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Paper PHYs Grilo\Frontiers\Submission_January2022\Tables\Tables\"/>
    </mc:Choice>
  </mc:AlternateContent>
  <xr:revisionPtr revIDLastSave="0" documentId="8_{C4685D8B-636B-4C75-B5E6-B49F6B591EAD}" xr6:coauthVersionLast="47" xr6:coauthVersionMax="47" xr10:uidLastSave="{00000000-0000-0000-0000-000000000000}"/>
  <bookViews>
    <workbookView xWindow="-120" yWindow="-120" windowWidth="20730" windowHeight="11160"/>
  </bookViews>
  <sheets>
    <sheet name="01_Photosynthesis" sheetId="1" r:id="rId1"/>
    <sheet name="02_Cellular_respiration" sheetId="2" r:id="rId2"/>
    <sheet name="03_Carbohydrate_metabolism" sheetId="3" r:id="rId3"/>
    <sheet name="04_Amino_acid_metabolism" sheetId="4" r:id="rId4"/>
    <sheet name="05_Lipid_metabolism" sheetId="5" r:id="rId5"/>
    <sheet name="06_Nucleotide_metabolism" sheetId="6" r:id="rId6"/>
    <sheet name="07_Coenzyme_metabolism" sheetId="7" r:id="rId7"/>
    <sheet name="08_Polyamine_metabolism" sheetId="8" r:id="rId8"/>
    <sheet name="09_Secondary_metabolism" sheetId="9" r:id="rId9"/>
    <sheet name="10_Redox_homeostasis" sheetId="10" r:id="rId10"/>
    <sheet name="11_Phytohormone_action" sheetId="11" r:id="rId11"/>
    <sheet name="12_Chromatin_organisation" sheetId="12" r:id="rId12"/>
    <sheet name="13_Cell_cycle_organisation" sheetId="13" r:id="rId13"/>
    <sheet name="14_DNA_damage_response" sheetId="14" r:id="rId14"/>
    <sheet name="15_RNA_biosynthesis" sheetId="15" r:id="rId15"/>
    <sheet name="16_RNA_processing" sheetId="16" r:id="rId16"/>
    <sheet name="17_Protein_biosynthesis" sheetId="17" r:id="rId17"/>
    <sheet name="18_Protein_modification" sheetId="18" r:id="rId18"/>
    <sheet name="19_Protein_homeostasis" sheetId="19" r:id="rId19"/>
    <sheet name="20_Cytoskeleton_organisation" sheetId="20" r:id="rId20"/>
    <sheet name="21_Cell_wall_organisation" sheetId="21" r:id="rId21"/>
    <sheet name="22_Vesicle_trafficking" sheetId="22" r:id="rId22"/>
    <sheet name="23_Protein_translocation" sheetId="23" r:id="rId23"/>
    <sheet name="24_Solute_transport" sheetId="24" r:id="rId24"/>
    <sheet name="25_Nutrient_uptake" sheetId="25" r:id="rId25"/>
    <sheet name="26_External_stimuli_response" sheetId="26" r:id="rId26"/>
    <sheet name="27_Multi-process_regulation" sheetId="27" r:id="rId27"/>
    <sheet name="35_not_assigned" sheetId="28" r:id="rId28"/>
    <sheet name="50_Enzyme_classification" sheetId="29" r:id="rId29"/>
  </sheets>
  <definedNames>
    <definedName name="Excel_BuiltIn_Print_Area" localSheetId="0">"NA()"</definedName>
    <definedName name="Excel_BuiltIn_Print_Area" localSheetId="1">"NA()"</definedName>
    <definedName name="Excel_BuiltIn_Print_Area" localSheetId="2">"NA()"</definedName>
    <definedName name="Excel_BuiltIn_Print_Area" localSheetId="3">"NA()"</definedName>
    <definedName name="Excel_BuiltIn_Print_Area" localSheetId="4">"NA()"</definedName>
    <definedName name="Excel_BuiltIn_Print_Area" localSheetId="5">"NA()"</definedName>
    <definedName name="Excel_BuiltIn_Print_Area" localSheetId="6">"NA()"</definedName>
    <definedName name="Excel_BuiltIn_Print_Area" localSheetId="7">"NA()"</definedName>
    <definedName name="Excel_BuiltIn_Print_Area" localSheetId="8">"NA()"</definedName>
    <definedName name="Excel_BuiltIn_Print_Area" localSheetId="9">"NA()"</definedName>
    <definedName name="Excel_BuiltIn_Print_Area" localSheetId="10">"NA()"</definedName>
    <definedName name="Excel_BuiltIn_Print_Area" localSheetId="11">"NA()"</definedName>
    <definedName name="Excel_BuiltIn_Print_Area" localSheetId="12">"NA()"</definedName>
    <definedName name="Excel_BuiltIn_Print_Area" localSheetId="13">"NA()"</definedName>
    <definedName name="Excel_BuiltIn_Print_Area" localSheetId="14">"NA()"</definedName>
    <definedName name="Excel_BuiltIn_Print_Area" localSheetId="15">"NA()"</definedName>
    <definedName name="Excel_BuiltIn_Print_Area" localSheetId="16">"NA()"</definedName>
    <definedName name="Excel_BuiltIn_Print_Area" localSheetId="17">"NA()"</definedName>
    <definedName name="Excel_BuiltIn_Print_Area" localSheetId="18">"NA()"</definedName>
    <definedName name="Excel_BuiltIn_Print_Area" localSheetId="19">"NA()"</definedName>
    <definedName name="Excel_BuiltIn_Print_Area" localSheetId="20">"NA()"</definedName>
    <definedName name="Excel_BuiltIn_Print_Area" localSheetId="21">"NA()"</definedName>
    <definedName name="Excel_BuiltIn_Print_Area" localSheetId="22">"NA()"</definedName>
    <definedName name="Excel_BuiltIn_Print_Area" localSheetId="23">"NA()"</definedName>
    <definedName name="Excel_BuiltIn_Print_Area" localSheetId="24">"NA()"</definedName>
    <definedName name="Excel_BuiltIn_Print_Area" localSheetId="25">"NA()"</definedName>
    <definedName name="Excel_BuiltIn_Print_Area" localSheetId="26">"NA()"</definedName>
    <definedName name="Excel_BuiltIn_Print_Area" localSheetId="27">"NA()"</definedName>
    <definedName name="Excel_BuiltIn_Print_Area" localSheetId="28">"NA()"</definedName>
    <definedName name="Excel_BuiltIn_Sheet_Title" localSheetId="0">"""01_Photosynthesis"""</definedName>
    <definedName name="Excel_BuiltIn_Sheet_Title" localSheetId="1">"""02_Cellular_respiration"""</definedName>
    <definedName name="Excel_BuiltIn_Sheet_Title" localSheetId="2">"""03_Carbohydrate_metabolism"""</definedName>
    <definedName name="Excel_BuiltIn_Sheet_Title" localSheetId="3">"""04_Amino_acid_metabolism"""</definedName>
    <definedName name="Excel_BuiltIn_Sheet_Title" localSheetId="4">"""05_Lipid_metabolism"""</definedName>
    <definedName name="Excel_BuiltIn_Sheet_Title" localSheetId="5">"""06_Nucleotide_metabolism"""</definedName>
    <definedName name="Excel_BuiltIn_Sheet_Title" localSheetId="6">"""07_Coenzyme_metabolism"""</definedName>
    <definedName name="Excel_BuiltIn_Sheet_Title" localSheetId="7">"""08_Polyamine_metabolism"""</definedName>
    <definedName name="Excel_BuiltIn_Sheet_Title" localSheetId="8">"""09_Secondary_metabolism"""</definedName>
    <definedName name="Excel_BuiltIn_Sheet_Title" localSheetId="9">"""10_Redox_homeostasis"""</definedName>
    <definedName name="Excel_BuiltIn_Sheet_Title" localSheetId="10">"""11_Phytohormone_action"""</definedName>
    <definedName name="Excel_BuiltIn_Sheet_Title" localSheetId="11">"""12_Chromatin_organisation"""</definedName>
    <definedName name="Excel_BuiltIn_Sheet_Title" localSheetId="12">"""13_Cell_cycle_organisation"""</definedName>
    <definedName name="Excel_BuiltIn_Sheet_Title" localSheetId="13">"""14_DNA_damage_response"""</definedName>
    <definedName name="Excel_BuiltIn_Sheet_Title" localSheetId="14">"""15_RNA_biosynthesis"""</definedName>
    <definedName name="Excel_BuiltIn_Sheet_Title" localSheetId="15">"""16_RNA_processing"""</definedName>
    <definedName name="Excel_BuiltIn_Sheet_Title" localSheetId="16">"""17_Protein_biosynthesis"""</definedName>
    <definedName name="Excel_BuiltIn_Sheet_Title" localSheetId="17">"""18_Protein_modification"""</definedName>
    <definedName name="Excel_BuiltIn_Sheet_Title" localSheetId="18">"""19_Protein_homeostasis"""</definedName>
    <definedName name="Excel_BuiltIn_Sheet_Title" localSheetId="19">"""20_Cytoskeleton_organisation"""</definedName>
    <definedName name="Excel_BuiltIn_Sheet_Title" localSheetId="20">"""21_Cell_wall_organisation"""</definedName>
    <definedName name="Excel_BuiltIn_Sheet_Title" localSheetId="21">"""22_Vesicle_trafficking"""</definedName>
    <definedName name="Excel_BuiltIn_Sheet_Title" localSheetId="22">"""23_Protein_translocation"""</definedName>
    <definedName name="Excel_BuiltIn_Sheet_Title" localSheetId="23">"""24_Solute_transport"""</definedName>
    <definedName name="Excel_BuiltIn_Sheet_Title" localSheetId="24">"""25_Nutrient_uptake"""</definedName>
    <definedName name="Excel_BuiltIn_Sheet_Title" localSheetId="25">"""26_External_stimuli_response"""</definedName>
    <definedName name="Excel_BuiltIn_Sheet_Title" localSheetId="26">"""27_Multi-process_regulation"""</definedName>
    <definedName name="Excel_BuiltIn_Sheet_Title" localSheetId="27">"""35_not_assigned"""</definedName>
    <definedName name="Excel_BuiltIn_Sheet_Title" localSheetId="28">"""50_Enzyme_classification"""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9" l="1"/>
  <c r="G24" i="29"/>
  <c r="H23" i="29"/>
  <c r="G23" i="29"/>
  <c r="H22" i="29"/>
  <c r="G22" i="29"/>
  <c r="H21" i="29"/>
  <c r="G21" i="29"/>
  <c r="H20" i="29"/>
  <c r="G20" i="29"/>
  <c r="H19" i="29"/>
  <c r="G19" i="29"/>
  <c r="H18" i="29"/>
  <c r="G18" i="29"/>
  <c r="H17" i="29"/>
  <c r="G17" i="29"/>
  <c r="H16" i="29"/>
  <c r="G16" i="29"/>
  <c r="H15" i="29"/>
  <c r="G15" i="29"/>
  <c r="H14" i="29"/>
  <c r="G14" i="29"/>
  <c r="H13" i="29"/>
  <c r="G13" i="29"/>
  <c r="H12" i="29"/>
  <c r="G12" i="29"/>
  <c r="H11" i="29"/>
  <c r="G11" i="29"/>
  <c r="H10" i="29"/>
  <c r="G10" i="29"/>
  <c r="H9" i="29"/>
  <c r="G9" i="29"/>
  <c r="H8" i="29"/>
  <c r="G8" i="29"/>
  <c r="H7" i="29"/>
  <c r="G7" i="29"/>
  <c r="H6" i="29"/>
  <c r="G6" i="29"/>
  <c r="H5" i="29"/>
  <c r="G5" i="29"/>
  <c r="H4" i="29"/>
  <c r="G4" i="29"/>
  <c r="H916" i="28"/>
  <c r="G916" i="28"/>
  <c r="H915" i="28"/>
  <c r="G915" i="28"/>
  <c r="H914" i="28"/>
  <c r="G914" i="28"/>
  <c r="H913" i="28"/>
  <c r="G913" i="28"/>
  <c r="H912" i="28"/>
  <c r="G912" i="28"/>
  <c r="H911" i="28"/>
  <c r="G911" i="28"/>
  <c r="H910" i="28"/>
  <c r="G910" i="28"/>
  <c r="H909" i="28"/>
  <c r="G909" i="28"/>
  <c r="H908" i="28"/>
  <c r="G908" i="28"/>
  <c r="H907" i="28"/>
  <c r="G907" i="28"/>
  <c r="H906" i="28"/>
  <c r="G906" i="28"/>
  <c r="H905" i="28"/>
  <c r="G905" i="28"/>
  <c r="H904" i="28"/>
  <c r="G904" i="28"/>
  <c r="H903" i="28"/>
  <c r="G903" i="28"/>
  <c r="H902" i="28"/>
  <c r="G902" i="28"/>
  <c r="H901" i="28"/>
  <c r="G901" i="28"/>
  <c r="H900" i="28"/>
  <c r="G900" i="28"/>
  <c r="H899" i="28"/>
  <c r="G899" i="28"/>
  <c r="H898" i="28"/>
  <c r="G898" i="28"/>
  <c r="H897" i="28"/>
  <c r="G897" i="28"/>
  <c r="H896" i="28"/>
  <c r="G896" i="28"/>
  <c r="H895" i="28"/>
  <c r="G895" i="28"/>
  <c r="H894" i="28"/>
  <c r="G894" i="28"/>
  <c r="H893" i="28"/>
  <c r="G893" i="28"/>
  <c r="H892" i="28"/>
  <c r="G892" i="28"/>
  <c r="H891" i="28"/>
  <c r="G891" i="28"/>
  <c r="H890" i="28"/>
  <c r="G890" i="28"/>
  <c r="H889" i="28"/>
  <c r="G889" i="28"/>
  <c r="H888" i="28"/>
  <c r="G888" i="28"/>
  <c r="H887" i="28"/>
  <c r="G887" i="28"/>
  <c r="H886" i="28"/>
  <c r="G886" i="28"/>
  <c r="H885" i="28"/>
  <c r="G885" i="28"/>
  <c r="H884" i="28"/>
  <c r="G884" i="28"/>
  <c r="H883" i="28"/>
  <c r="G883" i="28"/>
  <c r="H882" i="28"/>
  <c r="G882" i="28"/>
  <c r="H881" i="28"/>
  <c r="G881" i="28"/>
  <c r="H880" i="28"/>
  <c r="G880" i="28"/>
  <c r="H879" i="28"/>
  <c r="G879" i="28"/>
  <c r="H878" i="28"/>
  <c r="G878" i="28"/>
  <c r="H877" i="28"/>
  <c r="G877" i="28"/>
  <c r="H876" i="28"/>
  <c r="G876" i="28"/>
  <c r="H875" i="28"/>
  <c r="G875" i="28"/>
  <c r="H874" i="28"/>
  <c r="G874" i="28"/>
  <c r="H873" i="28"/>
  <c r="G873" i="28"/>
  <c r="H872" i="28"/>
  <c r="G872" i="28"/>
  <c r="H871" i="28"/>
  <c r="G871" i="28"/>
  <c r="H870" i="28"/>
  <c r="G870" i="28"/>
  <c r="H869" i="28"/>
  <c r="G869" i="28"/>
  <c r="H868" i="28"/>
  <c r="G868" i="28"/>
  <c r="H867" i="28"/>
  <c r="G867" i="28"/>
  <c r="H866" i="28"/>
  <c r="G866" i="28"/>
  <c r="H865" i="28"/>
  <c r="G865" i="28"/>
  <c r="H864" i="28"/>
  <c r="G864" i="28"/>
  <c r="H863" i="28"/>
  <c r="G863" i="28"/>
  <c r="H862" i="28"/>
  <c r="G862" i="28"/>
  <c r="H861" i="28"/>
  <c r="G861" i="28"/>
  <c r="H860" i="28"/>
  <c r="G860" i="28"/>
  <c r="H859" i="28"/>
  <c r="G859" i="28"/>
  <c r="H858" i="28"/>
  <c r="G858" i="28"/>
  <c r="H857" i="28"/>
  <c r="G857" i="28"/>
  <c r="H856" i="28"/>
  <c r="G856" i="28"/>
  <c r="H855" i="28"/>
  <c r="G855" i="28"/>
  <c r="H854" i="28"/>
  <c r="G854" i="28"/>
  <c r="H853" i="28"/>
  <c r="G853" i="28"/>
  <c r="H852" i="28"/>
  <c r="G852" i="28"/>
  <c r="H851" i="28"/>
  <c r="G851" i="28"/>
  <c r="H850" i="28"/>
  <c r="G850" i="28"/>
  <c r="H849" i="28"/>
  <c r="G849" i="28"/>
  <c r="H848" i="28"/>
  <c r="G848" i="28"/>
  <c r="H847" i="28"/>
  <c r="G847" i="28"/>
  <c r="H846" i="28"/>
  <c r="G846" i="28"/>
  <c r="H845" i="28"/>
  <c r="G845" i="28"/>
  <c r="H844" i="28"/>
  <c r="G844" i="28"/>
  <c r="H843" i="28"/>
  <c r="G843" i="28"/>
  <c r="H842" i="28"/>
  <c r="G842" i="28"/>
  <c r="H841" i="28"/>
  <c r="G841" i="28"/>
  <c r="H840" i="28"/>
  <c r="G840" i="28"/>
  <c r="H839" i="28"/>
  <c r="G839" i="28"/>
  <c r="H838" i="28"/>
  <c r="G838" i="28"/>
  <c r="H837" i="28"/>
  <c r="G837" i="28"/>
  <c r="H836" i="28"/>
  <c r="G836" i="28"/>
  <c r="H835" i="28"/>
  <c r="G835" i="28"/>
  <c r="H834" i="28"/>
  <c r="G834" i="28"/>
  <c r="H833" i="28"/>
  <c r="G833" i="28"/>
  <c r="H832" i="28"/>
  <c r="G832" i="28"/>
  <c r="H831" i="28"/>
  <c r="G831" i="28"/>
  <c r="H830" i="28"/>
  <c r="G830" i="28"/>
  <c r="H829" i="28"/>
  <c r="G829" i="28"/>
  <c r="H828" i="28"/>
  <c r="G828" i="28"/>
  <c r="H827" i="28"/>
  <c r="G827" i="28"/>
  <c r="H826" i="28"/>
  <c r="G826" i="28"/>
  <c r="H825" i="28"/>
  <c r="G825" i="28"/>
  <c r="H824" i="28"/>
  <c r="G824" i="28"/>
  <c r="H823" i="28"/>
  <c r="G823" i="28"/>
  <c r="H822" i="28"/>
  <c r="G822" i="28"/>
  <c r="H821" i="28"/>
  <c r="G821" i="28"/>
  <c r="H820" i="28"/>
  <c r="G820" i="28"/>
  <c r="H819" i="28"/>
  <c r="G819" i="28"/>
  <c r="H818" i="28"/>
  <c r="G818" i="28"/>
  <c r="H817" i="28"/>
  <c r="G817" i="28"/>
  <c r="H816" i="28"/>
  <c r="G816" i="28"/>
  <c r="H815" i="28"/>
  <c r="G815" i="28"/>
  <c r="H814" i="28"/>
  <c r="G814" i="28"/>
  <c r="H813" i="28"/>
  <c r="G813" i="28"/>
  <c r="H812" i="28"/>
  <c r="G812" i="28"/>
  <c r="H811" i="28"/>
  <c r="G811" i="28"/>
  <c r="H810" i="28"/>
  <c r="G810" i="28"/>
  <c r="H809" i="28"/>
  <c r="G809" i="28"/>
  <c r="H808" i="28"/>
  <c r="G808" i="28"/>
  <c r="H807" i="28"/>
  <c r="G807" i="28"/>
  <c r="H806" i="28"/>
  <c r="G806" i="28"/>
  <c r="H805" i="28"/>
  <c r="G805" i="28"/>
  <c r="H804" i="28"/>
  <c r="G804" i="28"/>
  <c r="H803" i="28"/>
  <c r="G803" i="28"/>
  <c r="H802" i="28"/>
  <c r="G802" i="28"/>
  <c r="H801" i="28"/>
  <c r="G801" i="28"/>
  <c r="H800" i="28"/>
  <c r="G800" i="28"/>
  <c r="H799" i="28"/>
  <c r="G799" i="28"/>
  <c r="H798" i="28"/>
  <c r="G798" i="28"/>
  <c r="H797" i="28"/>
  <c r="G797" i="28"/>
  <c r="H796" i="28"/>
  <c r="G796" i="28"/>
  <c r="H795" i="28"/>
  <c r="G795" i="28"/>
  <c r="H794" i="28"/>
  <c r="G794" i="28"/>
  <c r="H793" i="28"/>
  <c r="G793" i="28"/>
  <c r="H792" i="28"/>
  <c r="G792" i="28"/>
  <c r="H791" i="28"/>
  <c r="G791" i="28"/>
  <c r="H790" i="28"/>
  <c r="G790" i="28"/>
  <c r="H789" i="28"/>
  <c r="G789" i="28"/>
  <c r="H788" i="28"/>
  <c r="G788" i="28"/>
  <c r="H787" i="28"/>
  <c r="G787" i="28"/>
  <c r="H786" i="28"/>
  <c r="G786" i="28"/>
  <c r="H785" i="28"/>
  <c r="G785" i="28"/>
  <c r="H784" i="28"/>
  <c r="G784" i="28"/>
  <c r="H783" i="28"/>
  <c r="G783" i="28"/>
  <c r="H782" i="28"/>
  <c r="G782" i="28"/>
  <c r="H781" i="28"/>
  <c r="G781" i="28"/>
  <c r="H780" i="28"/>
  <c r="G780" i="28"/>
  <c r="H779" i="28"/>
  <c r="G779" i="28"/>
  <c r="H778" i="28"/>
  <c r="G778" i="28"/>
  <c r="H777" i="28"/>
  <c r="G777" i="28"/>
  <c r="H776" i="28"/>
  <c r="G776" i="28"/>
  <c r="H775" i="28"/>
  <c r="G775" i="28"/>
  <c r="H774" i="28"/>
  <c r="G774" i="28"/>
  <c r="H773" i="28"/>
  <c r="G773" i="28"/>
  <c r="H772" i="28"/>
  <c r="G772" i="28"/>
  <c r="H771" i="28"/>
  <c r="G771" i="28"/>
  <c r="H770" i="28"/>
  <c r="G770" i="28"/>
  <c r="H769" i="28"/>
  <c r="G769" i="28"/>
  <c r="H768" i="28"/>
  <c r="G768" i="28"/>
  <c r="H767" i="28"/>
  <c r="G767" i="28"/>
  <c r="H766" i="28"/>
  <c r="G766" i="28"/>
  <c r="H765" i="28"/>
  <c r="G765" i="28"/>
  <c r="H764" i="28"/>
  <c r="G764" i="28"/>
  <c r="H763" i="28"/>
  <c r="G763" i="28"/>
  <c r="H762" i="28"/>
  <c r="G762" i="28"/>
  <c r="H761" i="28"/>
  <c r="G761" i="28"/>
  <c r="H760" i="28"/>
  <c r="G760" i="28"/>
  <c r="H759" i="28"/>
  <c r="G759" i="28"/>
  <c r="H758" i="28"/>
  <c r="G758" i="28"/>
  <c r="H757" i="28"/>
  <c r="G757" i="28"/>
  <c r="H756" i="28"/>
  <c r="G756" i="28"/>
  <c r="H755" i="28"/>
  <c r="G755" i="28"/>
  <c r="H754" i="28"/>
  <c r="G754" i="28"/>
  <c r="H753" i="28"/>
  <c r="G753" i="28"/>
  <c r="H752" i="28"/>
  <c r="G752" i="28"/>
  <c r="H751" i="28"/>
  <c r="G751" i="28"/>
  <c r="H750" i="28"/>
  <c r="G750" i="28"/>
  <c r="H749" i="28"/>
  <c r="G749" i="28"/>
  <c r="H748" i="28"/>
  <c r="G748" i="28"/>
  <c r="H747" i="28"/>
  <c r="G747" i="28"/>
  <c r="H746" i="28"/>
  <c r="G746" i="28"/>
  <c r="H745" i="28"/>
  <c r="G745" i="28"/>
  <c r="H744" i="28"/>
  <c r="G744" i="28"/>
  <c r="H743" i="28"/>
  <c r="G743" i="28"/>
  <c r="H742" i="28"/>
  <c r="G742" i="28"/>
  <c r="H741" i="28"/>
  <c r="G741" i="28"/>
  <c r="H740" i="28"/>
  <c r="G740" i="28"/>
  <c r="H739" i="28"/>
  <c r="G739" i="28"/>
  <c r="H738" i="28"/>
  <c r="G738" i="28"/>
  <c r="H737" i="28"/>
  <c r="G737" i="28"/>
  <c r="H736" i="28"/>
  <c r="G736" i="28"/>
  <c r="H735" i="28"/>
  <c r="G735" i="28"/>
  <c r="H734" i="28"/>
  <c r="G734" i="28"/>
  <c r="H733" i="28"/>
  <c r="G733" i="28"/>
  <c r="H732" i="28"/>
  <c r="G732" i="28"/>
  <c r="H731" i="28"/>
  <c r="G731" i="28"/>
  <c r="H730" i="28"/>
  <c r="G730" i="28"/>
  <c r="H729" i="28"/>
  <c r="G729" i="28"/>
  <c r="H728" i="28"/>
  <c r="G728" i="28"/>
  <c r="H727" i="28"/>
  <c r="G727" i="28"/>
  <c r="H726" i="28"/>
  <c r="G726" i="28"/>
  <c r="H725" i="28"/>
  <c r="G725" i="28"/>
  <c r="H724" i="28"/>
  <c r="G724" i="28"/>
  <c r="H723" i="28"/>
  <c r="G723" i="28"/>
  <c r="H722" i="28"/>
  <c r="G722" i="28"/>
  <c r="H721" i="28"/>
  <c r="G721" i="28"/>
  <c r="H720" i="28"/>
  <c r="G720" i="28"/>
  <c r="H719" i="28"/>
  <c r="G719" i="28"/>
  <c r="H718" i="28"/>
  <c r="G718" i="28"/>
  <c r="H717" i="28"/>
  <c r="G717" i="28"/>
  <c r="H716" i="28"/>
  <c r="G716" i="28"/>
  <c r="H715" i="28"/>
  <c r="G715" i="28"/>
  <c r="H714" i="28"/>
  <c r="G714" i="28"/>
  <c r="H713" i="28"/>
  <c r="G713" i="28"/>
  <c r="H712" i="28"/>
  <c r="G712" i="28"/>
  <c r="H711" i="28"/>
  <c r="G711" i="28"/>
  <c r="H710" i="28"/>
  <c r="G710" i="28"/>
  <c r="H709" i="28"/>
  <c r="G709" i="28"/>
  <c r="H708" i="28"/>
  <c r="G708" i="28"/>
  <c r="H707" i="28"/>
  <c r="G707" i="28"/>
  <c r="H706" i="28"/>
  <c r="G706" i="28"/>
  <c r="H705" i="28"/>
  <c r="G705" i="28"/>
  <c r="H704" i="28"/>
  <c r="G704" i="28"/>
  <c r="H703" i="28"/>
  <c r="G703" i="28"/>
  <c r="H702" i="28"/>
  <c r="G702" i="28"/>
  <c r="H701" i="28"/>
  <c r="G701" i="28"/>
  <c r="H700" i="28"/>
  <c r="G700" i="28"/>
  <c r="H699" i="28"/>
  <c r="G699" i="28"/>
  <c r="H698" i="28"/>
  <c r="G698" i="28"/>
  <c r="H697" i="28"/>
  <c r="G697" i="28"/>
  <c r="H696" i="28"/>
  <c r="G696" i="28"/>
  <c r="H695" i="28"/>
  <c r="G695" i="28"/>
  <c r="H694" i="28"/>
  <c r="G694" i="28"/>
  <c r="H693" i="28"/>
  <c r="G693" i="28"/>
  <c r="H692" i="28"/>
  <c r="G692" i="28"/>
  <c r="H691" i="28"/>
  <c r="G691" i="28"/>
  <c r="H690" i="28"/>
  <c r="G690" i="28"/>
  <c r="H689" i="28"/>
  <c r="G689" i="28"/>
  <c r="H688" i="28"/>
  <c r="G688" i="28"/>
  <c r="H687" i="28"/>
  <c r="G687" i="28"/>
  <c r="H686" i="28"/>
  <c r="G686" i="28"/>
  <c r="H685" i="28"/>
  <c r="G685" i="28"/>
  <c r="H684" i="28"/>
  <c r="G684" i="28"/>
  <c r="H683" i="28"/>
  <c r="G683" i="28"/>
  <c r="H682" i="28"/>
  <c r="G682" i="28"/>
  <c r="H681" i="28"/>
  <c r="G681" i="28"/>
  <c r="H680" i="28"/>
  <c r="G680" i="28"/>
  <c r="H679" i="28"/>
  <c r="G679" i="28"/>
  <c r="H678" i="28"/>
  <c r="G678" i="28"/>
  <c r="H677" i="28"/>
  <c r="G677" i="28"/>
  <c r="H676" i="28"/>
  <c r="G676" i="28"/>
  <c r="H675" i="28"/>
  <c r="G675" i="28"/>
  <c r="H674" i="28"/>
  <c r="G674" i="28"/>
  <c r="H673" i="28"/>
  <c r="G673" i="28"/>
  <c r="H672" i="28"/>
  <c r="G672" i="28"/>
  <c r="H671" i="28"/>
  <c r="G671" i="28"/>
  <c r="H670" i="28"/>
  <c r="G670" i="28"/>
  <c r="H669" i="28"/>
  <c r="G669" i="28"/>
  <c r="H668" i="28"/>
  <c r="G668" i="28"/>
  <c r="H667" i="28"/>
  <c r="G667" i="28"/>
  <c r="H666" i="28"/>
  <c r="G666" i="28"/>
  <c r="H665" i="28"/>
  <c r="G665" i="28"/>
  <c r="H664" i="28"/>
  <c r="G664" i="28"/>
  <c r="H663" i="28"/>
  <c r="G663" i="28"/>
  <c r="H662" i="28"/>
  <c r="G662" i="28"/>
  <c r="H661" i="28"/>
  <c r="G661" i="28"/>
  <c r="H660" i="28"/>
  <c r="G660" i="28"/>
  <c r="H659" i="28"/>
  <c r="G659" i="28"/>
  <c r="H658" i="28"/>
  <c r="G658" i="28"/>
  <c r="H657" i="28"/>
  <c r="G657" i="28"/>
  <c r="H656" i="28"/>
  <c r="G656" i="28"/>
  <c r="H655" i="28"/>
  <c r="G655" i="28"/>
  <c r="H654" i="28"/>
  <c r="G654" i="28"/>
  <c r="H653" i="28"/>
  <c r="G653" i="28"/>
  <c r="H652" i="28"/>
  <c r="G652" i="28"/>
  <c r="H651" i="28"/>
  <c r="G651" i="28"/>
  <c r="H650" i="28"/>
  <c r="G650" i="28"/>
  <c r="H649" i="28"/>
  <c r="G649" i="28"/>
  <c r="H648" i="28"/>
  <c r="G648" i="28"/>
  <c r="H647" i="28"/>
  <c r="G647" i="28"/>
  <c r="H646" i="28"/>
  <c r="G646" i="28"/>
  <c r="H645" i="28"/>
  <c r="G645" i="28"/>
  <c r="H644" i="28"/>
  <c r="G644" i="28"/>
  <c r="H643" i="28"/>
  <c r="G643" i="28"/>
  <c r="H642" i="28"/>
  <c r="G642" i="28"/>
  <c r="H641" i="28"/>
  <c r="G641" i="28"/>
  <c r="H640" i="28"/>
  <c r="G640" i="28"/>
  <c r="H639" i="28"/>
  <c r="G639" i="28"/>
  <c r="H638" i="28"/>
  <c r="G638" i="28"/>
  <c r="H637" i="28"/>
  <c r="G637" i="28"/>
  <c r="H636" i="28"/>
  <c r="G636" i="28"/>
  <c r="H635" i="28"/>
  <c r="G635" i="28"/>
  <c r="H634" i="28"/>
  <c r="G634" i="28"/>
  <c r="H633" i="28"/>
  <c r="G633" i="28"/>
  <c r="H632" i="28"/>
  <c r="G632" i="28"/>
  <c r="H631" i="28"/>
  <c r="G631" i="28"/>
  <c r="H630" i="28"/>
  <c r="G630" i="28"/>
  <c r="H629" i="28"/>
  <c r="G629" i="28"/>
  <c r="H628" i="28"/>
  <c r="G628" i="28"/>
  <c r="H627" i="28"/>
  <c r="G627" i="28"/>
  <c r="H626" i="28"/>
  <c r="G626" i="28"/>
  <c r="H625" i="28"/>
  <c r="G625" i="28"/>
  <c r="H624" i="28"/>
  <c r="G624" i="28"/>
  <c r="H623" i="28"/>
  <c r="G623" i="28"/>
  <c r="H622" i="28"/>
  <c r="G622" i="28"/>
  <c r="H621" i="28"/>
  <c r="G621" i="28"/>
  <c r="H620" i="28"/>
  <c r="G620" i="28"/>
  <c r="H619" i="28"/>
  <c r="G619" i="28"/>
  <c r="H618" i="28"/>
  <c r="G618" i="28"/>
  <c r="H617" i="28"/>
  <c r="G617" i="28"/>
  <c r="H616" i="28"/>
  <c r="G616" i="28"/>
  <c r="H615" i="28"/>
  <c r="G615" i="28"/>
  <c r="H614" i="28"/>
  <c r="G614" i="28"/>
  <c r="H613" i="28"/>
  <c r="G613" i="28"/>
  <c r="H612" i="28"/>
  <c r="G612" i="28"/>
  <c r="H611" i="28"/>
  <c r="G611" i="28"/>
  <c r="H610" i="28"/>
  <c r="G610" i="28"/>
  <c r="H609" i="28"/>
  <c r="G609" i="28"/>
  <c r="H608" i="28"/>
  <c r="G608" i="28"/>
  <c r="H607" i="28"/>
  <c r="G607" i="28"/>
  <c r="H606" i="28"/>
  <c r="G606" i="28"/>
  <c r="H605" i="28"/>
  <c r="G605" i="28"/>
  <c r="H604" i="28"/>
  <c r="G604" i="28"/>
  <c r="H603" i="28"/>
  <c r="G603" i="28"/>
  <c r="H602" i="28"/>
  <c r="G602" i="28"/>
  <c r="H601" i="28"/>
  <c r="G601" i="28"/>
  <c r="H600" i="28"/>
  <c r="G600" i="28"/>
  <c r="H599" i="28"/>
  <c r="G599" i="28"/>
  <c r="H598" i="28"/>
  <c r="G598" i="28"/>
  <c r="H597" i="28"/>
  <c r="G597" i="28"/>
  <c r="H596" i="28"/>
  <c r="G596" i="28"/>
  <c r="H595" i="28"/>
  <c r="G595" i="28"/>
  <c r="H594" i="28"/>
  <c r="G594" i="28"/>
  <c r="H593" i="28"/>
  <c r="G593" i="28"/>
  <c r="H592" i="28"/>
  <c r="G592" i="28"/>
  <c r="H591" i="28"/>
  <c r="G591" i="28"/>
  <c r="H590" i="28"/>
  <c r="G590" i="28"/>
  <c r="H589" i="28"/>
  <c r="G589" i="28"/>
  <c r="H588" i="28"/>
  <c r="G588" i="28"/>
  <c r="H587" i="28"/>
  <c r="G587" i="28"/>
  <c r="H586" i="28"/>
  <c r="G586" i="28"/>
  <c r="H585" i="28"/>
  <c r="G585" i="28"/>
  <c r="H584" i="28"/>
  <c r="G584" i="28"/>
  <c r="H583" i="28"/>
  <c r="G583" i="28"/>
  <c r="H582" i="28"/>
  <c r="G582" i="28"/>
  <c r="H581" i="28"/>
  <c r="G581" i="28"/>
  <c r="H580" i="28"/>
  <c r="G580" i="28"/>
  <c r="H579" i="28"/>
  <c r="G579" i="28"/>
  <c r="H578" i="28"/>
  <c r="G578" i="28"/>
  <c r="H577" i="28"/>
  <c r="G577" i="28"/>
  <c r="H576" i="28"/>
  <c r="G576" i="28"/>
  <c r="H575" i="28"/>
  <c r="G575" i="28"/>
  <c r="H574" i="28"/>
  <c r="G574" i="28"/>
  <c r="H573" i="28"/>
  <c r="G573" i="28"/>
  <c r="H572" i="28"/>
  <c r="G572" i="28"/>
  <c r="H571" i="28"/>
  <c r="G571" i="28"/>
  <c r="H570" i="28"/>
  <c r="G570" i="28"/>
  <c r="H569" i="28"/>
  <c r="G569" i="28"/>
  <c r="H568" i="28"/>
  <c r="G568" i="28"/>
  <c r="H567" i="28"/>
  <c r="G567" i="28"/>
  <c r="H566" i="28"/>
  <c r="G566" i="28"/>
  <c r="H565" i="28"/>
  <c r="G565" i="28"/>
  <c r="H564" i="28"/>
  <c r="G564" i="28"/>
  <c r="H563" i="28"/>
  <c r="G563" i="28"/>
  <c r="H562" i="28"/>
  <c r="G562" i="28"/>
  <c r="H561" i="28"/>
  <c r="G561" i="28"/>
  <c r="H560" i="28"/>
  <c r="G560" i="28"/>
  <c r="H559" i="28"/>
  <c r="G559" i="28"/>
  <c r="H558" i="28"/>
  <c r="G558" i="28"/>
  <c r="H557" i="28"/>
  <c r="G557" i="28"/>
  <c r="H556" i="28"/>
  <c r="G556" i="28"/>
  <c r="H555" i="28"/>
  <c r="G555" i="28"/>
  <c r="H554" i="28"/>
  <c r="G554" i="28"/>
  <c r="H553" i="28"/>
  <c r="G553" i="28"/>
  <c r="H552" i="28"/>
  <c r="G552" i="28"/>
  <c r="H551" i="28"/>
  <c r="G551" i="28"/>
  <c r="H550" i="28"/>
  <c r="G550" i="28"/>
  <c r="H549" i="28"/>
  <c r="G549" i="28"/>
  <c r="H548" i="28"/>
  <c r="G548" i="28"/>
  <c r="H547" i="28"/>
  <c r="G547" i="28"/>
  <c r="H546" i="28"/>
  <c r="G546" i="28"/>
  <c r="H545" i="28"/>
  <c r="G545" i="28"/>
  <c r="H544" i="28"/>
  <c r="G544" i="28"/>
  <c r="H543" i="28"/>
  <c r="G543" i="28"/>
  <c r="H542" i="28"/>
  <c r="G542" i="28"/>
  <c r="H541" i="28"/>
  <c r="G541" i="28"/>
  <c r="H540" i="28"/>
  <c r="G540" i="28"/>
  <c r="H539" i="28"/>
  <c r="G539" i="28"/>
  <c r="H538" i="28"/>
  <c r="G538" i="28"/>
  <c r="H537" i="28"/>
  <c r="G537" i="28"/>
  <c r="H536" i="28"/>
  <c r="G536" i="28"/>
  <c r="H535" i="28"/>
  <c r="G535" i="28"/>
  <c r="H534" i="28"/>
  <c r="G534" i="28"/>
  <c r="H533" i="28"/>
  <c r="G533" i="28"/>
  <c r="H532" i="28"/>
  <c r="G532" i="28"/>
  <c r="H531" i="28"/>
  <c r="G531" i="28"/>
  <c r="H530" i="28"/>
  <c r="G530" i="28"/>
  <c r="H529" i="28"/>
  <c r="G529" i="28"/>
  <c r="H528" i="28"/>
  <c r="G528" i="28"/>
  <c r="H527" i="28"/>
  <c r="G527" i="28"/>
  <c r="H526" i="28"/>
  <c r="G526" i="28"/>
  <c r="H525" i="28"/>
  <c r="G525" i="28"/>
  <c r="H524" i="28"/>
  <c r="G524" i="28"/>
  <c r="H523" i="28"/>
  <c r="G523" i="28"/>
  <c r="H522" i="28"/>
  <c r="G522" i="28"/>
  <c r="H521" i="28"/>
  <c r="G521" i="28"/>
  <c r="H520" i="28"/>
  <c r="G520" i="28"/>
  <c r="H519" i="28"/>
  <c r="G519" i="28"/>
  <c r="H518" i="28"/>
  <c r="G518" i="28"/>
  <c r="H517" i="28"/>
  <c r="G517" i="28"/>
  <c r="H516" i="28"/>
  <c r="G516" i="28"/>
  <c r="H515" i="28"/>
  <c r="G515" i="28"/>
  <c r="H514" i="28"/>
  <c r="G514" i="28"/>
  <c r="H513" i="28"/>
  <c r="G513" i="28"/>
  <c r="H512" i="28"/>
  <c r="G512" i="28"/>
  <c r="H511" i="28"/>
  <c r="G511" i="28"/>
  <c r="H510" i="28"/>
  <c r="G510" i="28"/>
  <c r="H509" i="28"/>
  <c r="G509" i="28"/>
  <c r="H508" i="28"/>
  <c r="G508" i="28"/>
  <c r="H507" i="28"/>
  <c r="G507" i="28"/>
  <c r="H506" i="28"/>
  <c r="G506" i="28"/>
  <c r="H505" i="28"/>
  <c r="G505" i="28"/>
  <c r="H504" i="28"/>
  <c r="G504" i="28"/>
  <c r="H503" i="28"/>
  <c r="G503" i="28"/>
  <c r="H502" i="28"/>
  <c r="G502" i="28"/>
  <c r="H501" i="28"/>
  <c r="G501" i="28"/>
  <c r="H500" i="28"/>
  <c r="G500" i="28"/>
  <c r="H499" i="28"/>
  <c r="G499" i="28"/>
  <c r="H498" i="28"/>
  <c r="G498" i="28"/>
  <c r="H497" i="28"/>
  <c r="G497" i="28"/>
  <c r="H496" i="28"/>
  <c r="G496" i="28"/>
  <c r="H495" i="28"/>
  <c r="G495" i="28"/>
  <c r="H494" i="28"/>
  <c r="G494" i="28"/>
  <c r="H493" i="28"/>
  <c r="G493" i="28"/>
  <c r="H492" i="28"/>
  <c r="G492" i="28"/>
  <c r="H491" i="28"/>
  <c r="G491" i="28"/>
  <c r="H490" i="28"/>
  <c r="G490" i="28"/>
  <c r="H489" i="28"/>
  <c r="G489" i="28"/>
  <c r="H488" i="28"/>
  <c r="G488" i="28"/>
  <c r="H487" i="28"/>
  <c r="G487" i="28"/>
  <c r="H486" i="28"/>
  <c r="G486" i="28"/>
  <c r="H485" i="28"/>
  <c r="G485" i="28"/>
  <c r="H484" i="28"/>
  <c r="G484" i="28"/>
  <c r="H483" i="28"/>
  <c r="G483" i="28"/>
  <c r="H482" i="28"/>
  <c r="G482" i="28"/>
  <c r="H481" i="28"/>
  <c r="G481" i="28"/>
  <c r="H480" i="28"/>
  <c r="G480" i="28"/>
  <c r="H479" i="28"/>
  <c r="G479" i="28"/>
  <c r="H478" i="28"/>
  <c r="G478" i="28"/>
  <c r="H477" i="28"/>
  <c r="G477" i="28"/>
  <c r="H476" i="28"/>
  <c r="G476" i="28"/>
  <c r="H475" i="28"/>
  <c r="G475" i="28"/>
  <c r="H474" i="28"/>
  <c r="G474" i="28"/>
  <c r="H473" i="28"/>
  <c r="G473" i="28"/>
  <c r="H472" i="28"/>
  <c r="G472" i="28"/>
  <c r="H471" i="28"/>
  <c r="G471" i="28"/>
  <c r="H470" i="28"/>
  <c r="G470" i="28"/>
  <c r="H469" i="28"/>
  <c r="G469" i="28"/>
  <c r="H468" i="28"/>
  <c r="G468" i="28"/>
  <c r="H467" i="28"/>
  <c r="G467" i="28"/>
  <c r="H466" i="28"/>
  <c r="G466" i="28"/>
  <c r="H465" i="28"/>
  <c r="G465" i="28"/>
  <c r="H464" i="28"/>
  <c r="G464" i="28"/>
  <c r="H463" i="28"/>
  <c r="G463" i="28"/>
  <c r="H462" i="28"/>
  <c r="G462" i="28"/>
  <c r="H461" i="28"/>
  <c r="G461" i="28"/>
  <c r="H460" i="28"/>
  <c r="G460" i="28"/>
  <c r="H459" i="28"/>
  <c r="G459" i="28"/>
  <c r="H458" i="28"/>
  <c r="G458" i="28"/>
  <c r="H457" i="28"/>
  <c r="G457" i="28"/>
  <c r="H456" i="28"/>
  <c r="G456" i="28"/>
  <c r="H455" i="28"/>
  <c r="G455" i="28"/>
  <c r="H454" i="28"/>
  <c r="G454" i="28"/>
  <c r="H453" i="28"/>
  <c r="G453" i="28"/>
  <c r="H452" i="28"/>
  <c r="G452" i="28"/>
  <c r="H451" i="28"/>
  <c r="G451" i="28"/>
  <c r="H450" i="28"/>
  <c r="G450" i="28"/>
  <c r="H449" i="28"/>
  <c r="G449" i="28"/>
  <c r="H448" i="28"/>
  <c r="G448" i="28"/>
  <c r="H447" i="28"/>
  <c r="G447" i="28"/>
  <c r="H446" i="28"/>
  <c r="G446" i="28"/>
  <c r="H445" i="28"/>
  <c r="G445" i="28"/>
  <c r="H444" i="28"/>
  <c r="G444" i="28"/>
  <c r="H443" i="28"/>
  <c r="G443" i="28"/>
  <c r="H442" i="28"/>
  <c r="G442" i="28"/>
  <c r="H441" i="28"/>
  <c r="G441" i="28"/>
  <c r="H440" i="28"/>
  <c r="G440" i="28"/>
  <c r="H439" i="28"/>
  <c r="G439" i="28"/>
  <c r="H438" i="28"/>
  <c r="G438" i="28"/>
  <c r="H437" i="28"/>
  <c r="G437" i="28"/>
  <c r="H436" i="28"/>
  <c r="G436" i="28"/>
  <c r="H435" i="28"/>
  <c r="G435" i="28"/>
  <c r="H434" i="28"/>
  <c r="G434" i="28"/>
  <c r="H433" i="28"/>
  <c r="G433" i="28"/>
  <c r="H432" i="28"/>
  <c r="G432" i="28"/>
  <c r="H431" i="28"/>
  <c r="G431" i="28"/>
  <c r="H430" i="28"/>
  <c r="G430" i="28"/>
  <c r="H429" i="28"/>
  <c r="G429" i="28"/>
  <c r="H428" i="28"/>
  <c r="G428" i="28"/>
  <c r="H427" i="28"/>
  <c r="G427" i="28"/>
  <c r="H426" i="28"/>
  <c r="G426" i="28"/>
  <c r="H425" i="28"/>
  <c r="G425" i="28"/>
  <c r="H424" i="28"/>
  <c r="G424" i="28"/>
  <c r="H423" i="28"/>
  <c r="G423" i="28"/>
  <c r="H422" i="28"/>
  <c r="G422" i="28"/>
  <c r="H421" i="28"/>
  <c r="G421" i="28"/>
  <c r="H420" i="28"/>
  <c r="G420" i="28"/>
  <c r="H419" i="28"/>
  <c r="G419" i="28"/>
  <c r="H418" i="28"/>
  <c r="G418" i="28"/>
  <c r="H417" i="28"/>
  <c r="G417" i="28"/>
  <c r="H416" i="28"/>
  <c r="G416" i="28"/>
  <c r="H415" i="28"/>
  <c r="G415" i="28"/>
  <c r="H414" i="28"/>
  <c r="G414" i="28"/>
  <c r="H413" i="28"/>
  <c r="G413" i="28"/>
  <c r="H412" i="28"/>
  <c r="G412" i="28"/>
  <c r="H411" i="28"/>
  <c r="G411" i="28"/>
  <c r="H410" i="28"/>
  <c r="G410" i="28"/>
  <c r="H409" i="28"/>
  <c r="G409" i="28"/>
  <c r="H408" i="28"/>
  <c r="G408" i="28"/>
  <c r="H407" i="28"/>
  <c r="G407" i="28"/>
  <c r="H406" i="28"/>
  <c r="G406" i="28"/>
  <c r="H405" i="28"/>
  <c r="G405" i="28"/>
  <c r="H404" i="28"/>
  <c r="G404" i="28"/>
  <c r="H403" i="28"/>
  <c r="G403" i="28"/>
  <c r="H402" i="28"/>
  <c r="G402" i="28"/>
  <c r="H401" i="28"/>
  <c r="G401" i="28"/>
  <c r="H400" i="28"/>
  <c r="G400" i="28"/>
  <c r="H399" i="28"/>
  <c r="G399" i="28"/>
  <c r="H398" i="28"/>
  <c r="G398" i="28"/>
  <c r="H397" i="28"/>
  <c r="G397" i="28"/>
  <c r="H396" i="28"/>
  <c r="G396" i="28"/>
  <c r="H395" i="28"/>
  <c r="G395" i="28"/>
  <c r="H394" i="28"/>
  <c r="G394" i="28"/>
  <c r="H393" i="28"/>
  <c r="G393" i="28"/>
  <c r="H392" i="28"/>
  <c r="G392" i="28"/>
  <c r="H391" i="28"/>
  <c r="G391" i="28"/>
  <c r="H390" i="28"/>
  <c r="G390" i="28"/>
  <c r="H389" i="28"/>
  <c r="G389" i="28"/>
  <c r="H388" i="28"/>
  <c r="G388" i="28"/>
  <c r="H387" i="28"/>
  <c r="G387" i="28"/>
  <c r="H386" i="28"/>
  <c r="G386" i="28"/>
  <c r="H385" i="28"/>
  <c r="G385" i="28"/>
  <c r="H384" i="28"/>
  <c r="G384" i="28"/>
  <c r="H383" i="28"/>
  <c r="G383" i="28"/>
  <c r="H382" i="28"/>
  <c r="G382" i="28"/>
  <c r="H381" i="28"/>
  <c r="G381" i="28"/>
  <c r="H380" i="28"/>
  <c r="G380" i="28"/>
  <c r="H379" i="28"/>
  <c r="G379" i="28"/>
  <c r="H378" i="28"/>
  <c r="G378" i="28"/>
  <c r="H377" i="28"/>
  <c r="G377" i="28"/>
  <c r="H376" i="28"/>
  <c r="G376" i="28"/>
  <c r="H375" i="28"/>
  <c r="G375" i="28"/>
  <c r="H374" i="28"/>
  <c r="G374" i="28"/>
  <c r="H373" i="28"/>
  <c r="G373" i="28"/>
  <c r="H372" i="28"/>
  <c r="G372" i="28"/>
  <c r="H371" i="28"/>
  <c r="G371" i="28"/>
  <c r="H370" i="28"/>
  <c r="G370" i="28"/>
  <c r="H369" i="28"/>
  <c r="G369" i="28"/>
  <c r="H368" i="28"/>
  <c r="G368" i="28"/>
  <c r="H367" i="28"/>
  <c r="G367" i="28"/>
  <c r="H366" i="28"/>
  <c r="G366" i="28"/>
  <c r="H365" i="28"/>
  <c r="G365" i="28"/>
  <c r="H364" i="28"/>
  <c r="G364" i="28"/>
  <c r="H363" i="28"/>
  <c r="G363" i="28"/>
  <c r="H362" i="28"/>
  <c r="G362" i="28"/>
  <c r="H361" i="28"/>
  <c r="G361" i="28"/>
  <c r="H360" i="28"/>
  <c r="G360" i="28"/>
  <c r="H359" i="28"/>
  <c r="G359" i="28"/>
  <c r="H358" i="28"/>
  <c r="G358" i="28"/>
  <c r="H357" i="28"/>
  <c r="G357" i="28"/>
  <c r="H356" i="28"/>
  <c r="G356" i="28"/>
  <c r="H355" i="28"/>
  <c r="G355" i="28"/>
  <c r="H354" i="28"/>
  <c r="G354" i="28"/>
  <c r="H353" i="28"/>
  <c r="G353" i="28"/>
  <c r="H352" i="28"/>
  <c r="G352" i="28"/>
  <c r="H351" i="28"/>
  <c r="G351" i="28"/>
  <c r="H350" i="28"/>
  <c r="G350" i="28"/>
  <c r="H349" i="28"/>
  <c r="G349" i="28"/>
  <c r="H348" i="28"/>
  <c r="G348" i="28"/>
  <c r="H347" i="28"/>
  <c r="G347" i="28"/>
  <c r="H346" i="28"/>
  <c r="G346" i="28"/>
  <c r="H345" i="28"/>
  <c r="G345" i="28"/>
  <c r="H344" i="28"/>
  <c r="G344" i="28"/>
  <c r="H343" i="28"/>
  <c r="G343" i="28"/>
  <c r="H342" i="28"/>
  <c r="G342" i="28"/>
  <c r="H341" i="28"/>
  <c r="G341" i="28"/>
  <c r="H340" i="28"/>
  <c r="G340" i="28"/>
  <c r="H339" i="28"/>
  <c r="G339" i="28"/>
  <c r="H338" i="28"/>
  <c r="G338" i="28"/>
  <c r="H337" i="28"/>
  <c r="G337" i="28"/>
  <c r="H336" i="28"/>
  <c r="G336" i="28"/>
  <c r="H335" i="28"/>
  <c r="G335" i="28"/>
  <c r="H334" i="28"/>
  <c r="G334" i="28"/>
  <c r="H333" i="28"/>
  <c r="G333" i="28"/>
  <c r="H332" i="28"/>
  <c r="G332" i="28"/>
  <c r="H331" i="28"/>
  <c r="G331" i="28"/>
  <c r="H330" i="28"/>
  <c r="G330" i="28"/>
  <c r="H329" i="28"/>
  <c r="G329" i="28"/>
  <c r="H328" i="28"/>
  <c r="G328" i="28"/>
  <c r="H327" i="28"/>
  <c r="G327" i="28"/>
  <c r="H326" i="28"/>
  <c r="G326" i="28"/>
  <c r="H325" i="28"/>
  <c r="G325" i="28"/>
  <c r="H324" i="28"/>
  <c r="G324" i="28"/>
  <c r="H323" i="28"/>
  <c r="G323" i="28"/>
  <c r="H322" i="28"/>
  <c r="G322" i="28"/>
  <c r="H321" i="28"/>
  <c r="G321" i="28"/>
  <c r="H320" i="28"/>
  <c r="G320" i="28"/>
  <c r="H319" i="28"/>
  <c r="G319" i="28"/>
  <c r="H318" i="28"/>
  <c r="G318" i="28"/>
  <c r="H317" i="28"/>
  <c r="G317" i="28"/>
  <c r="H316" i="28"/>
  <c r="G316" i="28"/>
  <c r="H315" i="28"/>
  <c r="G315" i="28"/>
  <c r="H314" i="28"/>
  <c r="G314" i="28"/>
  <c r="H313" i="28"/>
  <c r="G313" i="28"/>
  <c r="H312" i="28"/>
  <c r="G312" i="28"/>
  <c r="H311" i="28"/>
  <c r="G311" i="28"/>
  <c r="H310" i="28"/>
  <c r="G310" i="28"/>
  <c r="H309" i="28"/>
  <c r="G309" i="28"/>
  <c r="H308" i="28"/>
  <c r="G308" i="28"/>
  <c r="H307" i="28"/>
  <c r="G307" i="28"/>
  <c r="H306" i="28"/>
  <c r="G306" i="28"/>
  <c r="H305" i="28"/>
  <c r="G305" i="28"/>
  <c r="H304" i="28"/>
  <c r="G304" i="28"/>
  <c r="H303" i="28"/>
  <c r="G303" i="28"/>
  <c r="H302" i="28"/>
  <c r="G302" i="28"/>
  <c r="H301" i="28"/>
  <c r="G301" i="28"/>
  <c r="H300" i="28"/>
  <c r="G300" i="28"/>
  <c r="H299" i="28"/>
  <c r="G299" i="28"/>
  <c r="H298" i="28"/>
  <c r="G298" i="28"/>
  <c r="H297" i="28"/>
  <c r="G297" i="28"/>
  <c r="H296" i="28"/>
  <c r="G296" i="28"/>
  <c r="H295" i="28"/>
  <c r="G295" i="28"/>
  <c r="H294" i="28"/>
  <c r="G294" i="28"/>
  <c r="H293" i="28"/>
  <c r="G293" i="28"/>
  <c r="H292" i="28"/>
  <c r="G292" i="28"/>
  <c r="H291" i="28"/>
  <c r="G291" i="28"/>
  <c r="H290" i="28"/>
  <c r="G290" i="28"/>
  <c r="H289" i="28"/>
  <c r="G289" i="28"/>
  <c r="H288" i="28"/>
  <c r="G288" i="28"/>
  <c r="H287" i="28"/>
  <c r="G287" i="28"/>
  <c r="H286" i="28"/>
  <c r="G286" i="28"/>
  <c r="H285" i="28"/>
  <c r="G285" i="28"/>
  <c r="H284" i="28"/>
  <c r="G284" i="28"/>
  <c r="H283" i="28"/>
  <c r="G283" i="28"/>
  <c r="H282" i="28"/>
  <c r="G282" i="28"/>
  <c r="H281" i="28"/>
  <c r="G281" i="28"/>
  <c r="H280" i="28"/>
  <c r="G280" i="28"/>
  <c r="H279" i="28"/>
  <c r="G279" i="28"/>
  <c r="H278" i="28"/>
  <c r="G278" i="28"/>
  <c r="H277" i="28"/>
  <c r="G277" i="28"/>
  <c r="H276" i="28"/>
  <c r="G276" i="28"/>
  <c r="H275" i="28"/>
  <c r="G275" i="28"/>
  <c r="H274" i="28"/>
  <c r="G274" i="28"/>
  <c r="H273" i="28"/>
  <c r="G273" i="28"/>
  <c r="H272" i="28"/>
  <c r="G272" i="28"/>
  <c r="H271" i="28"/>
  <c r="G271" i="28"/>
  <c r="H270" i="28"/>
  <c r="G270" i="28"/>
  <c r="H269" i="28"/>
  <c r="G269" i="28"/>
  <c r="H268" i="28"/>
  <c r="G268" i="28"/>
  <c r="H267" i="28"/>
  <c r="G267" i="28"/>
  <c r="H266" i="28"/>
  <c r="G266" i="28"/>
  <c r="H265" i="28"/>
  <c r="G265" i="28"/>
  <c r="H264" i="28"/>
  <c r="G264" i="28"/>
  <c r="H263" i="28"/>
  <c r="G263" i="28"/>
  <c r="H262" i="28"/>
  <c r="G262" i="28"/>
  <c r="H261" i="28"/>
  <c r="G261" i="28"/>
  <c r="H260" i="28"/>
  <c r="G260" i="28"/>
  <c r="H259" i="28"/>
  <c r="G259" i="28"/>
  <c r="H258" i="28"/>
  <c r="G258" i="28"/>
  <c r="H257" i="28"/>
  <c r="G257" i="28"/>
  <c r="H256" i="28"/>
  <c r="G256" i="28"/>
  <c r="H255" i="28"/>
  <c r="G255" i="28"/>
  <c r="H254" i="28"/>
  <c r="G254" i="28"/>
  <c r="H253" i="28"/>
  <c r="G253" i="28"/>
  <c r="H252" i="28"/>
  <c r="G252" i="28"/>
  <c r="H251" i="28"/>
  <c r="G251" i="28"/>
  <c r="H250" i="28"/>
  <c r="G250" i="28"/>
  <c r="H249" i="28"/>
  <c r="G249" i="28"/>
  <c r="H248" i="28"/>
  <c r="G248" i="28"/>
  <c r="H247" i="28"/>
  <c r="G247" i="28"/>
  <c r="H246" i="28"/>
  <c r="G246" i="28"/>
  <c r="H245" i="28"/>
  <c r="G245" i="28"/>
  <c r="H244" i="28"/>
  <c r="G244" i="28"/>
  <c r="H243" i="28"/>
  <c r="G243" i="28"/>
  <c r="H242" i="28"/>
  <c r="G242" i="28"/>
  <c r="H241" i="28"/>
  <c r="G241" i="28"/>
  <c r="H240" i="28"/>
  <c r="G240" i="28"/>
  <c r="H239" i="28"/>
  <c r="G239" i="28"/>
  <c r="H238" i="28"/>
  <c r="G238" i="28"/>
  <c r="H237" i="28"/>
  <c r="G237" i="28"/>
  <c r="H236" i="28"/>
  <c r="G236" i="28"/>
  <c r="H235" i="28"/>
  <c r="G235" i="28"/>
  <c r="H234" i="28"/>
  <c r="G234" i="28"/>
  <c r="H233" i="28"/>
  <c r="G233" i="28"/>
  <c r="H232" i="28"/>
  <c r="G232" i="28"/>
  <c r="H231" i="28"/>
  <c r="G231" i="28"/>
  <c r="H230" i="28"/>
  <c r="G230" i="28"/>
  <c r="H229" i="28"/>
  <c r="G229" i="28"/>
  <c r="H228" i="28"/>
  <c r="G228" i="28"/>
  <c r="H227" i="28"/>
  <c r="G227" i="28"/>
  <c r="H226" i="28"/>
  <c r="G226" i="28"/>
  <c r="H225" i="28"/>
  <c r="G225" i="28"/>
  <c r="H224" i="28"/>
  <c r="G224" i="28"/>
  <c r="H223" i="28"/>
  <c r="G223" i="28"/>
  <c r="H222" i="28"/>
  <c r="G222" i="28"/>
  <c r="H221" i="28"/>
  <c r="G221" i="28"/>
  <c r="H220" i="28"/>
  <c r="G220" i="28"/>
  <c r="H219" i="28"/>
  <c r="G219" i="28"/>
  <c r="H218" i="28"/>
  <c r="G218" i="28"/>
  <c r="H217" i="28"/>
  <c r="G217" i="28"/>
  <c r="H216" i="28"/>
  <c r="G216" i="28"/>
  <c r="H215" i="28"/>
  <c r="G215" i="28"/>
  <c r="H214" i="28"/>
  <c r="G214" i="28"/>
  <c r="H213" i="28"/>
  <c r="G213" i="28"/>
  <c r="H212" i="28"/>
  <c r="G212" i="28"/>
  <c r="H211" i="28"/>
  <c r="G211" i="28"/>
  <c r="H210" i="28"/>
  <c r="G210" i="28"/>
  <c r="H209" i="28"/>
  <c r="G209" i="28"/>
  <c r="H208" i="28"/>
  <c r="G208" i="28"/>
  <c r="H207" i="28"/>
  <c r="G207" i="28"/>
  <c r="H206" i="28"/>
  <c r="G206" i="28"/>
  <c r="H205" i="28"/>
  <c r="G205" i="28"/>
  <c r="H204" i="28"/>
  <c r="G204" i="28"/>
  <c r="H203" i="28"/>
  <c r="G203" i="28"/>
  <c r="H202" i="28"/>
  <c r="G202" i="28"/>
  <c r="H201" i="28"/>
  <c r="G201" i="28"/>
  <c r="H200" i="28"/>
  <c r="G200" i="28"/>
  <c r="H199" i="28"/>
  <c r="G199" i="28"/>
  <c r="H198" i="28"/>
  <c r="G198" i="28"/>
  <c r="H197" i="28"/>
  <c r="G197" i="28"/>
  <c r="H196" i="28"/>
  <c r="G196" i="28"/>
  <c r="H195" i="28"/>
  <c r="G195" i="28"/>
  <c r="H194" i="28"/>
  <c r="G194" i="28"/>
  <c r="H193" i="28"/>
  <c r="G193" i="28"/>
  <c r="H192" i="28"/>
  <c r="G192" i="28"/>
  <c r="H191" i="28"/>
  <c r="G191" i="28"/>
  <c r="H190" i="28"/>
  <c r="G190" i="28"/>
  <c r="H189" i="28"/>
  <c r="G189" i="28"/>
  <c r="H188" i="28"/>
  <c r="G188" i="28"/>
  <c r="H187" i="28"/>
  <c r="G187" i="28"/>
  <c r="H186" i="28"/>
  <c r="G186" i="28"/>
  <c r="H185" i="28"/>
  <c r="G185" i="28"/>
  <c r="H184" i="28"/>
  <c r="G184" i="28"/>
  <c r="H183" i="28"/>
  <c r="G183" i="28"/>
  <c r="H182" i="28"/>
  <c r="G182" i="28"/>
  <c r="H181" i="28"/>
  <c r="G181" i="28"/>
  <c r="H180" i="28"/>
  <c r="G180" i="28"/>
  <c r="H179" i="28"/>
  <c r="G179" i="28"/>
  <c r="H178" i="28"/>
  <c r="G178" i="28"/>
  <c r="H177" i="28"/>
  <c r="G177" i="28"/>
  <c r="H176" i="28"/>
  <c r="G176" i="28"/>
  <c r="H175" i="28"/>
  <c r="G175" i="28"/>
  <c r="H174" i="28"/>
  <c r="G174" i="28"/>
  <c r="H173" i="28"/>
  <c r="G173" i="28"/>
  <c r="H172" i="28"/>
  <c r="G172" i="28"/>
  <c r="H171" i="28"/>
  <c r="G171" i="28"/>
  <c r="H170" i="28"/>
  <c r="G170" i="28"/>
  <c r="H169" i="28"/>
  <c r="G169" i="28"/>
  <c r="H168" i="28"/>
  <c r="G168" i="28"/>
  <c r="H167" i="28"/>
  <c r="G167" i="28"/>
  <c r="H166" i="28"/>
  <c r="G166" i="28"/>
  <c r="H165" i="28"/>
  <c r="G165" i="28"/>
  <c r="H164" i="28"/>
  <c r="G164" i="28"/>
  <c r="H163" i="28"/>
  <c r="G163" i="28"/>
  <c r="H162" i="28"/>
  <c r="G162" i="28"/>
  <c r="H161" i="28"/>
  <c r="G161" i="28"/>
  <c r="H160" i="28"/>
  <c r="G160" i="28"/>
  <c r="H159" i="28"/>
  <c r="G159" i="28"/>
  <c r="H158" i="28"/>
  <c r="G158" i="28"/>
  <c r="H157" i="28"/>
  <c r="G157" i="28"/>
  <c r="H156" i="28"/>
  <c r="G156" i="28"/>
  <c r="H155" i="28"/>
  <c r="G155" i="28"/>
  <c r="H154" i="28"/>
  <c r="G154" i="28"/>
  <c r="H153" i="28"/>
  <c r="G153" i="28"/>
  <c r="H152" i="28"/>
  <c r="G152" i="28"/>
  <c r="H151" i="28"/>
  <c r="G151" i="28"/>
  <c r="H150" i="28"/>
  <c r="G150" i="28"/>
  <c r="H149" i="28"/>
  <c r="G149" i="28"/>
  <c r="H148" i="28"/>
  <c r="G148" i="28"/>
  <c r="H147" i="28"/>
  <c r="G147" i="28"/>
  <c r="H146" i="28"/>
  <c r="G146" i="28"/>
  <c r="H145" i="28"/>
  <c r="G145" i="28"/>
  <c r="H144" i="28"/>
  <c r="G144" i="28"/>
  <c r="H143" i="28"/>
  <c r="G143" i="28"/>
  <c r="H142" i="28"/>
  <c r="G142" i="28"/>
  <c r="H141" i="28"/>
  <c r="G141" i="28"/>
  <c r="H140" i="28"/>
  <c r="G140" i="28"/>
  <c r="H139" i="28"/>
  <c r="G139" i="28"/>
  <c r="H138" i="28"/>
  <c r="G138" i="28"/>
  <c r="H137" i="28"/>
  <c r="G137" i="28"/>
  <c r="H136" i="28"/>
  <c r="G136" i="28"/>
  <c r="H135" i="28"/>
  <c r="G135" i="28"/>
  <c r="H134" i="28"/>
  <c r="G134" i="28"/>
  <c r="H133" i="28"/>
  <c r="G133" i="28"/>
  <c r="H132" i="28"/>
  <c r="G132" i="28"/>
  <c r="H131" i="28"/>
  <c r="G131" i="28"/>
  <c r="H130" i="28"/>
  <c r="G130" i="28"/>
  <c r="H129" i="28"/>
  <c r="G129" i="28"/>
  <c r="H128" i="28"/>
  <c r="G128" i="28"/>
  <c r="H127" i="28"/>
  <c r="G127" i="28"/>
  <c r="H126" i="28"/>
  <c r="G126" i="28"/>
  <c r="H125" i="28"/>
  <c r="G125" i="28"/>
  <c r="H124" i="28"/>
  <c r="G124" i="28"/>
  <c r="H123" i="28"/>
  <c r="G123" i="28"/>
  <c r="H122" i="28"/>
  <c r="G122" i="28"/>
  <c r="H121" i="28"/>
  <c r="G121" i="28"/>
  <c r="H120" i="28"/>
  <c r="G120" i="28"/>
  <c r="H119" i="28"/>
  <c r="G119" i="28"/>
  <c r="H118" i="28"/>
  <c r="G118" i="28"/>
  <c r="H117" i="28"/>
  <c r="G117" i="28"/>
  <c r="H116" i="28"/>
  <c r="G116" i="28"/>
  <c r="H115" i="28"/>
  <c r="G115" i="28"/>
  <c r="H114" i="28"/>
  <c r="G114" i="28"/>
  <c r="H113" i="28"/>
  <c r="G113" i="28"/>
  <c r="H112" i="28"/>
  <c r="G112" i="28"/>
  <c r="H111" i="28"/>
  <c r="G111" i="28"/>
  <c r="H110" i="28"/>
  <c r="G110" i="28"/>
  <c r="H109" i="28"/>
  <c r="G109" i="28"/>
  <c r="H108" i="28"/>
  <c r="G108" i="28"/>
  <c r="H107" i="28"/>
  <c r="G107" i="28"/>
  <c r="H106" i="28"/>
  <c r="G106" i="28"/>
  <c r="H105" i="28"/>
  <c r="G105" i="28"/>
  <c r="H104" i="28"/>
  <c r="G104" i="28"/>
  <c r="H103" i="28"/>
  <c r="G103" i="28"/>
  <c r="H102" i="28"/>
  <c r="G102" i="28"/>
  <c r="H101" i="28"/>
  <c r="G101" i="28"/>
  <c r="H100" i="28"/>
  <c r="G100" i="28"/>
  <c r="H99" i="28"/>
  <c r="G99" i="28"/>
  <c r="H98" i="28"/>
  <c r="G98" i="28"/>
  <c r="H97" i="28"/>
  <c r="G97" i="28"/>
  <c r="H96" i="28"/>
  <c r="G96" i="28"/>
  <c r="H95" i="28"/>
  <c r="G95" i="28"/>
  <c r="H94" i="28"/>
  <c r="G94" i="28"/>
  <c r="H93" i="28"/>
  <c r="G93" i="28"/>
  <c r="H92" i="28"/>
  <c r="G92" i="28"/>
  <c r="H91" i="28"/>
  <c r="G91" i="28"/>
  <c r="H90" i="28"/>
  <c r="G90" i="28"/>
  <c r="H89" i="28"/>
  <c r="G89" i="28"/>
  <c r="H88" i="28"/>
  <c r="G88" i="28"/>
  <c r="H87" i="28"/>
  <c r="G87" i="28"/>
  <c r="H86" i="28"/>
  <c r="G86" i="28"/>
  <c r="H85" i="28"/>
  <c r="G85" i="28"/>
  <c r="H84" i="28"/>
  <c r="G84" i="28"/>
  <c r="H83" i="28"/>
  <c r="G83" i="28"/>
  <c r="H82" i="28"/>
  <c r="G82" i="28"/>
  <c r="H81" i="28"/>
  <c r="G81" i="28"/>
  <c r="H80" i="28"/>
  <c r="G80" i="28"/>
  <c r="H79" i="28"/>
  <c r="G79" i="28"/>
  <c r="H78" i="28"/>
  <c r="G78" i="28"/>
  <c r="H77" i="28"/>
  <c r="G77" i="28"/>
  <c r="H76" i="28"/>
  <c r="G76" i="28"/>
  <c r="H75" i="28"/>
  <c r="G75" i="28"/>
  <c r="H74" i="28"/>
  <c r="G74" i="28"/>
  <c r="H73" i="28"/>
  <c r="G73" i="28"/>
  <c r="H72" i="28"/>
  <c r="G72" i="28"/>
  <c r="H71" i="28"/>
  <c r="G71" i="28"/>
  <c r="H70" i="28"/>
  <c r="G70" i="28"/>
  <c r="H69" i="28"/>
  <c r="G69" i="28"/>
  <c r="H68" i="28"/>
  <c r="G68" i="28"/>
  <c r="H67" i="28"/>
  <c r="G67" i="28"/>
  <c r="H66" i="28"/>
  <c r="G66" i="28"/>
  <c r="H65" i="28"/>
  <c r="G65" i="28"/>
  <c r="H64" i="28"/>
  <c r="G64" i="28"/>
  <c r="H63" i="28"/>
  <c r="G63" i="28"/>
  <c r="H62" i="28"/>
  <c r="G62" i="28"/>
  <c r="H61" i="28"/>
  <c r="G61" i="28"/>
  <c r="H60" i="28"/>
  <c r="G60" i="28"/>
  <c r="H59" i="28"/>
  <c r="G59" i="28"/>
  <c r="H58" i="28"/>
  <c r="G58" i="28"/>
  <c r="H57" i="28"/>
  <c r="G57" i="28"/>
  <c r="H56" i="28"/>
  <c r="G56" i="28"/>
  <c r="H55" i="28"/>
  <c r="G55" i="28"/>
  <c r="H54" i="28"/>
  <c r="G54" i="28"/>
  <c r="H53" i="28"/>
  <c r="G53" i="28"/>
  <c r="H52" i="28"/>
  <c r="G52" i="28"/>
  <c r="H51" i="28"/>
  <c r="G51" i="28"/>
  <c r="H50" i="28"/>
  <c r="G50" i="28"/>
  <c r="H49" i="28"/>
  <c r="G49" i="28"/>
  <c r="H48" i="28"/>
  <c r="G48" i="28"/>
  <c r="H47" i="28"/>
  <c r="G47" i="28"/>
  <c r="H46" i="28"/>
  <c r="G46" i="28"/>
  <c r="H45" i="28"/>
  <c r="G45" i="28"/>
  <c r="H44" i="28"/>
  <c r="G44" i="28"/>
  <c r="H43" i="28"/>
  <c r="G43" i="28"/>
  <c r="H42" i="28"/>
  <c r="G42" i="28"/>
  <c r="H41" i="28"/>
  <c r="G41" i="28"/>
  <c r="H40" i="28"/>
  <c r="G40" i="28"/>
  <c r="H39" i="28"/>
  <c r="G39" i="28"/>
  <c r="H38" i="28"/>
  <c r="G38" i="28"/>
  <c r="H37" i="28"/>
  <c r="G37" i="28"/>
  <c r="H36" i="28"/>
  <c r="G36" i="28"/>
  <c r="H35" i="28"/>
  <c r="G35" i="28"/>
  <c r="H34" i="28"/>
  <c r="G34" i="28"/>
  <c r="H33" i="28"/>
  <c r="G33" i="28"/>
  <c r="H32" i="28"/>
  <c r="G32" i="28"/>
  <c r="H31" i="28"/>
  <c r="G31" i="28"/>
  <c r="H30" i="28"/>
  <c r="G30" i="28"/>
  <c r="H29" i="28"/>
  <c r="G29" i="28"/>
  <c r="H28" i="28"/>
  <c r="G28" i="28"/>
  <c r="H27" i="28"/>
  <c r="G27" i="28"/>
  <c r="H26" i="28"/>
  <c r="G26" i="28"/>
  <c r="H25" i="28"/>
  <c r="G25" i="28"/>
  <c r="H24" i="28"/>
  <c r="G24" i="28"/>
  <c r="H23" i="28"/>
  <c r="G23" i="28"/>
  <c r="H22" i="28"/>
  <c r="G22" i="28"/>
  <c r="H21" i="28"/>
  <c r="G21" i="28"/>
  <c r="H20" i="28"/>
  <c r="G20" i="28"/>
  <c r="H19" i="28"/>
  <c r="G19" i="28"/>
  <c r="H18" i="28"/>
  <c r="G18" i="28"/>
  <c r="H17" i="28"/>
  <c r="G17" i="28"/>
  <c r="H16" i="28"/>
  <c r="G16" i="28"/>
  <c r="H15" i="28"/>
  <c r="G15" i="28"/>
  <c r="H14" i="28"/>
  <c r="G14" i="28"/>
  <c r="H13" i="28"/>
  <c r="G13" i="28"/>
  <c r="H12" i="28"/>
  <c r="G12" i="28"/>
  <c r="H11" i="28"/>
  <c r="G11" i="28"/>
  <c r="H10" i="28"/>
  <c r="G10" i="28"/>
  <c r="H9" i="28"/>
  <c r="G9" i="28"/>
  <c r="H8" i="28"/>
  <c r="G8" i="28"/>
  <c r="H7" i="28"/>
  <c r="G7" i="28"/>
  <c r="H6" i="28"/>
  <c r="G6" i="28"/>
  <c r="H5" i="28"/>
  <c r="G5" i="28"/>
  <c r="H4" i="28"/>
  <c r="G4" i="28"/>
  <c r="H48" i="27"/>
  <c r="G48" i="27"/>
  <c r="H47" i="27"/>
  <c r="G47" i="27"/>
  <c r="H46" i="27"/>
  <c r="G46" i="27"/>
  <c r="H45" i="27"/>
  <c r="G45" i="27"/>
  <c r="H44" i="27"/>
  <c r="G44" i="27"/>
  <c r="H43" i="27"/>
  <c r="G43" i="27"/>
  <c r="H42" i="27"/>
  <c r="G42" i="27"/>
  <c r="H41" i="27"/>
  <c r="G41" i="27"/>
  <c r="H40" i="27"/>
  <c r="G40" i="27"/>
  <c r="H39" i="27"/>
  <c r="G39" i="27"/>
  <c r="H38" i="27"/>
  <c r="G38" i="27"/>
  <c r="H37" i="27"/>
  <c r="G37" i="27"/>
  <c r="H36" i="27"/>
  <c r="G36" i="27"/>
  <c r="H35" i="27"/>
  <c r="G35" i="27"/>
  <c r="H34" i="27"/>
  <c r="G34" i="27"/>
  <c r="H33" i="27"/>
  <c r="G33" i="27"/>
  <c r="H32" i="27"/>
  <c r="G32" i="27"/>
  <c r="H31" i="27"/>
  <c r="G31" i="27"/>
  <c r="H30" i="27"/>
  <c r="G30" i="27"/>
  <c r="H29" i="27"/>
  <c r="G29" i="27"/>
  <c r="H28" i="27"/>
  <c r="G28" i="27"/>
  <c r="H27" i="27"/>
  <c r="G27" i="27"/>
  <c r="H26" i="27"/>
  <c r="G26" i="27"/>
  <c r="H25" i="27"/>
  <c r="G25" i="27"/>
  <c r="H24" i="27"/>
  <c r="G24" i="27"/>
  <c r="H23" i="27"/>
  <c r="G23" i="27"/>
  <c r="H22" i="27"/>
  <c r="G22" i="27"/>
  <c r="H21" i="27"/>
  <c r="G21" i="27"/>
  <c r="H20" i="27"/>
  <c r="G20" i="27"/>
  <c r="H19" i="27"/>
  <c r="G19" i="27"/>
  <c r="H18" i="27"/>
  <c r="G18" i="27"/>
  <c r="H17" i="27"/>
  <c r="G17" i="27"/>
  <c r="H16" i="27"/>
  <c r="G16" i="27"/>
  <c r="H15" i="27"/>
  <c r="G15" i="27"/>
  <c r="H14" i="27"/>
  <c r="G14" i="27"/>
  <c r="H13" i="27"/>
  <c r="G13" i="27"/>
  <c r="H12" i="27"/>
  <c r="G12" i="27"/>
  <c r="H11" i="27"/>
  <c r="G11" i="27"/>
  <c r="H10" i="27"/>
  <c r="G10" i="27"/>
  <c r="H9" i="27"/>
  <c r="G9" i="27"/>
  <c r="H8" i="27"/>
  <c r="G8" i="27"/>
  <c r="H7" i="27"/>
  <c r="G7" i="27"/>
  <c r="H6" i="27"/>
  <c r="G6" i="27"/>
  <c r="H5" i="27"/>
  <c r="G5" i="27"/>
  <c r="H4" i="27"/>
  <c r="G4" i="27"/>
  <c r="H43" i="26"/>
  <c r="G43" i="26"/>
  <c r="H42" i="26"/>
  <c r="G42" i="26"/>
  <c r="H41" i="26"/>
  <c r="G41" i="26"/>
  <c r="H40" i="26"/>
  <c r="G40" i="26"/>
  <c r="H39" i="26"/>
  <c r="G39" i="26"/>
  <c r="H38" i="26"/>
  <c r="G38" i="26"/>
  <c r="H37" i="26"/>
  <c r="G37" i="26"/>
  <c r="H36" i="26"/>
  <c r="G36" i="26"/>
  <c r="H35" i="26"/>
  <c r="G35" i="26"/>
  <c r="H34" i="26"/>
  <c r="G34" i="26"/>
  <c r="H33" i="26"/>
  <c r="G33" i="26"/>
  <c r="H32" i="26"/>
  <c r="G32" i="26"/>
  <c r="H31" i="26"/>
  <c r="G31" i="26"/>
  <c r="H30" i="26"/>
  <c r="G30" i="26"/>
  <c r="H29" i="26"/>
  <c r="G29" i="26"/>
  <c r="H28" i="26"/>
  <c r="G28" i="26"/>
  <c r="H27" i="26"/>
  <c r="G27" i="26"/>
  <c r="H26" i="26"/>
  <c r="G26" i="26"/>
  <c r="H25" i="26"/>
  <c r="G25" i="26"/>
  <c r="H24" i="26"/>
  <c r="G24" i="26"/>
  <c r="H23" i="26"/>
  <c r="G23" i="26"/>
  <c r="H22" i="26"/>
  <c r="G22" i="26"/>
  <c r="H21" i="26"/>
  <c r="G21" i="26"/>
  <c r="H20" i="26"/>
  <c r="G20" i="26"/>
  <c r="H19" i="26"/>
  <c r="G19" i="26"/>
  <c r="H18" i="26"/>
  <c r="G18" i="26"/>
  <c r="H17" i="26"/>
  <c r="G17" i="26"/>
  <c r="H16" i="26"/>
  <c r="G16" i="26"/>
  <c r="H15" i="26"/>
  <c r="G15" i="26"/>
  <c r="H14" i="26"/>
  <c r="G14" i="26"/>
  <c r="H13" i="26"/>
  <c r="G13" i="26"/>
  <c r="H12" i="26"/>
  <c r="G12" i="26"/>
  <c r="H11" i="26"/>
  <c r="G11" i="26"/>
  <c r="H10" i="26"/>
  <c r="G10" i="26"/>
  <c r="H9" i="26"/>
  <c r="G9" i="26"/>
  <c r="H8" i="26"/>
  <c r="G8" i="26"/>
  <c r="H7" i="26"/>
  <c r="G7" i="26"/>
  <c r="H6" i="26"/>
  <c r="G6" i="26"/>
  <c r="H5" i="26"/>
  <c r="G5" i="26"/>
  <c r="H4" i="26"/>
  <c r="G4" i="26"/>
  <c r="H12" i="25"/>
  <c r="G12" i="25"/>
  <c r="H11" i="25"/>
  <c r="G11" i="25"/>
  <c r="H10" i="25"/>
  <c r="G10" i="25"/>
  <c r="H9" i="25"/>
  <c r="G9" i="25"/>
  <c r="H8" i="25"/>
  <c r="G8" i="25"/>
  <c r="H7" i="25"/>
  <c r="G7" i="25"/>
  <c r="H6" i="25"/>
  <c r="G6" i="25"/>
  <c r="H5" i="25"/>
  <c r="G5" i="25"/>
  <c r="H4" i="25"/>
  <c r="G4" i="25"/>
  <c r="H129" i="24"/>
  <c r="G129" i="24"/>
  <c r="H128" i="24"/>
  <c r="G128" i="24"/>
  <c r="H127" i="24"/>
  <c r="G127" i="24"/>
  <c r="H126" i="24"/>
  <c r="G126" i="24"/>
  <c r="H125" i="24"/>
  <c r="G125" i="24"/>
  <c r="H124" i="24"/>
  <c r="G124" i="24"/>
  <c r="H123" i="24"/>
  <c r="G123" i="24"/>
  <c r="H122" i="24"/>
  <c r="G122" i="24"/>
  <c r="H121" i="24"/>
  <c r="G121" i="24"/>
  <c r="H120" i="24"/>
  <c r="G120" i="24"/>
  <c r="H119" i="24"/>
  <c r="G119" i="24"/>
  <c r="H118" i="24"/>
  <c r="G118" i="24"/>
  <c r="H117" i="24"/>
  <c r="G117" i="24"/>
  <c r="H116" i="24"/>
  <c r="G116" i="24"/>
  <c r="H115" i="24"/>
  <c r="G115" i="24"/>
  <c r="H114" i="24"/>
  <c r="G114" i="24"/>
  <c r="H113" i="24"/>
  <c r="G113" i="24"/>
  <c r="H112" i="24"/>
  <c r="G112" i="24"/>
  <c r="H111" i="24"/>
  <c r="G111" i="24"/>
  <c r="H110" i="24"/>
  <c r="G110" i="24"/>
  <c r="H109" i="24"/>
  <c r="G109" i="24"/>
  <c r="H108" i="24"/>
  <c r="G108" i="24"/>
  <c r="H107" i="24"/>
  <c r="G107" i="24"/>
  <c r="H106" i="24"/>
  <c r="G106" i="24"/>
  <c r="H105" i="24"/>
  <c r="G105" i="24"/>
  <c r="H104" i="24"/>
  <c r="G104" i="24"/>
  <c r="H103" i="24"/>
  <c r="G103" i="24"/>
  <c r="H102" i="24"/>
  <c r="G102" i="24"/>
  <c r="H101" i="24"/>
  <c r="G101" i="24"/>
  <c r="H100" i="24"/>
  <c r="G100" i="24"/>
  <c r="H99" i="24"/>
  <c r="G99" i="24"/>
  <c r="H98" i="24"/>
  <c r="G98" i="24"/>
  <c r="H97" i="24"/>
  <c r="G97" i="24"/>
  <c r="H96" i="24"/>
  <c r="G96" i="24"/>
  <c r="H95" i="24"/>
  <c r="G95" i="24"/>
  <c r="H94" i="24"/>
  <c r="G94" i="24"/>
  <c r="H93" i="24"/>
  <c r="G93" i="24"/>
  <c r="H92" i="24"/>
  <c r="G92" i="24"/>
  <c r="H91" i="24"/>
  <c r="G91" i="24"/>
  <c r="H90" i="24"/>
  <c r="G90" i="24"/>
  <c r="H89" i="24"/>
  <c r="G89" i="24"/>
  <c r="H88" i="24"/>
  <c r="G88" i="24"/>
  <c r="H87" i="24"/>
  <c r="G87" i="24"/>
  <c r="H86" i="24"/>
  <c r="G86" i="24"/>
  <c r="H85" i="24"/>
  <c r="G85" i="24"/>
  <c r="H84" i="24"/>
  <c r="G84" i="24"/>
  <c r="H83" i="24"/>
  <c r="G83" i="24"/>
  <c r="H82" i="24"/>
  <c r="G82" i="24"/>
  <c r="H81" i="24"/>
  <c r="G81" i="24"/>
  <c r="H80" i="24"/>
  <c r="G80" i="24"/>
  <c r="H79" i="24"/>
  <c r="G79" i="24"/>
  <c r="H78" i="24"/>
  <c r="G78" i="24"/>
  <c r="H77" i="24"/>
  <c r="G77" i="24"/>
  <c r="H76" i="24"/>
  <c r="G76" i="24"/>
  <c r="H75" i="24"/>
  <c r="G75" i="24"/>
  <c r="H74" i="24"/>
  <c r="G74" i="24"/>
  <c r="H73" i="24"/>
  <c r="G73" i="24"/>
  <c r="H72" i="24"/>
  <c r="G72" i="24"/>
  <c r="H71" i="24"/>
  <c r="G71" i="24"/>
  <c r="H70" i="24"/>
  <c r="G70" i="24"/>
  <c r="H69" i="24"/>
  <c r="G69" i="24"/>
  <c r="H68" i="24"/>
  <c r="G68" i="24"/>
  <c r="H67" i="24"/>
  <c r="G67" i="24"/>
  <c r="H66" i="24"/>
  <c r="G66" i="24"/>
  <c r="H65" i="24"/>
  <c r="G65" i="24"/>
  <c r="H64" i="24"/>
  <c r="G64" i="24"/>
  <c r="H63" i="24"/>
  <c r="G63" i="24"/>
  <c r="H62" i="24"/>
  <c r="G62" i="24"/>
  <c r="H61" i="24"/>
  <c r="G61" i="24"/>
  <c r="H60" i="24"/>
  <c r="G60" i="24"/>
  <c r="H59" i="24"/>
  <c r="G59" i="24"/>
  <c r="H58" i="24"/>
  <c r="G58" i="24"/>
  <c r="H57" i="24"/>
  <c r="G57" i="24"/>
  <c r="H56" i="24"/>
  <c r="G56" i="24"/>
  <c r="H55" i="24"/>
  <c r="G55" i="24"/>
  <c r="H54" i="24"/>
  <c r="G54" i="24"/>
  <c r="H53" i="24"/>
  <c r="G53" i="24"/>
  <c r="H52" i="24"/>
  <c r="G52" i="24"/>
  <c r="H51" i="24"/>
  <c r="G51" i="24"/>
  <c r="H50" i="24"/>
  <c r="G50" i="24"/>
  <c r="H49" i="24"/>
  <c r="G49" i="24"/>
  <c r="H48" i="24"/>
  <c r="G48" i="24"/>
  <c r="H47" i="24"/>
  <c r="G47" i="24"/>
  <c r="H46" i="24"/>
  <c r="G46" i="24"/>
  <c r="H45" i="24"/>
  <c r="G45" i="24"/>
  <c r="H44" i="24"/>
  <c r="G44" i="24"/>
  <c r="H43" i="24"/>
  <c r="G43" i="24"/>
  <c r="H42" i="24"/>
  <c r="G42" i="24"/>
  <c r="H41" i="24"/>
  <c r="G41" i="24"/>
  <c r="H40" i="24"/>
  <c r="G40" i="24"/>
  <c r="H39" i="24"/>
  <c r="G39" i="24"/>
  <c r="H38" i="24"/>
  <c r="G38" i="24"/>
  <c r="H37" i="24"/>
  <c r="G37" i="24"/>
  <c r="H36" i="24"/>
  <c r="G36" i="24"/>
  <c r="H35" i="24"/>
  <c r="G35" i="24"/>
  <c r="H34" i="24"/>
  <c r="G34" i="24"/>
  <c r="H33" i="24"/>
  <c r="G33" i="24"/>
  <c r="H32" i="24"/>
  <c r="G32" i="24"/>
  <c r="H31" i="24"/>
  <c r="G31" i="24"/>
  <c r="H30" i="24"/>
  <c r="G30" i="24"/>
  <c r="H29" i="24"/>
  <c r="G29" i="24"/>
  <c r="H28" i="24"/>
  <c r="G28" i="24"/>
  <c r="H27" i="24"/>
  <c r="G27" i="24"/>
  <c r="H26" i="24"/>
  <c r="G26" i="24"/>
  <c r="H25" i="24"/>
  <c r="G25" i="24"/>
  <c r="H24" i="24"/>
  <c r="G24" i="24"/>
  <c r="H23" i="24"/>
  <c r="G23" i="24"/>
  <c r="H22" i="24"/>
  <c r="G22" i="24"/>
  <c r="H21" i="24"/>
  <c r="G21" i="24"/>
  <c r="H20" i="24"/>
  <c r="G20" i="24"/>
  <c r="H19" i="24"/>
  <c r="G19" i="24"/>
  <c r="H18" i="24"/>
  <c r="G18" i="24"/>
  <c r="H17" i="24"/>
  <c r="G17" i="24"/>
  <c r="H16" i="24"/>
  <c r="G16" i="24"/>
  <c r="H15" i="24"/>
  <c r="G15" i="24"/>
  <c r="H14" i="24"/>
  <c r="G14" i="24"/>
  <c r="H13" i="24"/>
  <c r="G13" i="24"/>
  <c r="H12" i="24"/>
  <c r="G12" i="24"/>
  <c r="H11" i="24"/>
  <c r="G11" i="24"/>
  <c r="H10" i="24"/>
  <c r="G10" i="24"/>
  <c r="H9" i="24"/>
  <c r="G9" i="24"/>
  <c r="H8" i="24"/>
  <c r="G8" i="24"/>
  <c r="H7" i="24"/>
  <c r="G7" i="24"/>
  <c r="H6" i="24"/>
  <c r="G6" i="24"/>
  <c r="H5" i="24"/>
  <c r="G5" i="24"/>
  <c r="H4" i="24"/>
  <c r="G4" i="24"/>
  <c r="H15" i="23"/>
  <c r="G15" i="23"/>
  <c r="H14" i="23"/>
  <c r="G14" i="23"/>
  <c r="H13" i="23"/>
  <c r="G13" i="23"/>
  <c r="H12" i="23"/>
  <c r="G12" i="23"/>
  <c r="H11" i="23"/>
  <c r="G11" i="23"/>
  <c r="H10" i="23"/>
  <c r="G10" i="23"/>
  <c r="H9" i="23"/>
  <c r="G9" i="23"/>
  <c r="H8" i="23"/>
  <c r="G8" i="23"/>
  <c r="H7" i="23"/>
  <c r="G7" i="23"/>
  <c r="H6" i="23"/>
  <c r="G6" i="23"/>
  <c r="H5" i="23"/>
  <c r="G5" i="23"/>
  <c r="H4" i="23"/>
  <c r="G4" i="23"/>
  <c r="H24" i="22"/>
  <c r="G24" i="22"/>
  <c r="H23" i="22"/>
  <c r="G23" i="22"/>
  <c r="H22" i="22"/>
  <c r="G22" i="22"/>
  <c r="H21" i="22"/>
  <c r="G21" i="22"/>
  <c r="H20" i="22"/>
  <c r="G20" i="22"/>
  <c r="H19" i="22"/>
  <c r="G19" i="22"/>
  <c r="H18" i="22"/>
  <c r="G18" i="22"/>
  <c r="H17" i="22"/>
  <c r="G17" i="22"/>
  <c r="H16" i="22"/>
  <c r="G16" i="22"/>
  <c r="H15" i="22"/>
  <c r="G15" i="22"/>
  <c r="H14" i="22"/>
  <c r="G14" i="22"/>
  <c r="H13" i="22"/>
  <c r="G13" i="22"/>
  <c r="H12" i="22"/>
  <c r="G12" i="22"/>
  <c r="H11" i="22"/>
  <c r="G11" i="22"/>
  <c r="H10" i="22"/>
  <c r="G10" i="22"/>
  <c r="H9" i="22"/>
  <c r="G9" i="22"/>
  <c r="H8" i="22"/>
  <c r="G8" i="22"/>
  <c r="H7" i="22"/>
  <c r="G7" i="22"/>
  <c r="H6" i="22"/>
  <c r="G6" i="22"/>
  <c r="H5" i="22"/>
  <c r="G5" i="22"/>
  <c r="H4" i="22"/>
  <c r="G4" i="22"/>
  <c r="H76" i="21"/>
  <c r="G76" i="21"/>
  <c r="H75" i="21"/>
  <c r="G75" i="21"/>
  <c r="H74" i="21"/>
  <c r="G74" i="21"/>
  <c r="H73" i="21"/>
  <c r="G73" i="21"/>
  <c r="H72" i="21"/>
  <c r="G72" i="21"/>
  <c r="H71" i="21"/>
  <c r="G71" i="21"/>
  <c r="H70" i="21"/>
  <c r="G70" i="21"/>
  <c r="H69" i="21"/>
  <c r="G69" i="21"/>
  <c r="H68" i="21"/>
  <c r="G68" i="21"/>
  <c r="H67" i="21"/>
  <c r="G67" i="21"/>
  <c r="H66" i="21"/>
  <c r="G66" i="21"/>
  <c r="H65" i="21"/>
  <c r="G65" i="21"/>
  <c r="H64" i="21"/>
  <c r="G64" i="21"/>
  <c r="H63" i="21"/>
  <c r="G63" i="21"/>
  <c r="H62" i="21"/>
  <c r="G62" i="21"/>
  <c r="H61" i="21"/>
  <c r="G61" i="21"/>
  <c r="H60" i="21"/>
  <c r="G60" i="21"/>
  <c r="H59" i="21"/>
  <c r="G59" i="21"/>
  <c r="H58" i="21"/>
  <c r="G58" i="21"/>
  <c r="H57" i="21"/>
  <c r="G57" i="21"/>
  <c r="H56" i="21"/>
  <c r="G56" i="21"/>
  <c r="H55" i="21"/>
  <c r="G55" i="21"/>
  <c r="H54" i="21"/>
  <c r="G54" i="21"/>
  <c r="H53" i="21"/>
  <c r="G53" i="21"/>
  <c r="H52" i="21"/>
  <c r="G52" i="21"/>
  <c r="H51" i="21"/>
  <c r="G51" i="21"/>
  <c r="H50" i="21"/>
  <c r="G50" i="21"/>
  <c r="H49" i="21"/>
  <c r="G49" i="21"/>
  <c r="H48" i="21"/>
  <c r="G48" i="21"/>
  <c r="H47" i="21"/>
  <c r="G47" i="21"/>
  <c r="H46" i="21"/>
  <c r="G46" i="21"/>
  <c r="H45" i="21"/>
  <c r="G45" i="21"/>
  <c r="H44" i="21"/>
  <c r="G44" i="21"/>
  <c r="H43" i="21"/>
  <c r="G43" i="21"/>
  <c r="H42" i="21"/>
  <c r="G42" i="21"/>
  <c r="H41" i="21"/>
  <c r="G41" i="21"/>
  <c r="H40" i="21"/>
  <c r="G40" i="21"/>
  <c r="H39" i="21"/>
  <c r="G39" i="21"/>
  <c r="H38" i="21"/>
  <c r="G38" i="21"/>
  <c r="H37" i="21"/>
  <c r="G37" i="21"/>
  <c r="H36" i="21"/>
  <c r="G36" i="21"/>
  <c r="H35" i="21"/>
  <c r="G35" i="21"/>
  <c r="H34" i="21"/>
  <c r="G34" i="21"/>
  <c r="H33" i="21"/>
  <c r="G33" i="21"/>
  <c r="H32" i="21"/>
  <c r="G32" i="21"/>
  <c r="H31" i="21"/>
  <c r="G31" i="21"/>
  <c r="H30" i="21"/>
  <c r="G30" i="21"/>
  <c r="H29" i="21"/>
  <c r="G29" i="21"/>
  <c r="H28" i="21"/>
  <c r="G28" i="21"/>
  <c r="H27" i="21"/>
  <c r="G27" i="21"/>
  <c r="H26" i="21"/>
  <c r="G26" i="21"/>
  <c r="H25" i="21"/>
  <c r="G25" i="21"/>
  <c r="H24" i="21"/>
  <c r="G24" i="21"/>
  <c r="H23" i="21"/>
  <c r="G23" i="21"/>
  <c r="H22" i="21"/>
  <c r="G22" i="21"/>
  <c r="H21" i="21"/>
  <c r="G21" i="21"/>
  <c r="H20" i="21"/>
  <c r="G20" i="21"/>
  <c r="H19" i="21"/>
  <c r="G19" i="21"/>
  <c r="H18" i="21"/>
  <c r="G18" i="21"/>
  <c r="H17" i="21"/>
  <c r="G17" i="21"/>
  <c r="H16" i="21"/>
  <c r="G16" i="21"/>
  <c r="H15" i="21"/>
  <c r="G15" i="21"/>
  <c r="H14" i="21"/>
  <c r="G14" i="21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H6" i="21"/>
  <c r="G6" i="21"/>
  <c r="H5" i="21"/>
  <c r="G5" i="21"/>
  <c r="H4" i="21"/>
  <c r="G4" i="21"/>
  <c r="H46" i="20"/>
  <c r="G46" i="20"/>
  <c r="H45" i="20"/>
  <c r="G45" i="20"/>
  <c r="H44" i="20"/>
  <c r="G44" i="20"/>
  <c r="H43" i="20"/>
  <c r="G43" i="20"/>
  <c r="H42" i="20"/>
  <c r="G42" i="20"/>
  <c r="H41" i="20"/>
  <c r="G41" i="20"/>
  <c r="H40" i="20"/>
  <c r="G40" i="20"/>
  <c r="H39" i="20"/>
  <c r="G39" i="20"/>
  <c r="H38" i="20"/>
  <c r="G38" i="20"/>
  <c r="H37" i="20"/>
  <c r="G37" i="20"/>
  <c r="H36" i="20"/>
  <c r="G36" i="20"/>
  <c r="H35" i="20"/>
  <c r="G35" i="20"/>
  <c r="H34" i="20"/>
  <c r="G34" i="20"/>
  <c r="H33" i="20"/>
  <c r="G33" i="20"/>
  <c r="H32" i="20"/>
  <c r="G32" i="20"/>
  <c r="H31" i="20"/>
  <c r="G31" i="20"/>
  <c r="H30" i="20"/>
  <c r="G30" i="20"/>
  <c r="H29" i="20"/>
  <c r="G29" i="20"/>
  <c r="H28" i="20"/>
  <c r="G28" i="20"/>
  <c r="H27" i="20"/>
  <c r="G27" i="20"/>
  <c r="H26" i="20"/>
  <c r="G26" i="20"/>
  <c r="H25" i="20"/>
  <c r="G25" i="20"/>
  <c r="H24" i="20"/>
  <c r="G24" i="20"/>
  <c r="H23" i="20"/>
  <c r="G23" i="20"/>
  <c r="H22" i="20"/>
  <c r="G22" i="20"/>
  <c r="H21" i="20"/>
  <c r="G21" i="20"/>
  <c r="H20" i="20"/>
  <c r="G20" i="20"/>
  <c r="H19" i="20"/>
  <c r="G19" i="20"/>
  <c r="H18" i="20"/>
  <c r="G18" i="20"/>
  <c r="H17" i="20"/>
  <c r="G17" i="20"/>
  <c r="H16" i="20"/>
  <c r="G16" i="20"/>
  <c r="H15" i="20"/>
  <c r="G15" i="20"/>
  <c r="H14" i="20"/>
  <c r="G14" i="20"/>
  <c r="H13" i="20"/>
  <c r="G13" i="20"/>
  <c r="H12" i="20"/>
  <c r="G12" i="20"/>
  <c r="H11" i="20"/>
  <c r="G11" i="20"/>
  <c r="H10" i="20"/>
  <c r="G10" i="20"/>
  <c r="H9" i="20"/>
  <c r="G9" i="20"/>
  <c r="H8" i="20"/>
  <c r="G8" i="20"/>
  <c r="H7" i="20"/>
  <c r="G7" i="20"/>
  <c r="H6" i="20"/>
  <c r="G6" i="20"/>
  <c r="H5" i="20"/>
  <c r="G5" i="20"/>
  <c r="H4" i="20"/>
  <c r="G4" i="20"/>
  <c r="H104" i="19"/>
  <c r="G104" i="19"/>
  <c r="H103" i="19"/>
  <c r="G103" i="19"/>
  <c r="H102" i="19"/>
  <c r="G102" i="19"/>
  <c r="H101" i="19"/>
  <c r="G101" i="19"/>
  <c r="H100" i="19"/>
  <c r="G100" i="19"/>
  <c r="H99" i="19"/>
  <c r="G99" i="19"/>
  <c r="H98" i="19"/>
  <c r="G98" i="19"/>
  <c r="H97" i="19"/>
  <c r="G97" i="19"/>
  <c r="H96" i="19"/>
  <c r="G96" i="19"/>
  <c r="H95" i="19"/>
  <c r="G95" i="19"/>
  <c r="H94" i="19"/>
  <c r="G94" i="19"/>
  <c r="H93" i="19"/>
  <c r="G93" i="19"/>
  <c r="H92" i="19"/>
  <c r="G92" i="19"/>
  <c r="H91" i="19"/>
  <c r="G91" i="19"/>
  <c r="H90" i="19"/>
  <c r="G90" i="19"/>
  <c r="H89" i="19"/>
  <c r="G89" i="19"/>
  <c r="H88" i="19"/>
  <c r="G88" i="19"/>
  <c r="H87" i="19"/>
  <c r="G87" i="19"/>
  <c r="H86" i="19"/>
  <c r="G86" i="19"/>
  <c r="H85" i="19"/>
  <c r="G85" i="19"/>
  <c r="H84" i="19"/>
  <c r="G84" i="19"/>
  <c r="H83" i="19"/>
  <c r="G83" i="19"/>
  <c r="H82" i="19"/>
  <c r="G82" i="19"/>
  <c r="H81" i="19"/>
  <c r="G81" i="19"/>
  <c r="H80" i="19"/>
  <c r="G80" i="19"/>
  <c r="H79" i="19"/>
  <c r="G79" i="19"/>
  <c r="H78" i="19"/>
  <c r="G78" i="19"/>
  <c r="H77" i="19"/>
  <c r="G77" i="19"/>
  <c r="H76" i="19"/>
  <c r="G76" i="19"/>
  <c r="H75" i="19"/>
  <c r="G75" i="19"/>
  <c r="H74" i="19"/>
  <c r="G74" i="19"/>
  <c r="H73" i="19"/>
  <c r="G73" i="19"/>
  <c r="H72" i="19"/>
  <c r="G72" i="19"/>
  <c r="H71" i="19"/>
  <c r="G71" i="19"/>
  <c r="H70" i="19"/>
  <c r="G70" i="19"/>
  <c r="H69" i="19"/>
  <c r="G69" i="19"/>
  <c r="H68" i="19"/>
  <c r="G68" i="19"/>
  <c r="H67" i="19"/>
  <c r="G67" i="19"/>
  <c r="H66" i="19"/>
  <c r="G66" i="19"/>
  <c r="H65" i="19"/>
  <c r="G65" i="19"/>
  <c r="H64" i="19"/>
  <c r="G64" i="19"/>
  <c r="H63" i="19"/>
  <c r="G63" i="19"/>
  <c r="H62" i="19"/>
  <c r="G62" i="19"/>
  <c r="H61" i="19"/>
  <c r="G61" i="19"/>
  <c r="H60" i="19"/>
  <c r="G60" i="19"/>
  <c r="H59" i="19"/>
  <c r="G59" i="19"/>
  <c r="H58" i="19"/>
  <c r="G58" i="19"/>
  <c r="H57" i="19"/>
  <c r="G57" i="19"/>
  <c r="H56" i="19"/>
  <c r="G56" i="19"/>
  <c r="H55" i="19"/>
  <c r="G55" i="19"/>
  <c r="H54" i="19"/>
  <c r="G54" i="19"/>
  <c r="H53" i="19"/>
  <c r="G53" i="19"/>
  <c r="H52" i="19"/>
  <c r="G52" i="19"/>
  <c r="H51" i="19"/>
  <c r="G51" i="19"/>
  <c r="H50" i="19"/>
  <c r="G50" i="19"/>
  <c r="H49" i="19"/>
  <c r="G49" i="19"/>
  <c r="H48" i="19"/>
  <c r="G48" i="19"/>
  <c r="H47" i="19"/>
  <c r="G47" i="19"/>
  <c r="H46" i="19"/>
  <c r="G46" i="19"/>
  <c r="H45" i="19"/>
  <c r="G45" i="19"/>
  <c r="H44" i="19"/>
  <c r="G44" i="19"/>
  <c r="H43" i="19"/>
  <c r="G43" i="19"/>
  <c r="H42" i="19"/>
  <c r="G42" i="19"/>
  <c r="H41" i="19"/>
  <c r="G41" i="19"/>
  <c r="H40" i="19"/>
  <c r="G40" i="19"/>
  <c r="H39" i="19"/>
  <c r="G39" i="19"/>
  <c r="H38" i="19"/>
  <c r="G38" i="19"/>
  <c r="H37" i="19"/>
  <c r="G37" i="19"/>
  <c r="H36" i="19"/>
  <c r="G36" i="19"/>
  <c r="H35" i="19"/>
  <c r="G35" i="19"/>
  <c r="H34" i="19"/>
  <c r="G34" i="19"/>
  <c r="H33" i="19"/>
  <c r="G33" i="19"/>
  <c r="H32" i="19"/>
  <c r="G32" i="19"/>
  <c r="H31" i="19"/>
  <c r="G31" i="19"/>
  <c r="H30" i="19"/>
  <c r="G30" i="19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H5" i="19"/>
  <c r="G5" i="19"/>
  <c r="H4" i="19"/>
  <c r="G4" i="19"/>
  <c r="H124" i="18"/>
  <c r="G124" i="18"/>
  <c r="H123" i="18"/>
  <c r="G123" i="18"/>
  <c r="H122" i="18"/>
  <c r="G122" i="18"/>
  <c r="H121" i="18"/>
  <c r="G121" i="18"/>
  <c r="H120" i="18"/>
  <c r="G120" i="18"/>
  <c r="H119" i="18"/>
  <c r="G119" i="18"/>
  <c r="H118" i="18"/>
  <c r="G118" i="18"/>
  <c r="H117" i="18"/>
  <c r="G117" i="18"/>
  <c r="H116" i="18"/>
  <c r="G116" i="18"/>
  <c r="H115" i="18"/>
  <c r="G115" i="18"/>
  <c r="H114" i="18"/>
  <c r="G114" i="18"/>
  <c r="H113" i="18"/>
  <c r="G113" i="18"/>
  <c r="H112" i="18"/>
  <c r="G112" i="18"/>
  <c r="H111" i="18"/>
  <c r="G111" i="18"/>
  <c r="H110" i="18"/>
  <c r="G110" i="18"/>
  <c r="H109" i="18"/>
  <c r="G109" i="18"/>
  <c r="H108" i="18"/>
  <c r="G108" i="18"/>
  <c r="H107" i="18"/>
  <c r="G107" i="18"/>
  <c r="H106" i="18"/>
  <c r="G106" i="18"/>
  <c r="H105" i="18"/>
  <c r="G105" i="18"/>
  <c r="H104" i="18"/>
  <c r="G104" i="18"/>
  <c r="H103" i="18"/>
  <c r="G103" i="18"/>
  <c r="H102" i="18"/>
  <c r="G102" i="18"/>
  <c r="H101" i="18"/>
  <c r="G101" i="18"/>
  <c r="H100" i="18"/>
  <c r="G100" i="18"/>
  <c r="H99" i="18"/>
  <c r="G99" i="18"/>
  <c r="H98" i="18"/>
  <c r="G98" i="18"/>
  <c r="H97" i="18"/>
  <c r="G97" i="18"/>
  <c r="H96" i="18"/>
  <c r="G96" i="18"/>
  <c r="H95" i="18"/>
  <c r="G95" i="18"/>
  <c r="H94" i="18"/>
  <c r="G94" i="18"/>
  <c r="H93" i="18"/>
  <c r="G93" i="18"/>
  <c r="H92" i="18"/>
  <c r="G92" i="18"/>
  <c r="H91" i="18"/>
  <c r="G91" i="18"/>
  <c r="H90" i="18"/>
  <c r="G90" i="18"/>
  <c r="H89" i="18"/>
  <c r="G89" i="18"/>
  <c r="H88" i="18"/>
  <c r="G88" i="18"/>
  <c r="H87" i="18"/>
  <c r="G87" i="18"/>
  <c r="H86" i="18"/>
  <c r="G86" i="18"/>
  <c r="H85" i="18"/>
  <c r="G85" i="18"/>
  <c r="H84" i="18"/>
  <c r="G84" i="18"/>
  <c r="H83" i="18"/>
  <c r="G83" i="18"/>
  <c r="H82" i="18"/>
  <c r="G82" i="18"/>
  <c r="H81" i="18"/>
  <c r="G81" i="18"/>
  <c r="H80" i="18"/>
  <c r="G80" i="18"/>
  <c r="H79" i="18"/>
  <c r="G79" i="18"/>
  <c r="H78" i="18"/>
  <c r="G78" i="18"/>
  <c r="H77" i="18"/>
  <c r="G77" i="18"/>
  <c r="H76" i="18"/>
  <c r="G76" i="18"/>
  <c r="H75" i="18"/>
  <c r="G75" i="18"/>
  <c r="H74" i="18"/>
  <c r="G74" i="18"/>
  <c r="H73" i="18"/>
  <c r="G73" i="18"/>
  <c r="H72" i="18"/>
  <c r="G72" i="18"/>
  <c r="H71" i="18"/>
  <c r="G71" i="18"/>
  <c r="H70" i="18"/>
  <c r="G70" i="18"/>
  <c r="H69" i="18"/>
  <c r="G69" i="18"/>
  <c r="H68" i="18"/>
  <c r="G68" i="18"/>
  <c r="H67" i="18"/>
  <c r="G67" i="18"/>
  <c r="H66" i="18"/>
  <c r="G66" i="18"/>
  <c r="H65" i="18"/>
  <c r="G65" i="18"/>
  <c r="H64" i="18"/>
  <c r="G64" i="18"/>
  <c r="H63" i="18"/>
  <c r="G63" i="18"/>
  <c r="H62" i="18"/>
  <c r="G62" i="18"/>
  <c r="H61" i="18"/>
  <c r="G61" i="18"/>
  <c r="H60" i="18"/>
  <c r="G60" i="18"/>
  <c r="H59" i="18"/>
  <c r="G59" i="18"/>
  <c r="H58" i="18"/>
  <c r="G58" i="18"/>
  <c r="H57" i="18"/>
  <c r="G57" i="18"/>
  <c r="H56" i="18"/>
  <c r="G56" i="18"/>
  <c r="H55" i="18"/>
  <c r="G55" i="18"/>
  <c r="H54" i="18"/>
  <c r="G54" i="18"/>
  <c r="H53" i="18"/>
  <c r="G53" i="18"/>
  <c r="H52" i="18"/>
  <c r="G52" i="18"/>
  <c r="H51" i="18"/>
  <c r="G51" i="18"/>
  <c r="H50" i="18"/>
  <c r="G50" i="18"/>
  <c r="H49" i="18"/>
  <c r="G49" i="18"/>
  <c r="H48" i="18"/>
  <c r="G48" i="18"/>
  <c r="H47" i="18"/>
  <c r="G47" i="18"/>
  <c r="H46" i="18"/>
  <c r="G46" i="18"/>
  <c r="H45" i="18"/>
  <c r="G45" i="18"/>
  <c r="H44" i="18"/>
  <c r="G44" i="18"/>
  <c r="H43" i="18"/>
  <c r="G43" i="18"/>
  <c r="H42" i="18"/>
  <c r="G42" i="18"/>
  <c r="H41" i="18"/>
  <c r="G41" i="18"/>
  <c r="H40" i="18"/>
  <c r="G40" i="18"/>
  <c r="H39" i="18"/>
  <c r="G39" i="18"/>
  <c r="H38" i="18"/>
  <c r="G38" i="18"/>
  <c r="H37" i="18"/>
  <c r="G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H29" i="18"/>
  <c r="G29" i="18"/>
  <c r="H28" i="18"/>
  <c r="G28" i="18"/>
  <c r="H27" i="18"/>
  <c r="G27" i="18"/>
  <c r="H26" i="18"/>
  <c r="G26" i="18"/>
  <c r="H25" i="18"/>
  <c r="G25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H5" i="18"/>
  <c r="G5" i="18"/>
  <c r="H4" i="18"/>
  <c r="G4" i="18"/>
  <c r="H43" i="17"/>
  <c r="G43" i="17"/>
  <c r="H42" i="17"/>
  <c r="G42" i="17"/>
  <c r="H41" i="17"/>
  <c r="G41" i="17"/>
  <c r="H40" i="17"/>
  <c r="G40" i="17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G14" i="17"/>
  <c r="H13" i="17"/>
  <c r="G13" i="17"/>
  <c r="H12" i="17"/>
  <c r="G12" i="17"/>
  <c r="H11" i="17"/>
  <c r="G11" i="17"/>
  <c r="H10" i="17"/>
  <c r="G10" i="17"/>
  <c r="H9" i="17"/>
  <c r="G9" i="17"/>
  <c r="H8" i="17"/>
  <c r="G8" i="17"/>
  <c r="H7" i="17"/>
  <c r="G7" i="17"/>
  <c r="H6" i="17"/>
  <c r="G6" i="17"/>
  <c r="H5" i="17"/>
  <c r="G5" i="17"/>
  <c r="H4" i="17"/>
  <c r="G4" i="17"/>
  <c r="H45" i="16"/>
  <c r="G45" i="16"/>
  <c r="H44" i="16"/>
  <c r="G44" i="16"/>
  <c r="H43" i="16"/>
  <c r="G43" i="16"/>
  <c r="H42" i="16"/>
  <c r="G42" i="16"/>
  <c r="H41" i="16"/>
  <c r="G41" i="16"/>
  <c r="H40" i="16"/>
  <c r="G40" i="16"/>
  <c r="H39" i="16"/>
  <c r="G39" i="16"/>
  <c r="H38" i="16"/>
  <c r="G38" i="16"/>
  <c r="H37" i="16"/>
  <c r="G37" i="16"/>
  <c r="H36" i="16"/>
  <c r="G36" i="16"/>
  <c r="H35" i="16"/>
  <c r="G35" i="16"/>
  <c r="H34" i="16"/>
  <c r="G34" i="16"/>
  <c r="H33" i="16"/>
  <c r="G33" i="16"/>
  <c r="H32" i="16"/>
  <c r="G32" i="16"/>
  <c r="H31" i="16"/>
  <c r="G31" i="16"/>
  <c r="H30" i="16"/>
  <c r="G30" i="16"/>
  <c r="H29" i="16"/>
  <c r="G29" i="16"/>
  <c r="H28" i="16"/>
  <c r="G28" i="16"/>
  <c r="H27" i="16"/>
  <c r="G27" i="16"/>
  <c r="H26" i="16"/>
  <c r="G26" i="16"/>
  <c r="H25" i="16"/>
  <c r="G25" i="16"/>
  <c r="H24" i="16"/>
  <c r="G24" i="16"/>
  <c r="H23" i="16"/>
  <c r="G23" i="16"/>
  <c r="H22" i="16"/>
  <c r="G22" i="16"/>
  <c r="H21" i="16"/>
  <c r="G21" i="16"/>
  <c r="H20" i="16"/>
  <c r="G20" i="16"/>
  <c r="H19" i="16"/>
  <c r="G19" i="16"/>
  <c r="H18" i="16"/>
  <c r="G18" i="16"/>
  <c r="H17" i="16"/>
  <c r="G17" i="16"/>
  <c r="H16" i="16"/>
  <c r="G16" i="16"/>
  <c r="H15" i="16"/>
  <c r="G15" i="16"/>
  <c r="H14" i="16"/>
  <c r="G14" i="16"/>
  <c r="H13" i="16"/>
  <c r="G13" i="16"/>
  <c r="H12" i="16"/>
  <c r="G12" i="16"/>
  <c r="H11" i="16"/>
  <c r="G11" i="16"/>
  <c r="H10" i="16"/>
  <c r="G10" i="16"/>
  <c r="H9" i="16"/>
  <c r="G9" i="16"/>
  <c r="H8" i="16"/>
  <c r="G8" i="16"/>
  <c r="H7" i="16"/>
  <c r="G7" i="16"/>
  <c r="H6" i="16"/>
  <c r="G6" i="16"/>
  <c r="H5" i="16"/>
  <c r="G5" i="16"/>
  <c r="H4" i="16"/>
  <c r="G4" i="16"/>
  <c r="H207" i="15"/>
  <c r="G207" i="15"/>
  <c r="H206" i="15"/>
  <c r="G206" i="15"/>
  <c r="H205" i="15"/>
  <c r="G205" i="15"/>
  <c r="H204" i="15"/>
  <c r="G204" i="15"/>
  <c r="H203" i="15"/>
  <c r="G203" i="15"/>
  <c r="H202" i="15"/>
  <c r="G202" i="15"/>
  <c r="H201" i="15"/>
  <c r="G201" i="15"/>
  <c r="H200" i="15"/>
  <c r="G200" i="15"/>
  <c r="H199" i="15"/>
  <c r="G199" i="15"/>
  <c r="H198" i="15"/>
  <c r="G198" i="15"/>
  <c r="H197" i="15"/>
  <c r="G197" i="15"/>
  <c r="H196" i="15"/>
  <c r="G196" i="15"/>
  <c r="H195" i="15"/>
  <c r="G195" i="15"/>
  <c r="H194" i="15"/>
  <c r="G194" i="15"/>
  <c r="H193" i="15"/>
  <c r="G193" i="15"/>
  <c r="H192" i="15"/>
  <c r="G192" i="15"/>
  <c r="H191" i="15"/>
  <c r="G191" i="15"/>
  <c r="H190" i="15"/>
  <c r="G190" i="15"/>
  <c r="H189" i="15"/>
  <c r="G189" i="15"/>
  <c r="H188" i="15"/>
  <c r="G188" i="15"/>
  <c r="H187" i="15"/>
  <c r="G187" i="15"/>
  <c r="H186" i="15"/>
  <c r="G186" i="15"/>
  <c r="H185" i="15"/>
  <c r="G185" i="15"/>
  <c r="H184" i="15"/>
  <c r="G184" i="15"/>
  <c r="H183" i="15"/>
  <c r="G183" i="15"/>
  <c r="H182" i="15"/>
  <c r="G182" i="15"/>
  <c r="H181" i="15"/>
  <c r="G181" i="15"/>
  <c r="H180" i="15"/>
  <c r="G180" i="15"/>
  <c r="H179" i="15"/>
  <c r="G179" i="15"/>
  <c r="H178" i="15"/>
  <c r="G178" i="15"/>
  <c r="H177" i="15"/>
  <c r="G177" i="15"/>
  <c r="H176" i="15"/>
  <c r="G176" i="15"/>
  <c r="H175" i="15"/>
  <c r="G175" i="15"/>
  <c r="H174" i="15"/>
  <c r="G174" i="15"/>
  <c r="H173" i="15"/>
  <c r="G173" i="15"/>
  <c r="H172" i="15"/>
  <c r="G172" i="15"/>
  <c r="H171" i="15"/>
  <c r="G171" i="15"/>
  <c r="H170" i="15"/>
  <c r="G170" i="15"/>
  <c r="H169" i="15"/>
  <c r="G169" i="15"/>
  <c r="H168" i="15"/>
  <c r="G168" i="15"/>
  <c r="H167" i="15"/>
  <c r="G167" i="15"/>
  <c r="H166" i="15"/>
  <c r="G166" i="15"/>
  <c r="H165" i="15"/>
  <c r="G165" i="15"/>
  <c r="H164" i="15"/>
  <c r="G164" i="15"/>
  <c r="H163" i="15"/>
  <c r="G163" i="15"/>
  <c r="H162" i="15"/>
  <c r="G162" i="15"/>
  <c r="H161" i="15"/>
  <c r="G161" i="15"/>
  <c r="H160" i="15"/>
  <c r="G160" i="15"/>
  <c r="H159" i="15"/>
  <c r="G159" i="15"/>
  <c r="H158" i="15"/>
  <c r="G158" i="15"/>
  <c r="H157" i="15"/>
  <c r="G157" i="15"/>
  <c r="H156" i="15"/>
  <c r="G156" i="15"/>
  <c r="H155" i="15"/>
  <c r="G155" i="15"/>
  <c r="H154" i="15"/>
  <c r="G154" i="15"/>
  <c r="H153" i="15"/>
  <c r="G153" i="15"/>
  <c r="H152" i="15"/>
  <c r="G152" i="15"/>
  <c r="H151" i="15"/>
  <c r="G151" i="15"/>
  <c r="H150" i="15"/>
  <c r="G150" i="15"/>
  <c r="H149" i="15"/>
  <c r="G149" i="15"/>
  <c r="H148" i="15"/>
  <c r="G148" i="15"/>
  <c r="H147" i="15"/>
  <c r="G147" i="15"/>
  <c r="H146" i="15"/>
  <c r="G146" i="15"/>
  <c r="H145" i="15"/>
  <c r="G145" i="15"/>
  <c r="H144" i="15"/>
  <c r="G144" i="15"/>
  <c r="H143" i="15"/>
  <c r="G143" i="15"/>
  <c r="H142" i="15"/>
  <c r="G142" i="15"/>
  <c r="H141" i="15"/>
  <c r="G141" i="15"/>
  <c r="H140" i="15"/>
  <c r="G140" i="15"/>
  <c r="H139" i="15"/>
  <c r="G139" i="15"/>
  <c r="H138" i="15"/>
  <c r="G138" i="15"/>
  <c r="H137" i="15"/>
  <c r="G137" i="15"/>
  <c r="H136" i="15"/>
  <c r="G136" i="15"/>
  <c r="H135" i="15"/>
  <c r="G135" i="15"/>
  <c r="H134" i="15"/>
  <c r="G134" i="15"/>
  <c r="H133" i="15"/>
  <c r="G133" i="15"/>
  <c r="H132" i="15"/>
  <c r="G132" i="15"/>
  <c r="H131" i="15"/>
  <c r="G131" i="15"/>
  <c r="H130" i="15"/>
  <c r="G130" i="15"/>
  <c r="H129" i="15"/>
  <c r="G129" i="15"/>
  <c r="H128" i="15"/>
  <c r="G128" i="15"/>
  <c r="H127" i="15"/>
  <c r="G127" i="15"/>
  <c r="H126" i="15"/>
  <c r="G126" i="15"/>
  <c r="H125" i="15"/>
  <c r="G125" i="15"/>
  <c r="H124" i="15"/>
  <c r="G124" i="15"/>
  <c r="H123" i="15"/>
  <c r="G123" i="15"/>
  <c r="H122" i="15"/>
  <c r="G122" i="15"/>
  <c r="H121" i="15"/>
  <c r="G121" i="15"/>
  <c r="H120" i="15"/>
  <c r="G120" i="15"/>
  <c r="H119" i="15"/>
  <c r="G119" i="15"/>
  <c r="H118" i="15"/>
  <c r="G118" i="15"/>
  <c r="H117" i="15"/>
  <c r="G117" i="15"/>
  <c r="H116" i="15"/>
  <c r="G116" i="15"/>
  <c r="H115" i="15"/>
  <c r="G115" i="15"/>
  <c r="H114" i="15"/>
  <c r="G114" i="15"/>
  <c r="H113" i="15"/>
  <c r="G113" i="15"/>
  <c r="H112" i="15"/>
  <c r="G112" i="15"/>
  <c r="H111" i="15"/>
  <c r="G111" i="15"/>
  <c r="H110" i="15"/>
  <c r="G110" i="15"/>
  <c r="H109" i="15"/>
  <c r="G109" i="15"/>
  <c r="H108" i="15"/>
  <c r="G108" i="15"/>
  <c r="H107" i="15"/>
  <c r="G107" i="15"/>
  <c r="H106" i="15"/>
  <c r="G106" i="15"/>
  <c r="H105" i="15"/>
  <c r="G105" i="15"/>
  <c r="H104" i="15"/>
  <c r="G104" i="15"/>
  <c r="H103" i="15"/>
  <c r="G103" i="15"/>
  <c r="H102" i="15"/>
  <c r="G102" i="15"/>
  <c r="H101" i="15"/>
  <c r="G101" i="15"/>
  <c r="H100" i="15"/>
  <c r="G100" i="15"/>
  <c r="H99" i="15"/>
  <c r="G99" i="15"/>
  <c r="H98" i="15"/>
  <c r="G98" i="15"/>
  <c r="H97" i="15"/>
  <c r="G97" i="15"/>
  <c r="H96" i="15"/>
  <c r="G96" i="15"/>
  <c r="H95" i="15"/>
  <c r="G95" i="15"/>
  <c r="H94" i="15"/>
  <c r="G94" i="15"/>
  <c r="H93" i="15"/>
  <c r="G93" i="15"/>
  <c r="H92" i="15"/>
  <c r="G92" i="15"/>
  <c r="H91" i="15"/>
  <c r="G91" i="15"/>
  <c r="H90" i="15"/>
  <c r="G90" i="15"/>
  <c r="H89" i="15"/>
  <c r="G89" i="15"/>
  <c r="H88" i="15"/>
  <c r="G88" i="15"/>
  <c r="H87" i="15"/>
  <c r="G87" i="15"/>
  <c r="H86" i="15"/>
  <c r="G86" i="15"/>
  <c r="H85" i="15"/>
  <c r="G85" i="15"/>
  <c r="H84" i="15"/>
  <c r="G84" i="15"/>
  <c r="H83" i="15"/>
  <c r="G83" i="15"/>
  <c r="H82" i="15"/>
  <c r="G82" i="15"/>
  <c r="H81" i="15"/>
  <c r="G81" i="15"/>
  <c r="H80" i="15"/>
  <c r="G80" i="15"/>
  <c r="H79" i="15"/>
  <c r="G79" i="15"/>
  <c r="H78" i="15"/>
  <c r="G78" i="15"/>
  <c r="H77" i="15"/>
  <c r="G77" i="15"/>
  <c r="H76" i="15"/>
  <c r="G76" i="15"/>
  <c r="H75" i="15"/>
  <c r="G75" i="15"/>
  <c r="H74" i="15"/>
  <c r="G74" i="15"/>
  <c r="H73" i="15"/>
  <c r="G73" i="15"/>
  <c r="H72" i="15"/>
  <c r="G72" i="15"/>
  <c r="H71" i="15"/>
  <c r="G71" i="15"/>
  <c r="H70" i="15"/>
  <c r="G70" i="15"/>
  <c r="H69" i="15"/>
  <c r="G69" i="15"/>
  <c r="H68" i="15"/>
  <c r="G68" i="15"/>
  <c r="H67" i="15"/>
  <c r="G67" i="15"/>
  <c r="H66" i="15"/>
  <c r="G66" i="15"/>
  <c r="H65" i="15"/>
  <c r="G65" i="15"/>
  <c r="H64" i="15"/>
  <c r="G64" i="15"/>
  <c r="H63" i="15"/>
  <c r="G63" i="15"/>
  <c r="H62" i="15"/>
  <c r="G62" i="15"/>
  <c r="H61" i="15"/>
  <c r="G61" i="15"/>
  <c r="H60" i="15"/>
  <c r="G60" i="15"/>
  <c r="H59" i="15"/>
  <c r="G59" i="15"/>
  <c r="H58" i="15"/>
  <c r="G58" i="15"/>
  <c r="H57" i="15"/>
  <c r="G57" i="15"/>
  <c r="H56" i="15"/>
  <c r="G56" i="15"/>
  <c r="H55" i="15"/>
  <c r="G55" i="15"/>
  <c r="H54" i="15"/>
  <c r="G54" i="15"/>
  <c r="H53" i="15"/>
  <c r="G53" i="15"/>
  <c r="H52" i="15"/>
  <c r="G52" i="15"/>
  <c r="H51" i="15"/>
  <c r="G51" i="15"/>
  <c r="H50" i="15"/>
  <c r="G50" i="15"/>
  <c r="H49" i="15"/>
  <c r="G49" i="15"/>
  <c r="H48" i="15"/>
  <c r="G48" i="15"/>
  <c r="H47" i="15"/>
  <c r="G47" i="15"/>
  <c r="H46" i="15"/>
  <c r="G46" i="15"/>
  <c r="H45" i="15"/>
  <c r="G45" i="15"/>
  <c r="H44" i="15"/>
  <c r="G44" i="15"/>
  <c r="H43" i="15"/>
  <c r="G43" i="15"/>
  <c r="H42" i="15"/>
  <c r="G42" i="15"/>
  <c r="H41" i="15"/>
  <c r="G41" i="15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5" i="15"/>
  <c r="G5" i="15"/>
  <c r="H4" i="15"/>
  <c r="G4" i="15"/>
  <c r="H11" i="14"/>
  <c r="G11" i="14"/>
  <c r="H10" i="14"/>
  <c r="G10" i="14"/>
  <c r="H9" i="14"/>
  <c r="G9" i="14"/>
  <c r="H8" i="14"/>
  <c r="G8" i="14"/>
  <c r="H7" i="14"/>
  <c r="G7" i="14"/>
  <c r="H6" i="14"/>
  <c r="G6" i="14"/>
  <c r="H5" i="14"/>
  <c r="G5" i="14"/>
  <c r="H4" i="14"/>
  <c r="G4" i="14"/>
  <c r="H85" i="13"/>
  <c r="G85" i="13"/>
  <c r="H84" i="13"/>
  <c r="G84" i="13"/>
  <c r="H83" i="13"/>
  <c r="G83" i="13"/>
  <c r="H82" i="13"/>
  <c r="G82" i="13"/>
  <c r="H81" i="13"/>
  <c r="G81" i="13"/>
  <c r="H80" i="13"/>
  <c r="G80" i="13"/>
  <c r="H79" i="13"/>
  <c r="G79" i="13"/>
  <c r="H78" i="13"/>
  <c r="G78" i="13"/>
  <c r="H77" i="13"/>
  <c r="G77" i="13"/>
  <c r="H76" i="13"/>
  <c r="G76" i="13"/>
  <c r="H75" i="13"/>
  <c r="G75" i="13"/>
  <c r="H74" i="13"/>
  <c r="G74" i="13"/>
  <c r="H73" i="13"/>
  <c r="G73" i="13"/>
  <c r="H72" i="13"/>
  <c r="G72" i="13"/>
  <c r="H71" i="13"/>
  <c r="G71" i="13"/>
  <c r="H70" i="13"/>
  <c r="G70" i="13"/>
  <c r="H69" i="13"/>
  <c r="G69" i="13"/>
  <c r="H68" i="13"/>
  <c r="G68" i="13"/>
  <c r="H67" i="13"/>
  <c r="G67" i="13"/>
  <c r="H66" i="13"/>
  <c r="G66" i="13"/>
  <c r="H65" i="13"/>
  <c r="G65" i="13"/>
  <c r="H64" i="13"/>
  <c r="G64" i="13"/>
  <c r="H63" i="13"/>
  <c r="G63" i="13"/>
  <c r="H62" i="13"/>
  <c r="G62" i="13"/>
  <c r="H61" i="13"/>
  <c r="G61" i="13"/>
  <c r="H60" i="13"/>
  <c r="G60" i="13"/>
  <c r="H59" i="13"/>
  <c r="G59" i="13"/>
  <c r="H58" i="13"/>
  <c r="G58" i="13"/>
  <c r="H57" i="13"/>
  <c r="G57" i="13"/>
  <c r="H56" i="13"/>
  <c r="G56" i="13"/>
  <c r="H55" i="13"/>
  <c r="G55" i="13"/>
  <c r="H54" i="13"/>
  <c r="G54" i="13"/>
  <c r="H53" i="13"/>
  <c r="G53" i="13"/>
  <c r="H52" i="13"/>
  <c r="G52" i="13"/>
  <c r="H51" i="13"/>
  <c r="G51" i="13"/>
  <c r="H50" i="13"/>
  <c r="G50" i="13"/>
  <c r="H49" i="13"/>
  <c r="G49" i="13"/>
  <c r="H48" i="13"/>
  <c r="G48" i="13"/>
  <c r="H47" i="13"/>
  <c r="G47" i="13"/>
  <c r="H46" i="13"/>
  <c r="G46" i="13"/>
  <c r="H45" i="13"/>
  <c r="G45" i="13"/>
  <c r="H44" i="13"/>
  <c r="G44" i="13"/>
  <c r="H43" i="13"/>
  <c r="G43" i="13"/>
  <c r="H42" i="13"/>
  <c r="G42" i="13"/>
  <c r="H41" i="13"/>
  <c r="G41" i="13"/>
  <c r="H40" i="13"/>
  <c r="G40" i="13"/>
  <c r="H39" i="13"/>
  <c r="G39" i="13"/>
  <c r="H38" i="13"/>
  <c r="G38" i="13"/>
  <c r="H37" i="13"/>
  <c r="G37" i="13"/>
  <c r="H36" i="13"/>
  <c r="G36" i="13"/>
  <c r="H35" i="13"/>
  <c r="G35" i="13"/>
  <c r="H34" i="13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H26" i="13"/>
  <c r="G26" i="13"/>
  <c r="H25" i="13"/>
  <c r="G25" i="13"/>
  <c r="H24" i="13"/>
  <c r="G24" i="13"/>
  <c r="H23" i="13"/>
  <c r="G23" i="13"/>
  <c r="H22" i="13"/>
  <c r="G22" i="13"/>
  <c r="H21" i="13"/>
  <c r="G21" i="13"/>
  <c r="H20" i="13"/>
  <c r="G20" i="13"/>
  <c r="H19" i="13"/>
  <c r="G19" i="13"/>
  <c r="H18" i="13"/>
  <c r="G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H9" i="13"/>
  <c r="G9" i="13"/>
  <c r="H8" i="13"/>
  <c r="G8" i="13"/>
  <c r="H7" i="13"/>
  <c r="G7" i="13"/>
  <c r="H6" i="13"/>
  <c r="G6" i="13"/>
  <c r="H5" i="13"/>
  <c r="G5" i="13"/>
  <c r="H4" i="13"/>
  <c r="G4" i="13"/>
  <c r="H55" i="12"/>
  <c r="G55" i="12"/>
  <c r="H54" i="12"/>
  <c r="G54" i="12"/>
  <c r="H53" i="12"/>
  <c r="G53" i="12"/>
  <c r="H52" i="12"/>
  <c r="G52" i="12"/>
  <c r="H51" i="12"/>
  <c r="G51" i="12"/>
  <c r="H50" i="12"/>
  <c r="G50" i="12"/>
  <c r="H49" i="12"/>
  <c r="G49" i="12"/>
  <c r="H48" i="12"/>
  <c r="G48" i="12"/>
  <c r="H47" i="12"/>
  <c r="G47" i="12"/>
  <c r="H46" i="12"/>
  <c r="G46" i="12"/>
  <c r="H45" i="12"/>
  <c r="G45" i="12"/>
  <c r="H44" i="12"/>
  <c r="G44" i="12"/>
  <c r="H43" i="12"/>
  <c r="G43" i="12"/>
  <c r="H42" i="12"/>
  <c r="G42" i="12"/>
  <c r="H41" i="12"/>
  <c r="G41" i="12"/>
  <c r="H40" i="12"/>
  <c r="G40" i="12"/>
  <c r="H39" i="12"/>
  <c r="G39" i="12"/>
  <c r="H38" i="12"/>
  <c r="G38" i="12"/>
  <c r="H37" i="12"/>
  <c r="G37" i="12"/>
  <c r="H36" i="12"/>
  <c r="G36" i="12"/>
  <c r="H35" i="12"/>
  <c r="G35" i="12"/>
  <c r="H34" i="12"/>
  <c r="G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H21" i="12"/>
  <c r="G21" i="12"/>
  <c r="H20" i="12"/>
  <c r="G20" i="12"/>
  <c r="H19" i="12"/>
  <c r="G19" i="12"/>
  <c r="H18" i="12"/>
  <c r="G18" i="12"/>
  <c r="H17" i="12"/>
  <c r="G17" i="12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H5" i="12"/>
  <c r="G5" i="12"/>
  <c r="H4" i="12"/>
  <c r="G4" i="12"/>
  <c r="H82" i="11"/>
  <c r="G82" i="11"/>
  <c r="H81" i="11"/>
  <c r="G81" i="11"/>
  <c r="H80" i="11"/>
  <c r="G80" i="11"/>
  <c r="H79" i="11"/>
  <c r="G79" i="11"/>
  <c r="H78" i="11"/>
  <c r="G78" i="11"/>
  <c r="H77" i="11"/>
  <c r="G77" i="11"/>
  <c r="H76" i="11"/>
  <c r="G76" i="11"/>
  <c r="H75" i="11"/>
  <c r="G75" i="11"/>
  <c r="H74" i="11"/>
  <c r="G74" i="11"/>
  <c r="H73" i="11"/>
  <c r="G73" i="11"/>
  <c r="H72" i="11"/>
  <c r="G72" i="11"/>
  <c r="H71" i="11"/>
  <c r="G71" i="11"/>
  <c r="H70" i="11"/>
  <c r="G70" i="11"/>
  <c r="H69" i="11"/>
  <c r="G69" i="11"/>
  <c r="H68" i="11"/>
  <c r="G68" i="11"/>
  <c r="H67" i="11"/>
  <c r="G67" i="11"/>
  <c r="H66" i="11"/>
  <c r="G66" i="11"/>
  <c r="H65" i="11"/>
  <c r="G65" i="11"/>
  <c r="H64" i="11"/>
  <c r="G64" i="11"/>
  <c r="H63" i="11"/>
  <c r="G63" i="11"/>
  <c r="H62" i="11"/>
  <c r="G62" i="11"/>
  <c r="H61" i="11"/>
  <c r="G61" i="11"/>
  <c r="H60" i="11"/>
  <c r="G60" i="11"/>
  <c r="H59" i="11"/>
  <c r="G59" i="11"/>
  <c r="H58" i="11"/>
  <c r="G58" i="11"/>
  <c r="H57" i="11"/>
  <c r="G57" i="11"/>
  <c r="H56" i="11"/>
  <c r="G56" i="11"/>
  <c r="H55" i="11"/>
  <c r="G55" i="11"/>
  <c r="H54" i="11"/>
  <c r="G54" i="11"/>
  <c r="H53" i="11"/>
  <c r="G53" i="11"/>
  <c r="H52" i="11"/>
  <c r="G52" i="11"/>
  <c r="H51" i="11"/>
  <c r="G51" i="11"/>
  <c r="H50" i="11"/>
  <c r="G50" i="11"/>
  <c r="H49" i="11"/>
  <c r="G49" i="11"/>
  <c r="H48" i="11"/>
  <c r="G48" i="11"/>
  <c r="H47" i="11"/>
  <c r="G47" i="11"/>
  <c r="H46" i="11"/>
  <c r="G46" i="11"/>
  <c r="H45" i="11"/>
  <c r="G45" i="11"/>
  <c r="H44" i="11"/>
  <c r="G44" i="11"/>
  <c r="H43" i="11"/>
  <c r="G43" i="11"/>
  <c r="H42" i="11"/>
  <c r="G42" i="11"/>
  <c r="H41" i="11"/>
  <c r="G41" i="11"/>
  <c r="H40" i="11"/>
  <c r="G40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H4" i="11"/>
  <c r="G4" i="11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H4" i="10"/>
  <c r="G4" i="10"/>
  <c r="H35" i="9"/>
  <c r="G35" i="9"/>
  <c r="H34" i="9"/>
  <c r="G34" i="9"/>
  <c r="H33" i="9"/>
  <c r="G33" i="9"/>
  <c r="H32" i="9"/>
  <c r="G32" i="9"/>
  <c r="H31" i="9"/>
  <c r="G31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H5" i="9"/>
  <c r="G5" i="9"/>
  <c r="H4" i="9"/>
  <c r="G4" i="9"/>
  <c r="H7" i="8"/>
  <c r="G7" i="8"/>
  <c r="H6" i="8"/>
  <c r="G6" i="8"/>
  <c r="H5" i="8"/>
  <c r="G5" i="8"/>
  <c r="H4" i="8"/>
  <c r="G4" i="8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H4" i="6"/>
  <c r="G4" i="6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</calcChain>
</file>

<file path=xl/sharedStrings.xml><?xml version="1.0" encoding="utf-8"?>
<sst xmlns="http://schemas.openxmlformats.org/spreadsheetml/2006/main" count="12056" uniqueCount="6436">
  <si>
    <t>Supplementary Table 11. Mapman categories of DEGs between phyB1B2_BK and WT_BK.</t>
  </si>
  <si>
    <t>BinCode</t>
  </si>
  <si>
    <t>BinName</t>
  </si>
  <si>
    <t>id</t>
  </si>
  <si>
    <t>type</t>
  </si>
  <si>
    <t>description</t>
  </si>
  <si>
    <t>FoldChange</t>
  </si>
  <si>
    <t>down</t>
  </si>
  <si>
    <t>up</t>
  </si>
  <si>
    <t>1.1.1.1.1</t>
  </si>
  <si>
    <t>Photosynthesis.photophosphorylation.photosystem II.LHC-II complex.component LHCb1/2/3</t>
  </si>
  <si>
    <t>solyc07g047850.3.1</t>
  </si>
  <si>
    <t>Transcript</t>
  </si>
  <si>
    <t>component LHCb1/2/3 of LHC-II complex (original description: Chlorophyll a-b binding protein, chloroplastic (AHRD V3.3 *** CB23_ORYSI)) &amp;</t>
  </si>
  <si>
    <t>solyc12g006140.2.1</t>
  </si>
  <si>
    <t>component LHCb1/2/3 of LHC-II complex (original description: Cab-5 gene encoding chlorophyll a/b-binding protein) &amp;</t>
  </si>
  <si>
    <t>solyc12g011450.2.1</t>
  </si>
  <si>
    <t>component LHCb1/2/3 of LHC-II complex (original description: Chlorophyll a-b binding protein, chloroplastic (AHRD V3.3 *** M1AG46_SOLTU)) &amp;</t>
  </si>
  <si>
    <t>1.1.1.1.4</t>
  </si>
  <si>
    <t>Photosynthesis.photophosphorylation.photosystem II.LHC-II complex.component LHCb6</t>
  </si>
  <si>
    <t>solyc01g105050.3.1</t>
  </si>
  <si>
    <t>component LHCb6 of LHC-II complex (original description: Chlorophyll a-b binding protein, chloroplastic (AHRD V3.3 *** M1AY18_SOLTU)) &amp;</t>
  </si>
  <si>
    <t>1.1.1.2.1.1</t>
  </si>
  <si>
    <t>Photosynthesis.photophosphorylation.photosystem II.PS-II complex.reaction center complex.component D1/PsbA</t>
  </si>
  <si>
    <t>solyc01g048590.2.1</t>
  </si>
  <si>
    <t>Id</t>
  </si>
  <si>
    <t>(original description: LOW QUALITY:Photosystem II protein D1 (AHRD V3.3 *-* PSBA_CHLVU)) &amp; Photosystem II protein D1 OS=Petunia hybrida (sp|p04999|psba_pethy : 122.0)</t>
  </si>
  <si>
    <t>1.1.1.2.2.1</t>
  </si>
  <si>
    <t>Photosynthesis.photophosphorylation.photosystem II.PS-II complex.oxygen-evolving center (OEC) extrinsic proteins.component OEC33/PsbO</t>
  </si>
  <si>
    <t>solyc02g065400.3.1</t>
  </si>
  <si>
    <t>component PsbO/OEC33 of PS-II oxygen-evolving center (original description: 33kDa precursor protein of oxygen-evolving complex) &amp;</t>
  </si>
  <si>
    <t>1.1.1.2.2.2.1</t>
  </si>
  <si>
    <t>Photosynthesis.photophosphorylation.photosystem II.PS-II complex.oxygen-evolving center (OEC) extrinsic proteins.Viridiplantae-specific components.component OEC23/PsbP</t>
  </si>
  <si>
    <t>solyc07g044860.3.1</t>
  </si>
  <si>
    <t>component PsbP of PS-II oxygen-evolving center (original description: psbXphotosystem II 23 kDa protein) &amp;</t>
  </si>
  <si>
    <t>1.1.1.3</t>
  </si>
  <si>
    <t>Photosynthesis.photophosphorylation.photosystem II.assembly and maintenance</t>
  </si>
  <si>
    <t>solyc11g008480.2.1</t>
  </si>
  <si>
    <t>(original description: Photosystem II reaction center PsbP family protein (AHRD V3.3 *** AT3G05410.2)) &amp; PsbP domain-containing protein 7, chloroplastic OS=Arabidopsis thaliana (sp|f4j7a7|ppd7_arath : 319.0)</t>
  </si>
  <si>
    <t>1.1.1.3.3</t>
  </si>
  <si>
    <t>Photosynthesis.photophosphorylation.photosystem II.assembly and maintenance.assembly factor (LPA3)</t>
  </si>
  <si>
    <t>solyc06g068480.3.1</t>
  </si>
  <si>
    <t>LPA3 protein involved in PS-II assembly (original description: Low PSII Accumulation 3 isoform 3 (AHRD V3.3 *** A0A061G863_THECC)) &amp;</t>
  </si>
  <si>
    <t>1.1.1.3.8</t>
  </si>
  <si>
    <t>Photosynthesis.photophosphorylation.photosystem II.assembly and maintenance.regulatory protein (Psb27)</t>
  </si>
  <si>
    <t>solyc07g054290.1.1</t>
  </si>
  <si>
    <t>Psb27 protein involved in PS-II assembly (original description: photosystem II family protein (AHRD V3.3 *** AT1G03600.1)) &amp;</t>
  </si>
  <si>
    <t>1.1.1.3.22</t>
  </si>
  <si>
    <t>Photosynthesis.photophosphorylation.photosystem II.assembly and maintenance.assembly factor (HHL1)</t>
  </si>
  <si>
    <t>solyc05g014310.3.1</t>
  </si>
  <si>
    <t>HHL1 protein involved in PS-II assembly (original description: multidrug resistance protein (AHRD V3.3 *** AT1G67700.5)) &amp;</t>
  </si>
  <si>
    <t>1.1.1.5.1.4</t>
  </si>
  <si>
    <t>Photosynthesis.photophosphorylation.photosystem II.photoprotection.non-photochemical quenching (NPQ).NPQ-regulatory protein (FLAP1)</t>
  </si>
  <si>
    <t>solyc01g097860.3.1</t>
  </si>
  <si>
    <t>FLAP1 non-photochemical quenching regulator protein (original description: Myelin-associated oligodendrocyte basic protein isoform 1 (AHRD V3.3 *** A0A061F284_THECC)) &amp;</t>
  </si>
  <si>
    <t>1.1.1.5.1.6</t>
  </si>
  <si>
    <t>Photosynthesis.photophosphorylation.photosystem II.photoprotection.non-photochemical quenching (NPQ).NPQ-regulatory protein (SOQ1)</t>
  </si>
  <si>
    <t>solyc01g100650.3.1</t>
  </si>
  <si>
    <t>SOQ1 non-photochemical quenching regulator protein (original description: haloacid dehalogenase-like hydrolase family protein (AHRD V3.3 *** AT1G56500.1)) &amp;</t>
  </si>
  <si>
    <t>1.1.1.6.1.2</t>
  </si>
  <si>
    <t>Photosynthesis.photophosphorylation.photosystem II.LHC-related protein groups.two-helix LHC-related protein group.protein (SEP2)</t>
  </si>
  <si>
    <t>solyc04g053130.3.1</t>
  </si>
  <si>
    <t>SEP2 LHC-related protein (original description: Stress enhanced protein 2 (AHRD V3.3 *** K7XKQ9_SOLTU)) &amp;</t>
  </si>
  <si>
    <t>1.1.1.6.1.3</t>
  </si>
  <si>
    <t>Photosynthesis.photophosphorylation.photosystem II.LHC-related protein groups.two-helix LHC-related protein group.protein (SEP3)</t>
  </si>
  <si>
    <t>solyc08g077880.3.1</t>
  </si>
  <si>
    <t>SEP3 LHC-related protein (original description: High molecular mass early light-inducible HV58, chloroplastic (AHRD V3.3 *** A0A0B0NUU8_GOSAR)) &amp;</t>
  </si>
  <si>
    <t>1.1.2.9.1.1</t>
  </si>
  <si>
    <t>Photosynthesis.photophosphorylation.cytochrome b6/f complex.assembly.CCB cytochrome b6 maturation system (system IV).assembly factor (CCB1)</t>
  </si>
  <si>
    <t>solyc02g005210.3.1</t>
  </si>
  <si>
    <t>assembly factor CCB1 of CCB cytochrome b6 maturation system (system IV) (original description: cofactor assembly of complex C (AHRD V3.3 *** AT3G26710.1)) &amp;</t>
  </si>
  <si>
    <t>1.1.2.9.1.3</t>
  </si>
  <si>
    <t>Photosynthesis.photophosphorylation.cytochrome b6/f complex.assembly.CCB cytochrome b6 maturation system (system IV).assembly factor (CCB3)</t>
  </si>
  <si>
    <t>solyc02g021000.3.1</t>
  </si>
  <si>
    <t>assembly factor CCB3 of CCB cytochrome b6 maturation system (system IV) (original description: YGGT family protein-like (AHRD V3.3 *-* Q5JJV4_ORYSJ)) &amp;</t>
  </si>
  <si>
    <t>1.1.2.9.2.3</t>
  </si>
  <si>
    <t>Photosynthesis.photophosphorylation.cytochrome b6/f complex.assembly.CCS cytochrome f/c6 maturation system (system II).assembly factor (Ccs5/CcdA)</t>
  </si>
  <si>
    <t>solyc07g063570.3.1</t>
  </si>
  <si>
    <t>assembly factor CcdA of CCS cytochrome f/c6 maturation system (system II) (original description: Cytochrome c-type biogenesis ccda-like chloroplastic protein (AHRD V3.3 *** CCDA_ARATH)) &amp;</t>
  </si>
  <si>
    <t>solyc08g060970.3.1</t>
  </si>
  <si>
    <t>assembly factor CcdA of CCS cytochrome f/c6 maturation system (system II) (original description: polygalacturonase AF118567) &amp;</t>
  </si>
  <si>
    <t>1.1.4.1.3</t>
  </si>
  <si>
    <t>Photosynthesis.photophosphorylation.photosystem I.LHC-I complex.component LHCa3</t>
  </si>
  <si>
    <t>solyc10g007690.3.1</t>
  </si>
  <si>
    <t>component LHCa3 of LHC-I complex (original description: Chlorophyll a-b binding protein, chloroplastic (AHRD V3.3 *** K4CXU8_SOLLC)) &amp;</t>
  </si>
  <si>
    <t>1.1.4.2.8</t>
  </si>
  <si>
    <t>Photosynthesis.photophosphorylation.photosystem I.PS-I complex.component PsaH</t>
  </si>
  <si>
    <t>solyc06g066640.3.1</t>
  </si>
  <si>
    <t>component PsaH of PS-I complex (original description: Photosystem I reaction center subunit VI (AHRD V3.3 *** B7FN63_MEDTR)) &amp;</t>
  </si>
  <si>
    <t>1.1.4.2.14</t>
  </si>
  <si>
    <t>Photosynthesis.photophosphorylation.photosystem I.PS-I complex.component PsaN</t>
  </si>
  <si>
    <t>solyc08g013670.3.1</t>
  </si>
  <si>
    <t>component PsaN of PS-I complex (original description: photosystem I reaction center subunit) &amp;</t>
  </si>
  <si>
    <t>1.1.5.1</t>
  </si>
  <si>
    <t>Photosynthesis.photophosphorylation.linear electron flow.ferredoxin electron carrier</t>
  </si>
  <si>
    <t>solyc10g075160.1.1</t>
  </si>
  <si>
    <t>ferredoxin electron carrier (original description: Ferredoxin (AHRD V3.3 *** A0A0K0PY61_NICBE)) &amp;</t>
  </si>
  <si>
    <t>1.1.5.2.1</t>
  </si>
  <si>
    <t>Photosynthesis.photophosphorylation.linear electron flow.ferredoxin-NADP reductase (FNR) activity.ferredoxin-NADP oxidoreductase</t>
  </si>
  <si>
    <t>solyc02g062130.3.1</t>
  </si>
  <si>
    <t>ferredoxin-NADP oxidoreductase (original description: Ferredoxin--NADP reductase (AHRD V3.3 *** K4B6A3_SOLLC)) &amp;</t>
  </si>
  <si>
    <t>solyc02g083810.3.1</t>
  </si>
  <si>
    <t>ferredoxin-NADP oxidoreductase (original description: Ferredoxin--NADP reductase (AHRD V3.3 *** A0A0V0I3W8_SOLCH)) &amp;</t>
  </si>
  <si>
    <t>1.1.6.1.2</t>
  </si>
  <si>
    <t>Photosynthesis.photophosphorylation.cyclic electron flow.PGR5/PGRL1 complex.component PGRL1-like</t>
  </si>
  <si>
    <t>solyc08g007770.3.1</t>
  </si>
  <si>
    <t>component PGRL1-like of cyclic electron flow PGR5/PGRL1 complex (original description: Expansin-like protein (AHRD V3.3 *-* Q0WT83_ARATH)) &amp;</t>
  </si>
  <si>
    <t>1.1.8.1.3.1</t>
  </si>
  <si>
    <t>Photosynthesis.photophosphorylation.chlororespiration.NADH dehydrogenase-like (NDH) complex.subcomplex B.component PnsB1/NDF1</t>
  </si>
  <si>
    <t>solyc03g116870.3.1</t>
  </si>
  <si>
    <t>component PnsB1/NDF1 of NDH subcomplex B (original description: NAD(P)H dehydrogenase subunit 48 (AHRD V3.3 *** A0A0F7GZU3_9ROSI)) &amp;</t>
  </si>
  <si>
    <t>1.1.8.1.4.1</t>
  </si>
  <si>
    <t>Photosynthesis.photophosphorylation.chlororespiration.NADH dehydrogenase-like (NDH) complex.lumen subcomplex L.component PnsL1</t>
  </si>
  <si>
    <t>solyc10g054420.2.1</t>
  </si>
  <si>
    <t>component PnsL1 of NDH lumen subcomplex L (original description: PsbP-like protein 2 (AHRD V3.3 *** A0A061FNQ0_THECC)) &amp;</t>
  </si>
  <si>
    <t>1.1.8.1.4.5</t>
  </si>
  <si>
    <t>Photosynthesis.photophosphorylation.chlororespiration.NADH dehydrogenase-like (NDH) complex.lumen subcomplex L.component PnsL5</t>
  </si>
  <si>
    <t>solyc01g009990.3.1</t>
  </si>
  <si>
    <t>component PnsL5 of NDH lumen subcomplex L (original description: Peptidyl-prolyl cis-trans isomerase (AHRD V3.3 *** K4ATJ4_SOLLC)) &amp;</t>
  </si>
  <si>
    <t>1.1.8.1.6.2.1</t>
  </si>
  <si>
    <t>Photosynthesis.photophosphorylation.chlororespiration.NADH dehydrogenase-like (NDH) complex.assembly and stabilization.Cpn60 chaperonin heterodimer.subunit alpha</t>
  </si>
  <si>
    <t>solyc06g075010.3.1</t>
  </si>
  <si>
    <t>subunit alpha of Cpn60 chaperonin complex (original description: Chaperonin 60 alpha subunit (AHRD V3.3 *** Q9ZTV1_CANLI)) &amp;</t>
  </si>
  <si>
    <t>1.1.9.1.3</t>
  </si>
  <si>
    <t>Photosynthesis.photophosphorylation.ATP synthase complex.membrane CF0 subcomplex.subunit b_</t>
  </si>
  <si>
    <t>solyc06g066000.2.1</t>
  </si>
  <si>
    <t>subunit b_ of membrane CF0 subcomplex of ATP synthase complex (original description: ATP synthase subunit b (AHRD V3.3 *** A0A0K9PIX0_ZOSMR)) &amp;</t>
  </si>
  <si>
    <t>1.1.9.3.2</t>
  </si>
  <si>
    <t>Photosynthesis.photophosphorylation.ATP synthase complex.assembly.assembly factor (BFA1)</t>
  </si>
  <si>
    <t>solyc02g088350.3.1</t>
  </si>
  <si>
    <t>ATP synthase complex assembly factor (BFA1) (original description: Domain of Uncharacterized protein function isoform 1 (AHRD V3.3 *** A0A061EEX8_THECC)) &amp;</t>
  </si>
  <si>
    <t>1.2.1.1.1</t>
  </si>
  <si>
    <t>Photosynthesis.calvin cycle.ribulose-1,5-bisphosphat carboxylase/oxygenase (RuBisCo) activity.RuBisCo heterodimer.large subunit</t>
  </si>
  <si>
    <t>solyc01g060085.1.1</t>
  </si>
  <si>
    <t>(original description: Ribulose bisphosphate carboxylase large chain (AHRD V3.3 *-* RBL_LAVLA)) &amp; Ribulose bisphosphate carboxylase large chain OS=Nicotiana tabacum (sp|p00876|rbl_tobac : 256.0)</t>
  </si>
  <si>
    <t>1.2.1.1.2</t>
  </si>
  <si>
    <t>Photosynthesis.calvin cycle.ribulose-1,5-bisphosphat carboxylase/oxygenase (RuBisCo) activity.RuBisCo heterodimer.small subunit</t>
  </si>
  <si>
    <t>solyc02g063150.3.1</t>
  </si>
  <si>
    <t>small subunit of ribulose-1,5-bisphosphat carboxylase/oxygenase heterodimer (original description: RuBP carboxylase small subunit) &amp;</t>
  </si>
  <si>
    <t>1.2.1.2.2</t>
  </si>
  <si>
    <t>Photosynthesis.calvin cycle.ribulose-1,5-bisphosphat carboxylase/oxygenase (RuBisCo) activity.RuBisCo assembly.auxiliary co-chaperone (CPN20)</t>
  </si>
  <si>
    <t>solyc07g042250.3.1</t>
  </si>
  <si>
    <t>CPN20 auxiliary co-chaperone involved in RuBisCo assembly (original description: chaperonin 21 precursor) &amp;</t>
  </si>
  <si>
    <t>1.2.1.2.7</t>
  </si>
  <si>
    <t>Photosynthesis.calvin cycle.ribulose-1,5-bisphosphat carboxylase/oxygenase (RuBisCo) activity.RuBisCo assembly.assembly factor (BSD2)</t>
  </si>
  <si>
    <t>solyc12g009440.2.1</t>
  </si>
  <si>
    <t>BSD2 assembly factor involved in RuBisCo assembly (original description: Chaperone DnaJ (AHRD V3.3 *** A0A0B0P8V3_GOSAR)) &amp;</t>
  </si>
  <si>
    <t>1.2.1.3.2</t>
  </si>
  <si>
    <t>Photosynthesis.calvin cycle.ribulose-1,5-bisphosphat carboxylase/oxygenase (RuBisCo) activity.RuBisCo regulation.ATP-dependent activase (RCA)</t>
  </si>
  <si>
    <t>solyc10g086580.2.1</t>
  </si>
  <si>
    <t>ATP-dependent activase involved in RuBisCo regulation (original description: Ribulose bisphosphate carboxylase/oxygenase activase (AHRD V3.3 *** V9IMY5_NICAT)) &amp;</t>
  </si>
  <si>
    <t>1.2.1.3.4</t>
  </si>
  <si>
    <t>Photosynthesis.calvin cycle.ribulose-1,5-bisphosphat carboxylase/oxygenase (RuBisCo) activity.RuBisCo regulation.carboxy-D-arabinitol-1-phosphatase (CA1PP)</t>
  </si>
  <si>
    <t>solyc06g074510.3.1</t>
  </si>
  <si>
    <t>carboxy-D-arabinitol-1-phosphatase (CA1PP) (original description: Phosphoglycerate mutase, putative (AHRD V3.3 *** B9T5T3_RICCO)) &amp;</t>
  </si>
  <si>
    <t>1.2.9</t>
  </si>
  <si>
    <t>Photosynthesis.calvin cycle.phosphopentose isomerase</t>
  </si>
  <si>
    <t>solyc01g097460.3.1</t>
  </si>
  <si>
    <t>phosphopentose isomerase (original description: Ribose 5-phosphate isomerase-related family protein (AHRD V3.3 *** U5GAQ0_POPTR)) &amp;</t>
  </si>
  <si>
    <t>1.2.10</t>
  </si>
  <si>
    <t>Photosynthesis.calvin cycle.phosphopentose epimerase</t>
  </si>
  <si>
    <t>solyc03g115820.3.1</t>
  </si>
  <si>
    <t>phosphopentose epimerase (original description: Ribulose-phosphate 3-epimerase (AHRD V3.3 *** A0A072V1G6_MEDTR)) &amp;</t>
  </si>
  <si>
    <t>1.2.12</t>
  </si>
  <si>
    <t>Photosynthesis.calvin cycle.NADPH-dependent malate dehydrogenase</t>
  </si>
  <si>
    <t>solyc03g071590.3.1</t>
  </si>
  <si>
    <t>NADPH-dependent malate dehydrogenase (original description: chloroplast malate dehydrogenase) &amp;</t>
  </si>
  <si>
    <t>1.3.2</t>
  </si>
  <si>
    <t>Photosynthesis.photorespiration.glycolate oxidase</t>
  </si>
  <si>
    <t>solyc10g007600.3.1</t>
  </si>
  <si>
    <t>glycolate oxidase (original description: glycolate oxidase) &amp;</t>
  </si>
  <si>
    <t>1.3.3.1</t>
  </si>
  <si>
    <t>Photosynthesis.photorespiration.aminotransferase activities.glutamate-glyoxylate transaminase</t>
  </si>
  <si>
    <t>solyc05g013380.3.1</t>
  </si>
  <si>
    <t>glutamate-glyoxylate transaminase (original description: Alanine aminotransferase 2 (AHRD V3.3 *** A0A151TGW4_CAJCA)) &amp;</t>
  </si>
  <si>
    <t>1.4.1.1</t>
  </si>
  <si>
    <t>Photosynthesis.CAM/C4 photosynthesis.phosphoenolpyruvate (PEP) carboxylase activity.PEP carboxylase</t>
  </si>
  <si>
    <t>solyc07g062530.3.1</t>
  </si>
  <si>
    <t>PEP carboxylase (original description: phosphoenolpyruvate carboxylase 2) &amp;</t>
  </si>
  <si>
    <t>solyc10g007290.3.1</t>
  </si>
  <si>
    <t>PEP carboxylase (original description: Phosphoenolpyruvate carboxylase (AHRD V3.3 *** CAPP_TOBAC)) &amp;</t>
  </si>
  <si>
    <t>2.1.1.1.1</t>
  </si>
  <si>
    <t>Cellular respiration.glycolysis.cytosolic glycolysis.phosphofructokinase activities.ATP-dependent phosphofructokinase</t>
  </si>
  <si>
    <t>solyc08g066100.3.1</t>
  </si>
  <si>
    <t>ATP-dependent phosphofructokinase (original description: ATP-dependent 6-phosphofructokinase (AHRD V3.3 *** A0A0V0IM90_SOLCH)) &amp;</t>
  </si>
  <si>
    <t>2.1.1.1.2</t>
  </si>
  <si>
    <t>Cellular respiration.glycolysis.cytosolic glycolysis.phosphofructokinase activities.pyrophosphate-dependent phosphofructokinase</t>
  </si>
  <si>
    <t>solyc07g049280.3.1</t>
  </si>
  <si>
    <t>pyrophosphate-dependent phosphofructokinase (original description: Pyrophosphate--fructose 6-phosphate 1-phosphotransferase subunit beta (AHRD V3.3 *** K4CF31_SOLLC)) &amp;</t>
  </si>
  <si>
    <t>solyc12g095760.2.1</t>
  </si>
  <si>
    <t>pyrophosphate-dependent phosphofructokinase (original description: Pyrophosphate--fructose 6-phosphate 1-phosphotransferase subunit alpha (AHRD V3.3 *** K4DH49_SOLLC)) &amp;</t>
  </si>
  <si>
    <t>2.1.1.4.2</t>
  </si>
  <si>
    <t>Cellular respiration.glycolysis.cytosolic glycolysis.glyceraldehyde 3-phosphate dehydrogenase activities.NADP-dependent glyceraldehyde 3-phosphate dehydrogenase</t>
  </si>
  <si>
    <t>solyc07g005390.3.1</t>
  </si>
  <si>
    <t>NADP-dependent glyceraldehyde 3-phosphate dehydrogenase (original description: aldehyde dehydrogenase 11A3 (AHRD V3.3 *** AT2G24270.3)) &amp;</t>
  </si>
  <si>
    <t>2.1.1.8</t>
  </si>
  <si>
    <t>Cellular respiration.glycolysis.cytosolic glycolysis.pyruvate kinase</t>
  </si>
  <si>
    <t>solyc01g049650.3.1</t>
  </si>
  <si>
    <t>pyruvate kinase (original description: Pyruvate kinase (AHRD V3.3 *** K4AVE6_SOLLC)) &amp;</t>
  </si>
  <si>
    <t>2.1.2.1</t>
  </si>
  <si>
    <t>Cellular respiration.glycolysis.methylglyoxal degradation.lactoyl-glutathione lyase (GLX1)</t>
  </si>
  <si>
    <t>solyc11g069040.3.1</t>
  </si>
  <si>
    <t>lactoyl-glutathione lyase (GLX1) (original description: glyoxalase 1) &amp;</t>
  </si>
  <si>
    <t>solyc12g007310.2.1</t>
  </si>
  <si>
    <t>lactoyl-glutathione lyase (GLX1) (original description: Lactoylglutathione lyase (AHRD V3.3 *** A0A059CVI9_EUCGR)) &amp;</t>
  </si>
  <si>
    <t>2.2.1.4.1</t>
  </si>
  <si>
    <t>Cellular respiration.pyruvate oxidation.mitochondrial pyruvate dehydrogenase complex.regulation.pyruvate dehydrogenase kinase</t>
  </si>
  <si>
    <t>solyc01g057210.3.1</t>
  </si>
  <si>
    <t>pyruvate dehydrogenase kinase (original description: pyruvate dehydrogenase kinase (AHRD V3.3 *** AT3G06483.1)) &amp;</t>
  </si>
  <si>
    <t>2.4</t>
  </si>
  <si>
    <t>Cellular respiration.oxidative phosphorylation</t>
  </si>
  <si>
    <t>solyc07g008103.1.1</t>
  </si>
  <si>
    <t>(original description: Blue copper protein (AHRD V3.3 *-* A0A151SLU0_CAJCA)) &amp; Blue copper protein OS=Pisum sativum (sp|q41001|bcp_pea : 103.0)</t>
  </si>
  <si>
    <t>solyc01g094210.2.1</t>
  </si>
  <si>
    <t>Enzyme classification.EC_1 oxidoreductases.EC_1.1 oxidoreductase acting on CH-OH group of donor(50.1.1 : 422.5) &amp; (+)-neomenthol dehydrogenase OS=Arabidopsis thaliana (sp|q9m2e2|sdr1_arath : 324.0) (original description: NAD(P)-binding Rossmann-fold superfamily protein (AHRD V3.3 *** AT3G61220.1)) &amp;</t>
  </si>
  <si>
    <t>solyc01g094250.3.1</t>
  </si>
  <si>
    <t>(+)-neomenthol dehydrogenase OS=Capsicum annuum (sp|b2x050|mnr1_capan : 449.0) &amp; Enzyme classification.EC_1 oxidoreductases.EC_1.1 oxidoreductase acting on CH-OH group of donor(50.1.1 : 384.3) (original description: NAD(P)-binding Rossmann-fold superfamily protein (AHRD V3.3 *** AT3G61220.1)) &amp;</t>
  </si>
  <si>
    <t>2.4.1</t>
  </si>
  <si>
    <t>Cellular respiration.oxidative phosphorylation.NADH dehydrogenase complex</t>
  </si>
  <si>
    <t>solyc02g072160.3.1</t>
  </si>
  <si>
    <t>no hits &amp; (original description: NAD(P)-binding Rossmann-fold superfamily protein (AHRD V3.3 *** AT4G18810.1))</t>
  </si>
  <si>
    <t>2.4.2.1.2</t>
  </si>
  <si>
    <t>Cellular respiration.oxidative phosphorylation.alternative NAD(P)H dehydrogenase activities.type-II NAD(P)H dehydrogenase activities.NAD(P)H dehydrogenase (NDB)</t>
  </si>
  <si>
    <t>solyc07g054670.3.1</t>
  </si>
  <si>
    <t>NAD(P)H dehydrogenase (NDB) (original description: External alternative NAD(P)H-ubiquinone oxidoreductase B2, mitochondrial (AHRD V3.3 *** NDB2_ARATH)) &amp;</t>
  </si>
  <si>
    <t>2.4.2.1.3</t>
  </si>
  <si>
    <t>Cellular respiration.oxidative phosphorylation.alternative NAD(P)H dehydrogenase activities.type-II NAD(P)H dehydrogenase activities.NAD(P)H dehydrogenase (NDC)</t>
  </si>
  <si>
    <t>solyc03g043750.3.1</t>
  </si>
  <si>
    <t>NAD(P)H dehydrogenase (NDC) (original description: NAD(P)H dehydrogenase C1 (AHRD V3.3 *** AT5G08740.1)) &amp;</t>
  </si>
  <si>
    <t>2.4.2.2</t>
  </si>
  <si>
    <t>Cellular respiration.oxidative phosphorylation.alternative NAD(P)H dehydrogenase activities.alternative oxidase (AOx)</t>
  </si>
  <si>
    <t>solyc08g075550.3.1</t>
  </si>
  <si>
    <t>alternative oxidase (AOx) (original description: alternative oxidase 1au) &amp;</t>
  </si>
  <si>
    <t>2.4.5.1.6</t>
  </si>
  <si>
    <t>Cellular respiration.oxidative phosphorylation.cytochrome c oxidase complex.core components.component COX6a</t>
  </si>
  <si>
    <t>solyc03g043850.3.1</t>
  </si>
  <si>
    <t>component COX6a of cytochrome c oxidase complex (original description: cytochrome c oxidase-like protein (AHRD V3.3 *** AT4G37830.1)) &amp;</t>
  </si>
  <si>
    <t>2.4.6.2.2</t>
  </si>
  <si>
    <t>Cellular respiration.oxidative phosphorylation.ATP synthase complex.peripheral MF1 subcomplex.subunit beta</t>
  </si>
  <si>
    <t>solyc02g091130.3.1</t>
  </si>
  <si>
    <t>subunit beta of ATP synthase peripheral MF1 subcomplex (original description: ATP synthase subunit beta (AHRD V3.3 *** A0A0V0IJL8_SOLCH)) &amp;</t>
  </si>
  <si>
    <t>3</t>
  </si>
  <si>
    <t>Carbohydrate metabolism</t>
  </si>
  <si>
    <t>solyc01g010310.3.1</t>
  </si>
  <si>
    <t>(original description: Glucan endo-1,3-beta-glucosidase-like protein (AHRD V3.3 *-* A0A0B2R8X2_GLYSO)) &amp; PLASMODESMATA CALLOSE-BINDING PROTEIN 2 OS=Arabidopsis thaliana (sp|q9sd84|pdcb2_arath : 126.0)</t>
  </si>
  <si>
    <t>solyc02g087770.3.1</t>
  </si>
  <si>
    <t>no hits &amp; (original description: Aldose 1-epimerase (AHRD V3.3 *** K4BBT3_SOLLC))</t>
  </si>
  <si>
    <t>solyc02g067690.3.1</t>
  </si>
  <si>
    <t>UDP-glycosyltransferase 90A1 OS=Arabidopsis thaliana (sp|q9zvx4|u90a1_arath : 489.0) &amp; Enzyme classification.EC_2 transferases.EC_2.4 glycosyltransferase(50.2.4 : 175.1) (original description: Glycosyltransferase (AHRD V3.3 *** M1A9P1_SOLTU)) &amp;</t>
  </si>
  <si>
    <t>solyc02g078590.1.1</t>
  </si>
  <si>
    <t>Uncharacterized protein At4g19900 OS=Arabidopsis thaliana (sp|p0c8q4|y4990_arath : 104.0) &amp; Enzyme classification.EC_2 transferases.EC_2.4 glycosyltransferase(50.2.4 : 98.6) (original description: Alpha 1,4-glycosyltransferase family protein, putative (AHRD V3.3 *** A0A061GEM3_THECC)) &amp;</t>
  </si>
  <si>
    <t>solyc02g081690.1.1</t>
  </si>
  <si>
    <t>UDP-glycosyltransferase 43 OS=Pueraria montana var. lobata (sp|a0a172j2g3|ugt43_pueml : 454.0) &amp; Enzyme classification.EC_2 transferases.EC_2.4 glycosyltransferase(50.2.4 : 275.9) (original description: Glycosyltransferase (AHRD V3.3 *** V4UHR4_9ROSI)) &amp;</t>
  </si>
  <si>
    <t>solyc12g096870.1.1</t>
  </si>
  <si>
    <t>Cinnamate beta-D-glucosyltransferase OS=Fragaria ananassa (sp|q66pf4|cgt_fraan : 559.0) &amp; Enzyme classification.EC_2 transferases.EC_2.4 glycosyltransferase(50.2.4 : 322.4) (original description: Glycosyltransferase (AHRD V3.3 *** Q0PI14_VITLA)) &amp;</t>
  </si>
  <si>
    <t>solyc01g074030.3.1</t>
  </si>
  <si>
    <t>Furcatin hydrolase OS=Viburnum furcatum (sp|q75w17|furh_vibfr : 572.0) &amp; Enzyme classification.EC_3 hydrolases.EC_3.2 glycosylase(50.3.2 : 417.8) (original description: Beta-glucosidase 01 (AHRD V3.3 *** B5M9E4_SOLLC)) &amp;</t>
  </si>
  <si>
    <t>solyc01g097000.3.1</t>
  </si>
  <si>
    <t>Enzyme classification.EC_3 hydrolases.EC_3.2 glycosylase(50.3.2 : 215.8) &amp; Beta-xylosidase/alpha-L-arabinofuranosidase 2 OS=Medicago sativa subsp. varia (sp|a5jtq3|xyl2_medsv : 155.0) (original description: Beta-glucosidase (AHRD V3.3 *** A0A0B4PJM3_SOYBN)) &amp;</t>
  </si>
  <si>
    <t>3.1</t>
  </si>
  <si>
    <t>Carbohydrate metabolism.sucrose metabolism</t>
  </si>
  <si>
    <t>solyc02g089440.3.1</t>
  </si>
  <si>
    <t>(original description: glycosyltransferase family protein) &amp; Probable galacturonosyltransferase 9 OS=Arabidopsis thaliana (sp|q9fwa4|gaut9_arath : 814.0)</t>
  </si>
  <si>
    <t>solyc01g095300.3.1</t>
  </si>
  <si>
    <t>no hits &amp; (original description: glycosyl transferase family 1 protein (AHRD V3.3 *** AT4G01210.1))</t>
  </si>
  <si>
    <t>solyc01g095620.3.1</t>
  </si>
  <si>
    <t>Hydroquinone glucosyltransferase OS=Rauvolfia serpentina (sp|q9ar73|hqgt_rause : 653.0) &amp; Enzyme classification.EC_2 transferases.EC_2.4 glycosyltransferase(50.2.4 : 539.4) (original description: Glycosyltransferase (AHRD V3.3 *** D7S016_SOLLC)) &amp;</t>
  </si>
  <si>
    <t>solyc01g107560.3.1</t>
  </si>
  <si>
    <t>Cinnamate beta-D-glucosyltransferase OS=Fragaria ananassa (sp|q66pf4|cgt_fraan : 604.0) &amp; Enzyme classification.EC_2 transferases.EC_2.4 glycosyltransferase(50.2.4 : 331.1) (original description: Glycosyltransferase (AHRD V3.3 *** K4B2X2_SOLLC)) &amp;</t>
  </si>
  <si>
    <t>3.1.4.1.1</t>
  </si>
  <si>
    <t>Carbohydrate metabolism.sucrose metabolism.degradation.invertase activities.acid beta-fructofuranosidase (CWIN)</t>
  </si>
  <si>
    <t>solyc10g083290.4.1</t>
  </si>
  <si>
    <t>acid beta-fructofuranosidase (CWIN) (original description: symbol=Lin6) &amp;</t>
  </si>
  <si>
    <t>3.1.4.1.2</t>
  </si>
  <si>
    <t>Carbohydrate metabolism.sucrose metabolism.degradation.invertase activities.acid beta-fructofuranosidase (VIN)</t>
  </si>
  <si>
    <t>solyc03g083910.4.1</t>
  </si>
  <si>
    <t>acid beta-fructofuranosidase (VIN) (original description: symbol=TIV1) &amp;</t>
  </si>
  <si>
    <t>solyc08g079080.4.1</t>
  </si>
  <si>
    <t>acid beta-fructofuranosidase (VIN) (original description: symbol=lin9) &amp;</t>
  </si>
  <si>
    <t>3.1.4.2</t>
  </si>
  <si>
    <t>Carbohydrate metabolism.sucrose metabolism.degradation.sucrose synthase</t>
  </si>
  <si>
    <t>solyc12g009300.3.1</t>
  </si>
  <si>
    <t>sucrose synthase (original description: sucrose synthase (SuSy)) &amp;</t>
  </si>
  <si>
    <t>3.1.4.3</t>
  </si>
  <si>
    <t>Carbohydrate metabolism.sucrose metabolism.degradation.hexokinase</t>
  </si>
  <si>
    <t>solyc04g081400.3.1</t>
  </si>
  <si>
    <t>hexokinase (original description: Phosphotransferase (AHRD V3.3 *** Q4PS96_SOLLC)) &amp;</t>
  </si>
  <si>
    <t>3.2.2.3</t>
  </si>
  <si>
    <t>Carbohydrate metabolism.starch metabolism.biosynthesis.ADP-glucose pyrophosphorylase</t>
  </si>
  <si>
    <t>solyc01g109790.3.1</t>
  </si>
  <si>
    <t>ADP-glucose pyrophosphorylase (original description: ADP-glucose pyrophosphorylase large subunit 1) &amp;</t>
  </si>
  <si>
    <t>solyc07g056140.3.1</t>
  </si>
  <si>
    <t>ADP-glucose pyrophosphorylase (original description: ADP-glucose pyrophosphorylase small subunit) &amp;</t>
  </si>
  <si>
    <t>3.2.2.4</t>
  </si>
  <si>
    <t>Carbohydrate metabolism.starch metabolism.biosynthesis.starch synthase activities</t>
  </si>
  <si>
    <t>solyc01g100940.2.1</t>
  </si>
  <si>
    <t>no hits &amp; (original description: LOW QUALITY:starch synthase 2 (AHRD V3.3 --* AT3G01180.1))</t>
  </si>
  <si>
    <t>3.2.2.4.5</t>
  </si>
  <si>
    <t>Carbohydrate metabolism.starch metabolism.biosynthesis.starch synthase activities.granule-bound starch (amylose) synthase</t>
  </si>
  <si>
    <t>solyc08g083320.3.1</t>
  </si>
  <si>
    <t>granule-bound starch (amylose) synthase (original description: granule-bound starch synthase 1) &amp;</t>
  </si>
  <si>
    <t>3.2.2.5</t>
  </si>
  <si>
    <t>Carbohydrate metabolism.starch metabolism.biosynthesis.starch branching enzyme</t>
  </si>
  <si>
    <t>solyc04g082400.3.1</t>
  </si>
  <si>
    <t>starch branching enzyme (original description: Starch branching enzyme (AHRD V3.3 *** A0A0F7R6Z9_AMAHP)) &amp;</t>
  </si>
  <si>
    <t>3.2.2.6</t>
  </si>
  <si>
    <t>Carbohydrate metabolism.starch metabolism.biosynthesis.starch debranching enzyme</t>
  </si>
  <si>
    <t>solyc07g014590.3.1</t>
  </si>
  <si>
    <t>starch debranching enzyme (original description: Isoamylase (AHRD V3.3 *** Q1AJM7_IPOBA)) &amp;</t>
  </si>
  <si>
    <t>3.2.3.3.1.2</t>
  </si>
  <si>
    <t>Carbohydrate metabolism.starch metabolism.degradation.hydrolysis and phosphorolysis.amylase activities.beta amylase</t>
  </si>
  <si>
    <t>solyc01g067660.3.1</t>
  </si>
  <si>
    <t>beta amylase (original description: 1,4-alpha-glucan-maltohydrolase) &amp;</t>
  </si>
  <si>
    <t>3.2.3.3.3</t>
  </si>
  <si>
    <t>Carbohydrate metabolism.starch metabolism.degradation.hydrolysis and phosphorolysis.plastidial glucanotransferase</t>
  </si>
  <si>
    <t>solyc04g053120.3.1</t>
  </si>
  <si>
    <t>plastidial glucanotransferase (original description: 4-alpha-glucanotransferase (AHRD V3.3 *** K4BSG9_SOLLC)) &amp;</t>
  </si>
  <si>
    <t>3.2.3.3.4</t>
  </si>
  <si>
    <t>Carbohydrate metabolism.starch metabolism.degradation.hydrolysis and phosphorolysis.plastidial alpha-glucan phosphorylase</t>
  </si>
  <si>
    <t>solyc03g065340.3.1</t>
  </si>
  <si>
    <t>plastidial alpha-glucan phosphorylase (original description: Alpha-1,4 glucan phosphorylase (AHRD V3.3 *** K4BHG4_SOLLC)) &amp;</t>
  </si>
  <si>
    <t>solyc05g012510.3.1</t>
  </si>
  <si>
    <t>plastidial alpha-glucan phosphorylase (original description: Alpha-1,4 glucan phosphorylase (AHRD V3.3 *** K4BXX3_SOLLC)) &amp;</t>
  </si>
  <si>
    <t>3.4.1</t>
  </si>
  <si>
    <t>Carbohydrate metabolism.oligosaccharide metabolism.galactinol synthase</t>
  </si>
  <si>
    <t>solyc01g079170.3.1</t>
  </si>
  <si>
    <t>galactinol synthase (original description: Hexosyltransferase (AHRD V3.3 *** K4AXG3_SOLLC)) &amp;</t>
  </si>
  <si>
    <t>3.10.1</t>
  </si>
  <si>
    <t>Carbohydrate metabolism.gluconeogenesis.phosphoenolpyruvate carboxykinase</t>
  </si>
  <si>
    <t>solyc04g076880.3.1</t>
  </si>
  <si>
    <t>phosphoenolpyruvate carboxykinase (original description: phosphoenolpyruvate carboxykinase) &amp;</t>
  </si>
  <si>
    <t>3.11.1.2</t>
  </si>
  <si>
    <t>Carbohydrate metabolism.fermentation.alcoholic fermentation.alcohol dehydrogenase</t>
  </si>
  <si>
    <t>solyc06g059740.3.1</t>
  </si>
  <si>
    <t>alcohol dehydrogenase (original description: Alcohol dehydrogenase (AHRD V3.3 *** ADH_MALDO)) &amp;</t>
  </si>
  <si>
    <t>3.12.4</t>
  </si>
  <si>
    <t>Carbohydrate metabolism.plastidial glycolysis.glyceraldehyde 3-phosphate dehydrogenase</t>
  </si>
  <si>
    <t>solyc10g005510.3.1</t>
  </si>
  <si>
    <t>glyceraldehyde 3-phosphate dehydrogenase (original description: Glyceraldehyde-3-phosphate dehydrogenase (AHRD V3.3 *** K4CX83_SOLLC)) &amp;</t>
  </si>
  <si>
    <t>3.13.1.1</t>
  </si>
  <si>
    <t>Carbohydrate metabolism.nucleotide sugar biosynthesis.GDP-D-mannose biosynthesis.GDP-D-mannose pyrophosphorylase (VTC1)</t>
  </si>
  <si>
    <t>solyc09g011220.3.1</t>
  </si>
  <si>
    <t>GDP-D-mannose pyrophosphorylase (VTC1) (original description: Mannose-1-phosphate guanyltransferase, putative (AHRD V3.3 *** B9SE08_RICCO)) &amp;</t>
  </si>
  <si>
    <t>3.13.1.2</t>
  </si>
  <si>
    <t>Carbohydrate metabolism.nucleotide sugar biosynthesis.GDP-D-mannose biosynthesis.GDP-D-mannose pyrophosphorylase activator (KONJAC)</t>
  </si>
  <si>
    <t>solyc03g113790.3.1</t>
  </si>
  <si>
    <t>GDP-D-mannose pyrophosphorylase activator (KONJAC) (original description: Mannose-1-phosphate guanyltransferase, putative (AHRD V3.3 *** B9R8Y9_RICCO)) &amp;</t>
  </si>
  <si>
    <t>3.13.2.1.1</t>
  </si>
  <si>
    <t>Carbohydrate metabolism.nucleotide sugar biosynthesis.GDP-L-fucose biosynthesis.de novo biosynthesis.GDP-D-mannose 4,6-dehydratase (MUR1)</t>
  </si>
  <si>
    <t>solyc02g084210.1.1</t>
  </si>
  <si>
    <t>GDP-D-mannose 4,6-dehydratase (MUR1) (original description: GDP-mannose 4,6 dehydratase 1 (AHRD V3.3 *** GMD1_ARATH)) &amp;</t>
  </si>
  <si>
    <t>3.13.3</t>
  </si>
  <si>
    <t>Carbohydrate metabolism.nucleotide sugar biosynthesis.UDP-D-glucuronic acid biosynthesis</t>
  </si>
  <si>
    <t>solyc02g068220.1.1</t>
  </si>
  <si>
    <t>UDP-glycosyltransferase 87A2 OS=Arabidopsis thaliana (sp|o64733|u87a2_arath : 99.4) &amp; Enzyme classification.EC_2 transferases.EC_2.4 glycosyltransferase(50.2.4 : 54.3) (original description: UDP-glycosyltransferase (AHRD V3.3 *-* A0A067XVF0_CICAR)) &amp;</t>
  </si>
  <si>
    <t>3.13.3.2.1</t>
  </si>
  <si>
    <t>Carbohydrate metabolism.nucleotide sugar biosynthesis.UDP-D-glucuronic acid biosynthesis.myo-inositol oxidation pathway (MIOP).myo-inositol-1-phosphate synthase</t>
  </si>
  <si>
    <t>solyc04g054740.3.1</t>
  </si>
  <si>
    <t>myo-inositol-1-phosphate synthase (original description: myo-inositol-1-phosphate synthase) &amp;</t>
  </si>
  <si>
    <t>solyc05g051850.3.1</t>
  </si>
  <si>
    <t>myo-inositol-1-phosphate synthase (original description: putative myo-inositol-1-phosphatase) &amp;</t>
  </si>
  <si>
    <t>3.13.4.1</t>
  </si>
  <si>
    <t>Carbohydrate metabolism.nucleotide sugar biosynthesis.UDP-D-galacturonic acid biosynthesis.UDP-D-glucuronic acid 4-epimerase</t>
  </si>
  <si>
    <t>solyc07g006220.2.1</t>
  </si>
  <si>
    <t>UDP-D-glucuronic acid 4-epimerase (original description: UDP-glucuronate 4-epimerase 4 (AHRD V3.3 *** GAE4_ARATH)) &amp;</t>
  </si>
  <si>
    <t>solyc10g018260.1.1</t>
  </si>
  <si>
    <t>3.13.5.1</t>
  </si>
  <si>
    <t>Carbohydrate metabolism.nucleotide sugar biosynthesis.UDP-D-xylose biosynthesis.UDP-D-glucuronic acid decarboxylase</t>
  </si>
  <si>
    <t>solyc05g054590.3.1</t>
  </si>
  <si>
    <t>UDP-D-glucuronic acid decarboxylase (original description: UDP-glucuronate decarboxylase 1 (AHRD V3.3 *** Q6IVK5_TOBAC)) &amp;</t>
  </si>
  <si>
    <t>solyc10g085920.2.1</t>
  </si>
  <si>
    <t>UDP-D-glucuronic acid decarboxylase (original description: UDP-glucuronate decarboxylase protein 1 (AHRD V3.3 *** N0A9W0_POPTO)) &amp;</t>
  </si>
  <si>
    <t>3.13.6.1</t>
  </si>
  <si>
    <t>Carbohydrate metabolism.nucleotide sugar biosynthesis.UDP-L-rhamnose biosynthesis.UDP-L-rhamnose synthase</t>
  </si>
  <si>
    <t>solyc08g080140.3.1</t>
  </si>
  <si>
    <t>UDP-L-rhamnose synthase (original description: 3,5-epimerase/4-reductase (AHRD V3.3 *** I3SMF8_MEDTR)) &amp;</t>
  </si>
  <si>
    <t>3.13.7.1</t>
  </si>
  <si>
    <t>Carbohydrate metabolism.nucleotide sugar biosynthesis.UDP-L-arabinose biosynthesis.UDP-D-xylose 4-epimerase</t>
  </si>
  <si>
    <t>solyc07g043550.3.1</t>
  </si>
  <si>
    <t>UDP-D-xylose 4-epimerase (original description: UDP-glucose 4-epimerase, putative (AHRD V3.3 *** B9SV82_RICCO)) &amp;</t>
  </si>
  <si>
    <t>3.13.7.2.1</t>
  </si>
  <si>
    <t>Carbohydrate metabolism.nucleotide sugar biosynthesis.UDP-L-arabinose biosynthesis.salvage biosynthesis.L-arabinose kinase</t>
  </si>
  <si>
    <t>solyc07g016170.3.1</t>
  </si>
  <si>
    <t>L-arabinose kinase (original description: L-arabinokinase (AHRD V3.3 *** ARAK_ARATH)) &amp;</t>
  </si>
  <si>
    <t>3.13.7.3</t>
  </si>
  <si>
    <t>Carbohydrate metabolism.nucleotide sugar biosynthesis.UDP-L-arabinose biosynthesis.UDP-L-arabinose mutase</t>
  </si>
  <si>
    <t>solyc03g070390.3.1</t>
  </si>
  <si>
    <t>UDP-L-arabinose mutase (original description: Alpha-1,4-glucan-protein synthase [UDP-forming] 1 (AHRD V3.3 *** UPTG1_SOLTU)) &amp;</t>
  </si>
  <si>
    <t>solyc03g114860.3.1</t>
  </si>
  <si>
    <t>UDP-L-arabinose mutase (original description: UDP-arabinose mutase-like protein) &amp;</t>
  </si>
  <si>
    <t>3.13.9.1.4</t>
  </si>
  <si>
    <t>Carbohydrate metabolism.nucleotide sugar biosynthesis.UDP-N-acetylglucosamine biosynthesis.de novo biosynthesis.UDP-N-acetylglucosamine pyrophosphorylase</t>
  </si>
  <si>
    <t>solyc02g068530.3.1</t>
  </si>
  <si>
    <t>UDP-N-acetylglucosamine pyrophosphorylase (original description: N-acetylglucosamine-1-phosphate uridylyltransferase 1 (AHRD V3.3 *** AT1G31070.2)) &amp;</t>
  </si>
  <si>
    <t>4</t>
  </si>
  <si>
    <t>Amino acid metabolism</t>
  </si>
  <si>
    <t>solyc08g068770.2.1</t>
  </si>
  <si>
    <t>(original description: N-hydroxycinnamoyl-CoA:tyramine N-hydroxycinnamoyl transferase) &amp; Tyramine N-feruloyltransferase 4/11 OS=Nicotiana tabacum (sp|q9smb8|tht11_tobac : 344.0)</t>
  </si>
  <si>
    <t>solyc08g068780.2.1</t>
  </si>
  <si>
    <t>(original description: N-hydroxycinnamoyl-CoA:tyramine N-hydroxycinnamoyl transferase THT7-8) &amp; Tyramine N-feruloyltransferase 4/11 OS=Nicotiana tabacum (sp|q9smb8|tht11_tobac : 339.0)</t>
  </si>
  <si>
    <t>4.1.1</t>
  </si>
  <si>
    <t>Amino acid metabolism.biosynthesis.glutamate family</t>
  </si>
  <si>
    <t>solyc08g068690.1.1</t>
  </si>
  <si>
    <t>(original description: Tyramine n-hydroxycinnamoyl transferase (AHRD V3.3 *** Q5D8C0_CAPAN)) &amp; Tyramine N-feruloyltransferase 4/11 OS=Nicotiana tabacum (sp|q9smb8|tht11_tobac : 338.0)</t>
  </si>
  <si>
    <t>solyc08g068700.1.1</t>
  </si>
  <si>
    <t>(original description: Tyramine n-hydroxycinnamoyl transferase (AHRD V3.3 *** Q5D8C0_CAPAN)) &amp; Tyramine N-feruloyltransferase 4/11 OS=Nicotiana tabacum (sp|q9smb8|tht11_tobac : 334.0)</t>
  </si>
  <si>
    <t>solyc08g068730.1.1</t>
  </si>
  <si>
    <t>(original description: Tyramine n-hydroxycinnamoyl transferase (AHRD V3.3 *** Q5D8C0_CAPAN)) &amp; Tyramine N-feruloyltransferase 4/11 OS=Nicotiana tabacum (sp|q9smb8|tht11_tobac : 351.0)</t>
  </si>
  <si>
    <t>4.1.1.1.1.2</t>
  </si>
  <si>
    <t>Amino acid metabolism.biosynthesis.glutamate family.glutamate-derived amino acids.ornithine.N-acetylglutamate kinase</t>
  </si>
  <si>
    <t>solyc11g005620.1.1</t>
  </si>
  <si>
    <t>N-acetylglutamate kinase (original description: acetylglutamate kinase) &amp;</t>
  </si>
  <si>
    <t>4.1.1.1.1.6</t>
  </si>
  <si>
    <t>Amino acid metabolism.biosynthesis.glutamate family.glutamate-derived amino acids.ornithine.N2-acetylornithine deacetylase</t>
  </si>
  <si>
    <t>solyc08g076970.3.1</t>
  </si>
  <si>
    <t>N2-acetylornithine deacetylase (original description: Acetylornithine deacetylase (AHRD V3.3 *** ARGE_ARATH)) &amp;</t>
  </si>
  <si>
    <t>4.1.1.1.3.1</t>
  </si>
  <si>
    <t>Amino acid metabolism.biosynthesis.glutamate family.glutamate-derived amino acids.gamma-aminobutyrate (GABA).glutamate decarboxylase</t>
  </si>
  <si>
    <t>solyc11g011920.2.1</t>
  </si>
  <si>
    <t>glutamate decarboxylase (original description: Glutamate decarboxylase (AHRD V3.3 *** B1Q3F1_SOLLC)) &amp;</t>
  </si>
  <si>
    <t>4.1.1.2.1</t>
  </si>
  <si>
    <t>Amino acid metabolism.biosynthesis.glutamate family.histidine.ribose-phosphate diphosphokinase</t>
  </si>
  <si>
    <t>solyc07g056340.3.1</t>
  </si>
  <si>
    <t>ribose-phosphate diphosphokinase (original description: RNA-binding protein, putative (AHRD V3.3 *** B9T754_RICCO)) &amp;</t>
  </si>
  <si>
    <t>4.1.2.1.2</t>
  </si>
  <si>
    <t>Amino acid metabolism.biosynthesis.aspartate family.asparagine.L-asparaginase</t>
  </si>
  <si>
    <t>solyc04g078460.3.1</t>
  </si>
  <si>
    <t>L-asparaginase (original description: L-asparaginase (AHRD V3.3 *** Q84L89_SOYBN)) &amp;</t>
  </si>
  <si>
    <t>4.1.2.2.6.3.2</t>
  </si>
  <si>
    <t>Amino acid metabolism.biosynthesis.aspartate family.aspartate-derived amino acids.methionine.S-methylmethionine cycle.methionine S-methyltransferase</t>
  </si>
  <si>
    <t>solyc01g102940.3.1</t>
  </si>
  <si>
    <t>methionine S-methyltransferase (original description: methionine S-methyltransferase (AHRD V3.3 *** AT5G49810.1)) &amp;</t>
  </si>
  <si>
    <t>4.1.2.2.7.1</t>
  </si>
  <si>
    <t>Amino acid metabolism.biosynthesis.aspartate family.aspartate-derived amino acids.threonine.threonine synthase</t>
  </si>
  <si>
    <t>solyc06g062845.1.1</t>
  </si>
  <si>
    <t>threonine synthase (original description: Threonine synthase, putative (AHRD V3.3 *** B9RK44_RICCO)) &amp;</t>
  </si>
  <si>
    <t>4.1.2.2.8.2</t>
  </si>
  <si>
    <t>Amino acid metabolism.biosynthesis.aspartate family.aspartate-derived amino acids.isoleucine.methionine gamma-lyase</t>
  </si>
  <si>
    <t>solyc08g083115.1.1</t>
  </si>
  <si>
    <t>methionine gamma-lyase (original description: Cystathionine gamma-synthase, putative (AHRD V3.3 *** B9RYU1_RICCO)) &amp;</t>
  </si>
  <si>
    <t>solyc08g083110.3.1</t>
  </si>
  <si>
    <t>(original description: Cystathionine gamma-synthase, putative (AHRD V3.3 *-* B9RYU1_RICCO)) &amp; Methionine gamma-lyase OS=Arabidopsis thaliana (sp|q9sgu9|mgl_arath : 196.0)</t>
  </si>
  <si>
    <t>4.1.3.2.5.1</t>
  </si>
  <si>
    <t>Amino acid metabolism.biosynthesis.pyruvate family.pyruvate-derived amino acids.leucine.2-isopropylmalate synthase</t>
  </si>
  <si>
    <t>solyc08g014130.3.1</t>
  </si>
  <si>
    <t>2-isopropylmalate synthase (original description: Isopropylmalate synthase (AHRD V3.3 *** K4CJ46_SOLLC)) &amp;</t>
  </si>
  <si>
    <t>4.1.3.2.5.2.1</t>
  </si>
  <si>
    <t>Amino acid metabolism.biosynthesis.pyruvate family.pyruvate-derived amino acids.leucine.isopropylmalate isomerase heterodimer.large subunit</t>
  </si>
  <si>
    <t>solyc09g090900.3.1</t>
  </si>
  <si>
    <t>large subunit of isopropylmalate isomerase heterodimer (original description: Aconitate hydratase (AHRD V3.3 *** A0A059LL79_9CHLO)) &amp;</t>
  </si>
  <si>
    <t>4.1.4.1.1</t>
  </si>
  <si>
    <t>Amino acid metabolism.biosynthesis.serine family.non-photorespiratory serine.phosphoglycerate dehydrogenase</t>
  </si>
  <si>
    <t>solyc03g123830.3.1</t>
  </si>
  <si>
    <t>phosphoglycerate dehydrogenase (original description: D-3-phosphoglycerate dehydrogenase (AHRD V3.3 *** K4BN81_SOLLC)) &amp;</t>
  </si>
  <si>
    <t>4.1.4.2.2</t>
  </si>
  <si>
    <t>Amino acid metabolism.biosynthesis.serine family.cysteine.O-acetylserine sulfydrylase</t>
  </si>
  <si>
    <t>solyc09g082060.3.1</t>
  </si>
  <si>
    <t>O-acetylserine sulfydrylase (original description: Cysteine synthase (AHRD V3.3 *** CYSK_SOLTU)) &amp;</t>
  </si>
  <si>
    <t>4.1.5.1.1</t>
  </si>
  <si>
    <t>Amino acid metabolism.biosynthesis.shikimate family.shikimate pathway.3-deoxy-D-arabino-heptulosonate 7-phosphate (DAHP) synthase</t>
  </si>
  <si>
    <t>solyc01g105420.3.1</t>
  </si>
  <si>
    <t>3-deoxy-D-arabino-heptulosonate 7-phosphate (DAHP) synthase (original description: Phospho-2-dehydro-3-deoxyheptonate aldolase (AHRD V3.3 *-* M1AXT4_SOLTU)) &amp;</t>
  </si>
  <si>
    <t>solyc04g074480.3.1</t>
  </si>
  <si>
    <t>3-deoxy-D-arabino-heptulosonate 7-phosphate (DAHP) synthase (original description: DAHP synthase 2 precursor) &amp;</t>
  </si>
  <si>
    <t>4.1.5.2.3</t>
  </si>
  <si>
    <t>Amino acid metabolism.biosynthesis.shikimate family.phenylalanine and tyrosine.arogenate dehydrogenase (ADH)</t>
  </si>
  <si>
    <t>solyc07g007590.1.1</t>
  </si>
  <si>
    <t>arogenate dehydrogenase (ADH) (original description: Arogenate dehydrogenase 1 (AHRD V3.3 *** F1BPV5_SOLPN)) &amp;</t>
  </si>
  <si>
    <t>solyc09g011870.2.1</t>
  </si>
  <si>
    <t>arogenate dehydrogenase (ADH) (original description: Arogenate dehydrogenase 2 (AHRD V3.3 *** F1BPV6_SOLPN)) &amp;</t>
  </si>
  <si>
    <t>4.1.5.2.4</t>
  </si>
  <si>
    <t>Amino acid metabolism.biosynthesis.shikimate family.phenylalanine and tyrosine.arogenate dehydratase (ADT)</t>
  </si>
  <si>
    <t>solyc02g080620.3.1</t>
  </si>
  <si>
    <t>arogenate dehydratase (ADT) (original description: Arogenate dehydratase (AHRD V3.3 *** K4B9T3_SOLLC)) &amp;</t>
  </si>
  <si>
    <t>solyc06g074530.1.1</t>
  </si>
  <si>
    <t>arogenate dehydratase (ADT) (original description: Arogenate dehydratase (AHRD V3.3 *** K4C9H1_SOLLC)) &amp;</t>
  </si>
  <si>
    <t>4.1.5.3</t>
  </si>
  <si>
    <t>Amino acid metabolism.biosynthesis.shikimate family.tryptophan</t>
  </si>
  <si>
    <t>solyc12g096190.2.1</t>
  </si>
  <si>
    <t>(original description: Tryptophan synthase-related (AHRD V3.3 *** A0A0A9M6W8_ARUDO)) &amp; Tryptophan synthase beta chain 2, chloroplastic OS=Arabidopsis thaliana (sp|p25269|trbp2_arath : 120.0)</t>
  </si>
  <si>
    <t>4.1.5.3.2</t>
  </si>
  <si>
    <t>Amino acid metabolism.biosynthesis.shikimate family.tryptophan.anthranilate phosphoribosyltransferase</t>
  </si>
  <si>
    <t>solyc06g071550.3.1</t>
  </si>
  <si>
    <t>anthranilate phosphoribosyltransferase (original description: Anthranilate phosphoribosyltransferase (AHRD V3.3 *** F1BPW3_SOLPN)) &amp;</t>
  </si>
  <si>
    <t>4.2</t>
  </si>
  <si>
    <t>Amino acid metabolism.degradation</t>
  </si>
  <si>
    <t>solyc08g082370.1.1</t>
  </si>
  <si>
    <t>no hits &amp; (original description: LOW QUALITY:calpain-type cysteine protease family (AHRD V3.3 --* AT1G55350.6))</t>
  </si>
  <si>
    <t>4.2.1.1</t>
  </si>
  <si>
    <t>Amino acid metabolism.degradation.arginine.arginase</t>
  </si>
  <si>
    <t>solyc01g091170.3.1</t>
  </si>
  <si>
    <t>arginase (original description: arginase 2 ARG2) &amp;</t>
  </si>
  <si>
    <t>4.2.1.3.1</t>
  </si>
  <si>
    <t>Amino acid metabolism.degradation.arginine.urease accessory protein activities.urease accessory protein (ureD)</t>
  </si>
  <si>
    <t>solyc02g031980.3.1</t>
  </si>
  <si>
    <t>urease accessory protein (ureD) (original description: urease accessory protein D) &amp;</t>
  </si>
  <si>
    <t>4.2.2.1</t>
  </si>
  <si>
    <t>Amino acid metabolism.degradation.gamma-aminobutyrate (GABA).gamma-aminobutyric acid pyruvate transaminase</t>
  </si>
  <si>
    <t>solyc12g006470.2.1</t>
  </si>
  <si>
    <t>GABA pyruvate transaminase (original description: viroid RNA-binding protein) &amp;</t>
  </si>
  <si>
    <t>4.2.2.3.1</t>
  </si>
  <si>
    <t>Amino acid metabolism.degradation.gamma-aminobutyrate (GABA).gamma-hydroxybutyrate formation.bifunctional gamma-hydroxybutyrate dehydrogenase and glyoxylate reductase</t>
  </si>
  <si>
    <t>solyc03g121720.2.1</t>
  </si>
  <si>
    <t>bifunctional gamma-hydroxybutyrate dehydrogenase and glyoxylate reductase (original description: 3-hydroxyisobutyrate dehydrogenase, putative (AHRD V3.3 *** B9S5X5_RICCO)) &amp;</t>
  </si>
  <si>
    <t>solyc09g018790.3.1</t>
  </si>
  <si>
    <t>bifunctional gamma-hydroxybutyrate dehydrogenase and glyoxylate reductase (original description: Succinic semialdehyde reductase isofom1) &amp;</t>
  </si>
  <si>
    <t>4.2.5.1</t>
  </si>
  <si>
    <t>Amino acid metabolism.degradation.threonine.threonine aldolase</t>
  </si>
  <si>
    <t>solyc04g009960.3.1</t>
  </si>
  <si>
    <t>threonine aldolase (original description: L-allo-threonine aldolase-related protein (AHRD V3.3 *** Q2XPX1_SOLTU)) &amp;</t>
  </si>
  <si>
    <t>4.2.7.5.1.1</t>
  </si>
  <si>
    <t>Amino acid metabolism.degradation.branched-chain amino acid.leucine.methylcrotonoyl-CoA carboxylase heterodimer.subunit alpha</t>
  </si>
  <si>
    <t>solyc09g065540.3.1</t>
  </si>
  <si>
    <t>subunit alpha of methylcrotonoyl-CoA carboxylase complex (original description: biotin-binding protein) &amp;</t>
  </si>
  <si>
    <t>4.2.7.5.1.2</t>
  </si>
  <si>
    <t>Amino acid metabolism.degradation.branched-chain amino acid.leucine.methylcrotonoyl-CoA carboxylase heterodimer.subunit beta</t>
  </si>
  <si>
    <t>solyc01g108030.3.1</t>
  </si>
  <si>
    <t>subunit beta of methylcrotonoyl-CoA carboxylase complex (original description: 3-methylcrotonyl-CoA carboxylase (AHRD V3.3 *** AT4G34030.1)) &amp;</t>
  </si>
  <si>
    <t>4.2.7.6.2</t>
  </si>
  <si>
    <t>Amino acid metabolism.degradation.branched-chain amino acid.valine.3-hydroxyisobutyrate dehydrogenase</t>
  </si>
  <si>
    <t>solyc02g022930.3.1</t>
  </si>
  <si>
    <t>3-hydroxyisobutyrate dehydrogenase (original description: 3-hydroxyisobutyrate dehydrogenase (AHRD V3.3 *** K4B541_SOLLC)) &amp;</t>
  </si>
  <si>
    <t>4.2.8</t>
  </si>
  <si>
    <t>Amino acid metabolism.degradation.aromatic amino acid</t>
  </si>
  <si>
    <t>solyc08g068600.3.1</t>
  </si>
  <si>
    <t>(original description: Aromatic amino acid decarboxylase 1B (AHRD V3.3 *** Q1KSC5_SOLLC)) &amp; Histidine decarboxylase OS=Solanum lycopersicum (sp|p54772|dchs_sollc : 590.0)</t>
  </si>
  <si>
    <t>solyc08g068680.3.1</t>
  </si>
  <si>
    <t>(original description: aromatic amino acid decarboxylase 1A) &amp; Histidine decarboxylase OS=Solanum lycopersicum (sp|p54772|dchs_sollc : 590.0)</t>
  </si>
  <si>
    <t>4.2.8.1</t>
  </si>
  <si>
    <t>Amino acid metabolism.degradation.aromatic amino acid.aromatic-amino-acid aminotransferase</t>
  </si>
  <si>
    <t>solyc03g120450.3.1</t>
  </si>
  <si>
    <t>aromatic-amino-acid aminotransferase (original description: Aspartate aminotransferase (AHRD V3.3 *** W9S4V9_9ROSA)) &amp;</t>
  </si>
  <si>
    <t>5</t>
  </si>
  <si>
    <t>Lipid metabolism</t>
  </si>
  <si>
    <t>solyc01g066453.1.1</t>
  </si>
  <si>
    <t>no hits &amp; (original description: Epoxide hydrolase (AHRD V3.3 *-* S8E221_9LAMI))</t>
  </si>
  <si>
    <t>solyc12g099430.2.1</t>
  </si>
  <si>
    <t>no hits &amp; (original description: Epoxide hydrolase (AHRD V3.3 *** A0A072UTA2_MEDTR))</t>
  </si>
  <si>
    <t>solyc08g029000.3.1</t>
  </si>
  <si>
    <t>Probable linoleate 9S-lipoxygenase 5 OS=Solanum tuberosum (sp|q43191|lox15_soltu : 1687.0) &amp; Enzyme classification.EC_1 oxidoreductases.EC_1.13 oxidoreductase acting on single donor with incorporation of molecular oxygen (oxygenase)(50.1.12 : 1452.5) (original description: Lipoxygenase (AHRD V3.3 *** Q43800_TOBAC)) &amp;</t>
  </si>
  <si>
    <t>5.1</t>
  </si>
  <si>
    <t>Lipid metabolism.fatty acid biosynthesis</t>
  </si>
  <si>
    <t>solyc03g045140.3.1</t>
  </si>
  <si>
    <t>(original description: Cyclopropane-fatty-acyl-phospholipid synthase (AHRD V3.3 *** AT3G23530.1)) &amp; Probable (S)-tetrahydroprotoberberine N-methyltransferase 2 OS=Papaver bracteatum (sp|c3sbu4|tnmt2_papbr : 94.7)</t>
  </si>
  <si>
    <t>solyc01g104210.2.1</t>
  </si>
  <si>
    <t>no hits &amp; (original description: GNS1/SUR4 membrane protein family (AHRD V3.3 *** AT3G06470.1))</t>
  </si>
  <si>
    <t>5.1.1.2.1</t>
  </si>
  <si>
    <t>Lipid metabolism.fatty acid biosynthesis.citrate shuttle.ATP-dependent citrate lyase heterodimer.alpha chain</t>
  </si>
  <si>
    <t>solyc05g005160.3.1</t>
  </si>
  <si>
    <t>alpha chain of ATP-dependent citrate lyase complex (original description: ATP-citrate synthase, putative (AHRD V3.3 *** B9SHC9_RICCO)) &amp;</t>
  </si>
  <si>
    <t>5.1.1.2.2</t>
  </si>
  <si>
    <t>Lipid metabolism.fatty acid biosynthesis.citrate shuttle.ATP-dependent citrate lyase heterodimer.beta chain</t>
  </si>
  <si>
    <t>solyc12g099260.2.1</t>
  </si>
  <si>
    <t>beta chain of ATP-dependent citrate lyase complex (original description: ATP-citrate synthase, putative (AHRD V3.3 *** B9RZR0_RICCO)) &amp;</t>
  </si>
  <si>
    <t>5.1.1.4</t>
  </si>
  <si>
    <t>Lipid metabolism.fatty acid biosynthesis.citrate shuttle.cytosolic NADP-dependent malic enzyme</t>
  </si>
  <si>
    <t>solyc03g120990.3.1</t>
  </si>
  <si>
    <t>cytosolic NADP-dependent malic enzyme (original description: Malic enzyme (AHRD V3.3 *** M0ZRW2_SOLTU)) &amp;</t>
  </si>
  <si>
    <t>solyc12g008430.2.1</t>
  </si>
  <si>
    <t>cytosolic NADP-dependent malic enzyme (original description: Malic enzyme (AHRD V3.3 *** M0ZHN3_SOLTU)) &amp;</t>
  </si>
  <si>
    <t>5.1.2.2.3</t>
  </si>
  <si>
    <t>Lipid metabolism.fatty acid biosynthesis.acetyl-CoA generation.plastidial pyruvate dehydrogenase complex.dihydrolipoamide dehydrogenase component E3</t>
  </si>
  <si>
    <t>solyc05g053100.3.1</t>
  </si>
  <si>
    <t>dihydrolipoamide dehydrogenase component E3 of plastidial pyruvate dehydrogenase complex (original description: Dihydrolipoyl dehydrogenase (AHRD V3.3 *** W9QVW5_9ROSA)) &amp;</t>
  </si>
  <si>
    <t>5.1.4.2.1</t>
  </si>
  <si>
    <t>Lipid metabolism.fatty acid biosynthesis.plastidial fatty acid synthase (ptFAS) system.ketoacyl-ACP synthase activities.ketoacyl-ACP synthase I</t>
  </si>
  <si>
    <t>solyc02g070790.3.1</t>
  </si>
  <si>
    <t>ketoacyl-ACP synthase I (original description: 3-oxoacyl-[acyl-carrier-protein] synthase (AHRD V3.3 *** A0A0V0IG10_SOLCH)) &amp;</t>
  </si>
  <si>
    <t>solyc08g082620.3.1</t>
  </si>
  <si>
    <t>ketoacyl-ACP synthase I (original description: 3-oxoacyl-[acyl-carrier-protein] synthase (AHRD V3.3 *** O82520_CAPCH)) &amp;</t>
  </si>
  <si>
    <t>5.1.4.5</t>
  </si>
  <si>
    <t>Lipid metabolism.fatty acid biosynthesis.plastidial fatty acid synthase (ptFAS) system.enoyl-ACP reductase (MOD1)</t>
  </si>
  <si>
    <t>solyc10g078740.2.1</t>
  </si>
  <si>
    <t>enoyl-ACP reductase (original description: Enoyl reductase (AHRD V3.3 *** P93062_BRANA)) &amp;</t>
  </si>
  <si>
    <t>5.1.6.1.1</t>
  </si>
  <si>
    <t>Lipid metabolism.fatty acid biosynthesis.endoplasmic reticulum-localized fatty acid elongase (FAE) system.fatty acid elongation complex.3-ketoacyl-CoA synthase (KCS)</t>
  </si>
  <si>
    <t>solyc02g085870.3.1</t>
  </si>
  <si>
    <t>3-ketoacyl-CoA synthase (KCS) (original description: beta-ketoacyl-coenzyme A synthase) &amp;</t>
  </si>
  <si>
    <t>solyc04g080450.1.1</t>
  </si>
  <si>
    <t>3-ketoacyl-CoA synthase (KCS) (original description: 3-ketoacyl-CoA synthase (AHRD V3.3 *** M0ZWA0_SOLTU)) &amp;</t>
  </si>
  <si>
    <t>solyc08g067260.3.1</t>
  </si>
  <si>
    <t>3-ketoacyl-CoA synthase (KCS) (original description: 3-ketoacyl-CoA synthase (AHRD V3.3 *** A0A0V0IHH6_SOLCH)) &amp;</t>
  </si>
  <si>
    <t>solyc08g067410.2.1</t>
  </si>
  <si>
    <t>3-ketoacyl-CoA synthase (KCS) (original description: 3-ketoacyl-CoA synthase (AHRD V3.3 *** A0A023PMK5_TOBAC)) &amp;</t>
  </si>
  <si>
    <t>5.1.6.2.1</t>
  </si>
  <si>
    <t>Lipid metabolism.fatty acid biosynthesis.endoplasmic reticulum-localized fatty acid elongase (FAE) system.very long chain fatty acid elongation.catalytic protein (CER2)</t>
  </si>
  <si>
    <t>solyc12g087980.2.1</t>
  </si>
  <si>
    <t>catalytic protein (CER2) (original description: HXXXD-type acyl-transferase family protein, putative (AHRD V3.3 *** A0A061FEX2_THECC)) &amp;</t>
  </si>
  <si>
    <t>5.1.7.1</t>
  </si>
  <si>
    <t>Lipid metabolism.fatty acid biosynthesis.fatty acid desaturation.stearoyl-ACP desaturase</t>
  </si>
  <si>
    <t>solyc06g053480.3.1</t>
  </si>
  <si>
    <t>stearoyl-ACP desaturase (original description: Acyl-[acyl-carrier-protein] desaturase (AHRD V3.3 *** A0A0V0I9I2_SOLCH)) &amp;</t>
  </si>
  <si>
    <t>5.1.7.3</t>
  </si>
  <si>
    <t>Lipid metabolism.fatty acid biosynthesis.fatty acid desaturation.omega-3/omega-6 fatty acid desaturase (FAD2/3/6-8)</t>
  </si>
  <si>
    <t>solyc04g040130.1.1</t>
  </si>
  <si>
    <t>omega-3/omega-6 fatty acid desaturase (original description: Fatty acid desaturase (AHRD V3.3 *** I3RV99_9ERIC)) &amp;</t>
  </si>
  <si>
    <t>solyc12g044950.2.1</t>
  </si>
  <si>
    <t>omega-3/omega-6 fatty acid desaturase (original description: lipid desaturase) &amp;</t>
  </si>
  <si>
    <t>solyc12g100250.2.1</t>
  </si>
  <si>
    <t>omega-3/omega-6 fatty acid desaturase (original description: Fatty acid desaturase (AHRD V3.3 *** E5D7U7_9GENT)) &amp;</t>
  </si>
  <si>
    <t>solyc12g100260.1.1</t>
  </si>
  <si>
    <t>omega-3/omega-6 fatty acid desaturase (original description: Fatty acid desaturase (AHRD V3.3 *-* B3SP99_CAPAN)) &amp;</t>
  </si>
  <si>
    <t>5.2.1.2.1</t>
  </si>
  <si>
    <t>Lipid metabolism.glycerolipid biosynthesis.phosphatidate.endoplasmic reticulum phosphatidate biosynthesis.NAD-dependent glycerol-3-phosphate dehydrogenase</t>
  </si>
  <si>
    <t>solyc04g016330.3.1</t>
  </si>
  <si>
    <t>NAD-dependent glycerol-3-phosphate dehydrogenase (original description: Glycerol-3-phosphate dehydrogenase [NAD(+)] (AHRD V3.3 *** K4BQD3_SOLLC)) &amp;</t>
  </si>
  <si>
    <t>5.2.1.2.4</t>
  </si>
  <si>
    <t>Lipid metabolism.glycerolipid biosynthesis.phosphatidate.endoplasmic reticulum phosphatidate biosynthesis.lysophosphatidate acyltransferase (LPAT)</t>
  </si>
  <si>
    <t>solyc01g109370.3.1</t>
  </si>
  <si>
    <t>1-acylglycerol-3-phosphate O-acyltransferase (original description: 1-acyl-sn-glycerol-3-phosphate acyltransferase (AHRD V3.3 *** B2LWM5_RICCO)) &amp;</t>
  </si>
  <si>
    <t>5.2.1.3.1</t>
  </si>
  <si>
    <t>Lipid metabolism.glycerolipid biosynthesis.phosphatidate.mitochondrial lysophosphatidate biosynthesis.glycerol-3-phosphate acyltransferase (GPAT1-3)</t>
  </si>
  <si>
    <t>solyc07g056320.3.1</t>
  </si>
  <si>
    <t>glycerol-3-phosphate acyltransferase (GPAT) (original description: Glycerol-3-phosphate acyltransferase (AHRD V3.3 *** G7K3C7_MEDTR)) &amp;</t>
  </si>
  <si>
    <t>5.2.2.1</t>
  </si>
  <si>
    <t>Lipid metabolism.glycerolipid biosynthesis.diacylglycerol.phosphatidate phosphatase (LPP-alpha)</t>
  </si>
  <si>
    <t>solyc02g086370.3.1</t>
  </si>
  <si>
    <t>phosphatidate phosphatase (LPP-alpha) (original description: Lipid phosphate phosphatase-like protein (AHRD V3.3 *** I3SWU2_MEDTR)) &amp;</t>
  </si>
  <si>
    <t>5.2.4.1</t>
  </si>
  <si>
    <t>Lipid metabolism.glycerolipid biosynthesis.phosphatidylcholine.phospho-base N-methyltransferase</t>
  </si>
  <si>
    <t>solyc06g068950.3.1</t>
  </si>
  <si>
    <t>phospho-base N-methyltransferase (original description: Phosphoethanolamine N-methyltransferase (AHRD V3.3 *** PEAMT_SPIOL)) &amp;</t>
  </si>
  <si>
    <t>5.2.4.6</t>
  </si>
  <si>
    <t>Lipid metabolism.glycerolipid biosynthesis.phosphatidylcholine.acyl-CoA:lysophosphatidylcholine acyltransferase</t>
  </si>
  <si>
    <t>solyc08g007860.3.1</t>
  </si>
  <si>
    <t>acyl-CoA:lysophosphatidylcholine acyltransferase (original description: MBOAT (membrane bound O-acyl transferase) family protein (AHRD V3.3 *** AT1G12640.1)) &amp;</t>
  </si>
  <si>
    <t>5.2.5.1.1</t>
  </si>
  <si>
    <t>Lipid metabolism.glycerolipid biosynthesis.phosphatidylserine.base-exchange pathway.base-exchange-type phosphatidylserine synthase</t>
  </si>
  <si>
    <t>solyc05g008580.3.1</t>
  </si>
  <si>
    <t>base-exchange-type phosphatidylserine synthase (original description: Phosphatidylserine synthase 2 (AHRD V3.3 *** W8TFN0_TOBAC)) &amp;</t>
  </si>
  <si>
    <t>5.2.6.2</t>
  </si>
  <si>
    <t>Lipid metabolism.glycerolipid biosynthesis.phosphatidylglycerol.phosphatidylglycerophosphate synthase</t>
  </si>
  <si>
    <t>solyc02g032840.1.1</t>
  </si>
  <si>
    <t>no hits &amp; (original description: CDP-diacylglycerol--glycerol-3-phosphate 3-phosphatidyltransferase, putative (AHRD V3.3 --* A0A061FTS5_THECC))</t>
  </si>
  <si>
    <t>5.2.10.1</t>
  </si>
  <si>
    <t>Lipid metabolism.glycerolipid biosynthesis.triacylglycerols.diacylglycerol O-acyltransferase (DGAT1)</t>
  </si>
  <si>
    <t>solyc07g040740.3.1</t>
  </si>
  <si>
    <t>diacylglycerol O-acyltransferase (DGAT1) (original description: O-acyltransferase (AHRD V3.3 *** K4CDV1_SOLLC)) &amp;</t>
  </si>
  <si>
    <t>5.3.2</t>
  </si>
  <si>
    <t>Lipid metabolism.galactolipid and sulfolipid biosynthesis.monogalactosyldiacylglycerol synthase (MGD)</t>
  </si>
  <si>
    <t>solyc12g009820.2.1</t>
  </si>
  <si>
    <t>monogalactosyldiacylglycerol synthase (original description: Monogalactosyldiacylglycerol synthase (AHRD V3.3 *** G7JGJ5_MEDTR)) &amp;</t>
  </si>
  <si>
    <t>5.3.6</t>
  </si>
  <si>
    <t>Lipid metabolism.galactolipid and sulfolipid biosynthesis.UDP-sulfoquinovose synthase</t>
  </si>
  <si>
    <t>solyc08g063080.3.1</t>
  </si>
  <si>
    <t>UDP-sulfoquinovose synthase (original description: UDP-sulfoquinovose synthase (AHRD V3.3 *** C0LIR3_SOLLC)) &amp;</t>
  </si>
  <si>
    <t>5.4.3</t>
  </si>
  <si>
    <t>Lipid metabolism.sphingolipid biosynthesis.sphingobase hydroxylase</t>
  </si>
  <si>
    <t>solyc05g007460.3.1</t>
  </si>
  <si>
    <t>sphingobase hydroxylase (original description: sphingoid base hydroxylase 2 (AHRD V3.3 *** AT1G14290.1)) &amp;</t>
  </si>
  <si>
    <t>5.4.9</t>
  </si>
  <si>
    <t>Lipid metabolism.sphingolipid biosynthesis.delta-8 sphingolipid desaturase</t>
  </si>
  <si>
    <t>solyc10g011810.3.1</t>
  </si>
  <si>
    <t>delta-8 sphingolipid desaturase (original description: Fatty acid/sphingolipid desaturase (AHRD V3.3 *-* AT2G46210.1)) &amp;</t>
  </si>
  <si>
    <t>5.4.10</t>
  </si>
  <si>
    <t>Lipid metabolism.sphingolipid biosynthesis.sphingolipid fatty acid 2-hydroxylase</t>
  </si>
  <si>
    <t>solyc02g022890.2.1</t>
  </si>
  <si>
    <t>sphingolipid fatty acid 2-hydroxylase (original description: Fatty acid 2-hydroxylase (AHRD V3.3 *** A0A1D1ZHT2_9ARAE)) &amp;</t>
  </si>
  <si>
    <t>5.4.13.4</t>
  </si>
  <si>
    <t>Lipid metabolism.sphingolipid biosynthesis.glycosylinositol phosphorylceramide (GIPC) biosynthesis.GIPC N-acetylglucosamine transferase (GINT1)</t>
  </si>
  <si>
    <t>solyc11g007770.2.1</t>
  </si>
  <si>
    <t>GIPC N-acetylglucosamine transferase (GINT1) (original description: Exostosin-2 (AHRD V3.3 *** A0A0B2S0C1_GLYSO)) &amp;</t>
  </si>
  <si>
    <t>5.5</t>
  </si>
  <si>
    <t>Lipid metabolism.phytosterol biosynthesis</t>
  </si>
  <si>
    <t>solyc01g079410.3.1</t>
  </si>
  <si>
    <t>no hits &amp; (original description: Calcium-dependent phosphotriesterase superfamily protein (AHRD V3.3 *** A0A061DRE0_THECC))</t>
  </si>
  <si>
    <t>5.5.1.1</t>
  </si>
  <si>
    <t>Lipid metabolism.phytosterol biosynthesis.campesterol.sterol C-24 methyltransferase</t>
  </si>
  <si>
    <t>solyc02g077520.3.1</t>
  </si>
  <si>
    <t>Probable O-methyltransferase 3 OS=Humulus lupulus (sp|b0zb57|omt3_humlu : 382.0) &amp; Enzyme classification.EC_2 transferases.EC_2.1 transferase transferring one-carbon group(50.2.1 : 190.6) (original description: O-methyltransferase, putative (AHRD V3.3 *** B9S932_RICCO)) &amp;</t>
  </si>
  <si>
    <t>5.5.2.3.2</t>
  </si>
  <si>
    <t>Lipid metabolism.phytosterol biosynthesis.phytosterol conjugation.phytosterol esterification.acyl-CoA:cholesterol acyltransferase</t>
  </si>
  <si>
    <t>solyc07g065060.1.1</t>
  </si>
  <si>
    <t>acyl-CoA:cholesterol acyltransferase (original description: MBOAT (Membrane bound O-acyl transferase) family protein, putative (AHRD V3.3 *** G7K4B1_MEDTR)) &amp;</t>
  </si>
  <si>
    <t>5.7.1</t>
  </si>
  <si>
    <t>Lipid metabolism.lipid degradation.triacylglycerol lipase activities</t>
  </si>
  <si>
    <t>solyc01g100930.3.1</t>
  </si>
  <si>
    <t>(original description: GDSL esterase/lipase (AHRD V3.3 *** W9R052_9ROSA)) &amp; GDSL esterase/lipase At1g09390 OS=Arabidopsis thaliana (sp|o80522|gdl2_arath : 494.0)</t>
  </si>
  <si>
    <t>solyc12g017460.1.1</t>
  </si>
  <si>
    <t>(original description: GDSL esterase/lipase (AHRD V3.3 *** A0A199UFA2_ANACO)) &amp; Acetylajmalan esterase OS=Rauvolfia serpentina (sp|q3mky2|aae_rause : 306.0)</t>
  </si>
  <si>
    <t>solyc12g019550.2.1</t>
  </si>
  <si>
    <t>no hits &amp; (original description: Lipase maturation factor 2 (AHRD V3.3 *** A0A1D1ZBR5_9ARAE))</t>
  </si>
  <si>
    <t>5.7.1.1</t>
  </si>
  <si>
    <t>Lipid metabolism.lipid degradation.triacylglycerol lipase activities.monoacylglycerol lipase</t>
  </si>
  <si>
    <t>solyc04g010250.3.1</t>
  </si>
  <si>
    <t>monoacylglycerol lipase (original description: alpha/beta-Hydrolases superfamily protein (AHRD V3.3 *** AT2G39420.1)) &amp;</t>
  </si>
  <si>
    <t>5.7.1.2.1</t>
  </si>
  <si>
    <t>Lipid metabolism.lipid degradation.triacylglycerol lipase activities.diacyl-/triacylglycerol lipase activities.lipase (Patatin/SDP)</t>
  </si>
  <si>
    <t>solyc10g079410.2.1</t>
  </si>
  <si>
    <t>Patatin-type lipase (original description: Triacylglycerol lipase SDP1 (AHRD V3.3 *** W9RS42_9ROSA)) &amp;</t>
  </si>
  <si>
    <t>5.7.1.2.3</t>
  </si>
  <si>
    <t>Lipid metabolism.lipid degradation.triacylglycerol lipase activities.diacyl-/triacylglycerol lipase activities.lipase (OBL)</t>
  </si>
  <si>
    <t>solyc12g055730.2.1</t>
  </si>
  <si>
    <t>lipase (OBL) (original description: Lipase (AHRD V3.3 *** Q5S8F1_RICCO)) &amp;</t>
  </si>
  <si>
    <t>5.7.2.1.1</t>
  </si>
  <si>
    <t>Lipid metabolism.lipid degradation.phospholipase activities.phospholipase A1 activities.phospholipase A1 (PC-PLA1)</t>
  </si>
  <si>
    <t>solyc02g077110.3.1</t>
  </si>
  <si>
    <t>phospholipase A1 (PC-PLA1) (original description: alpha/beta-Hydrolases superfamily protein (AHRD V3.3 *** AT4G18550.2)) &amp;</t>
  </si>
  <si>
    <t>solyc08g078090.1.1</t>
  </si>
  <si>
    <t>phospholipase A1 (PC-PLA1) (original description: Alpha/beta-Hydrolases superfamily protein (AHRD V3.3 *** A0A061GB30_THECC)) &amp;</t>
  </si>
  <si>
    <t>solyc11g065530.1.1</t>
  </si>
  <si>
    <t>phospholipase A1 (PC-PLA1) (original description: alpha/beta-Hydrolases superfamily protein (AHRD V3.3 *** AT1G51440.1)) &amp;</t>
  </si>
  <si>
    <t>5.7.2.2.1</t>
  </si>
  <si>
    <t>Lipid metabolism.lipid degradation.phospholipase activities.phospholipase A2 activities.phospholipase A2 (sPLA2)</t>
  </si>
  <si>
    <t>solyc07g032220.3.1</t>
  </si>
  <si>
    <t>phospholipase A2 (sPLA2) (original description: Phospholipase A2 (AHRD V3.3 *** Q5CCT9_TOBAC)) &amp;</t>
  </si>
  <si>
    <t>5.7.2.2.3</t>
  </si>
  <si>
    <t>Lipid metabolism.lipid degradation.phospholipase activities.phospholipase A2 activities.phospholipase A2 (pPLA2-II)</t>
  </si>
  <si>
    <t>solyc04g079250.3.1</t>
  </si>
  <si>
    <t>phospholipase A2 (pPLA2-II) (original description: Patatin (AHRD V3.3 *** K4BV09_SOLLC)) &amp;</t>
  </si>
  <si>
    <t>5.7.2.2.4</t>
  </si>
  <si>
    <t>Lipid metabolism.lipid degradation.phospholipase activities.phospholipase A2 activities.phospholipase A2 (pPLA2-III)</t>
  </si>
  <si>
    <t>solyc09g065240.3.1</t>
  </si>
  <si>
    <t>phospholipase A2 (pPLA2-III) (original description: Patatin (AHRD V3.3 *** K4CUF1_SOLLC)) &amp;</t>
  </si>
  <si>
    <t>5.7.2.3.1</t>
  </si>
  <si>
    <t>Lipid metabolism.lipid degradation.phospholipase activities.phospholipase C activities.phospholipase C (nPLC)</t>
  </si>
  <si>
    <t>solyc01g008790.3.1</t>
  </si>
  <si>
    <t>phospholipase C (nPLC) (original description: Non specific phospholipase C (AHRD V3.3 *** A0A0K9P3E0_ZOSMR)) &amp;</t>
  </si>
  <si>
    <t>solyc03g019670.3.1</t>
  </si>
  <si>
    <t>phospholipase C (nPLC) (original description: Non-hemolytic phospholipase C (AHRD V3.3 *** A0A0B2RKR1_GLYSO)) &amp;</t>
  </si>
  <si>
    <t>solyc09g020190.3.1</t>
  </si>
  <si>
    <t>phospholipase C (nPLC) (original description: non-specific phospholipase C1-like) &amp;</t>
  </si>
  <si>
    <t>5.7.2.3.2</t>
  </si>
  <si>
    <t>Lipid metabolism.lipid degradation.phospholipase activities.phospholipase C activities.phospholipase C (PI-PLC)</t>
  </si>
  <si>
    <t>solyc10g076710.2.1</t>
  </si>
  <si>
    <t>phospholipase C (PI-PLC) (original description: Phosphoinositide phospholipase C (AHRD V3.3 *** A0A067L8K5_JATCU)) &amp;</t>
  </si>
  <si>
    <t>5.7.2.4.2</t>
  </si>
  <si>
    <t>Lipid metabolism.lipid degradation.phospholipase activities.phospholipase D activities.phospholipase D (PLD-beta|gamma)</t>
  </si>
  <si>
    <t>solyc08g080130.3.1</t>
  </si>
  <si>
    <t>phospholipase D (PLD-beta|gamma) (original description: phospholipase PLDb1) &amp;</t>
  </si>
  <si>
    <t>5.7.3.3.2</t>
  </si>
  <si>
    <t>Lipid metabolism.lipid degradation.fatty acid degradation.alternative beta-oxidation.monofunctionial hydroxyacyl-CoA dehydrogenase</t>
  </si>
  <si>
    <t>solyc05g054365.1.1</t>
  </si>
  <si>
    <t>monofunctionial hydroxyacyl-CoA dehydrogenase (original description: acyl-CoA dehydrogenase-like protein (AHRD V3.3 *** AT3G06810.1)) &amp;</t>
  </si>
  <si>
    <t>5.7.3.4.1</t>
  </si>
  <si>
    <t>Lipid metabolism.lipid degradation.fatty acid degradation.alpha-oxidation.alpha dioxygenase</t>
  </si>
  <si>
    <t>solyc03g119060.3.1</t>
  </si>
  <si>
    <t>alpha dioxygenase (original description: divaricata) &amp;</t>
  </si>
  <si>
    <t>5.7.3.5.1</t>
  </si>
  <si>
    <t>Lipid metabolism.lipid degradation.fatty acid degradation.auxiliary degradation activities.dodecenoyl-CoA isomerase</t>
  </si>
  <si>
    <t>solyc05g010720.3.1</t>
  </si>
  <si>
    <t>dodecenoyl-CoA isomerase (original description: Enoyl-CoA hydratase/isomerase family protein (AHRD V3.3 *** B9HTL0_POPTR)) &amp;</t>
  </si>
  <si>
    <t>5.7.3.6.5</t>
  </si>
  <si>
    <t>Lipid metabolism.lipid degradation.fatty acid degradation.glyoxylate cycle.peroxisomal NAD-dependent malate dehydrogenase</t>
  </si>
  <si>
    <t>solyc02g063490.3.1</t>
  </si>
  <si>
    <t>peroxisomal NAD-dependent malate dehydrogenase (original description: Malate dehydrogenase (AHRD V3.3 *** K4B6N4_SOLLC)) &amp;</t>
  </si>
  <si>
    <t>5.7.4.2</t>
  </si>
  <si>
    <t>Lipid metabolism.lipid degradation.glycerol metabolism.glycerol kinase</t>
  </si>
  <si>
    <t>solyc03g117490.3.1</t>
  </si>
  <si>
    <t>glycerol kinase (original description: Glycerol kinase (AHRD V3.3 *** GLPK_ARATH)) &amp;</t>
  </si>
  <si>
    <t>5.8.2.1</t>
  </si>
  <si>
    <t>Lipid metabolism.lipid trafficking.endoplasmic reticulum-plastid lipid transfer.phospholipid transverse translocation</t>
  </si>
  <si>
    <t>solyc02g070210.3.1</t>
  </si>
  <si>
    <t>(original description: Sec14p-like phosphatidylinositol transfer family protein (AHRD V3.3 *** A0A061G966_THECC)) &amp; Patellin-4 OS=Arabidopsis thaliana (sp|q94c59|patl4_arath : 454.0)</t>
  </si>
  <si>
    <t>solyc01g005290.3.1</t>
  </si>
  <si>
    <t>no hits &amp; (original description: Sec14p-like phosphatidylinositol transfer family protein (AHRD V3.3 *-* AT1G14820.3))</t>
  </si>
  <si>
    <t>5.8.2.1.1.1</t>
  </si>
  <si>
    <t>Lipid metabolism.lipid trafficking.endoplasmic reticulum-plastid lipid transfer.phospholipid transverse translocation.ALA-ALIS flippase complex.active component ALA</t>
  </si>
  <si>
    <t>solyc01g096930.3.1</t>
  </si>
  <si>
    <t>active component ALA of ALA-ALIS flippase complex (original description: Phospholipid-transporting ATPase (AHRD V3.3 *** B9RL26_RICCO)) &amp;</t>
  </si>
  <si>
    <t>solyc02g069430.3.1</t>
  </si>
  <si>
    <t>active component ALA of ALA-ALIS flippase complex (original description: Phospholipid-transporting ATPase (AHRD V3.3 *** K4B7S5_SOLLC)) &amp;</t>
  </si>
  <si>
    <t>solyc06g062780.3.1</t>
  </si>
  <si>
    <t>active component ALA of ALA-ALIS flippase complex (original description: Phospholipid-transporting ATPase (AHRD V3.3 *** A0A0V0IZF4_SOLCH)) &amp;</t>
  </si>
  <si>
    <t>5.8.3</t>
  </si>
  <si>
    <t>Lipid metabolism.lipid trafficking.fatty acid export protein (FAX)</t>
  </si>
  <si>
    <t>solyc04g016440.3.1</t>
  </si>
  <si>
    <t>fatty acid export protein (FAX) (original description: Transmembrane proteins 14C (AHRD V3.3 *** AT3G57280.1)) &amp;</t>
  </si>
  <si>
    <t>5.9.3</t>
  </si>
  <si>
    <t>Lipid metabolism.lipid bodies-associated activities.caleosin lipid body surface protein (CLO/PXG)</t>
  </si>
  <si>
    <t>solyc01g005410.3.1</t>
  </si>
  <si>
    <t>caleosin (original description: Caleosin-related family protein (AHRD V3.3 *** AT1G70680.1)) &amp;</t>
  </si>
  <si>
    <t>5.9.5</t>
  </si>
  <si>
    <t>Lipid metabolism.lipid bodies-associated activities.associated factor (LDAP)</t>
  </si>
  <si>
    <t>solyc09g074930.3.1</t>
  </si>
  <si>
    <t>associated factor (LDAP) (original description: Rubber elongation factor (AHRD V3.3 *** C9E7B4_MORAL)) &amp;</t>
  </si>
  <si>
    <t>6.1</t>
  </si>
  <si>
    <t>Nucleotide metabolism.purines</t>
  </si>
  <si>
    <t>solyc05g043390.2.1</t>
  </si>
  <si>
    <t>no hits &amp; (original description: Pseudouridine-5'-phosphate glycosidase (AHRD V3.3 --* M7YM69_TRIUA))</t>
  </si>
  <si>
    <t>6.1.1.2</t>
  </si>
  <si>
    <t>Nucleotide metabolism.purines.ribonucleotide (RN) anabolism.glycinamide RN synthetase (GARS)</t>
  </si>
  <si>
    <t>solyc01g103440.3.1</t>
  </si>
  <si>
    <t>glycinamide RN synthetase (GARS) (original description: Phosphoribosylamine-glycine ligase (AHRD V3.3 *** G7K3Z1_MEDTR)) &amp;</t>
  </si>
  <si>
    <t>6.1.1.4</t>
  </si>
  <si>
    <t>Nucleotide metabolism.purines.ribonucleotide (RN) anabolism.formylglycinamidine RN synthase</t>
  </si>
  <si>
    <t>solyc01g107270.3.1</t>
  </si>
  <si>
    <t>formylglycinamidine RN synthase (original description: 40S ribosomal protein S24 (AHRD V3.3 *-* A0A0D3F2R2_9ORYZ)) &amp;</t>
  </si>
  <si>
    <t>6.1.1.10</t>
  </si>
  <si>
    <t>Nucleotide metabolism.purines.ribonucleotide (RN) anabolism.adenylosuccinate synthase</t>
  </si>
  <si>
    <t>solyc02g085520.3.1</t>
  </si>
  <si>
    <t>adenylosuccinate synthase (original description: Adenylosuccinate synthetase, chloroplastic (AHRD V3.3 *** PURA_SOLBU)) &amp;</t>
  </si>
  <si>
    <t>6.1.1.11</t>
  </si>
  <si>
    <t>Nucleotide metabolism.purines.ribonucleotide (RN) anabolism.GMP synthase</t>
  </si>
  <si>
    <t>solyc08g081150.3.1</t>
  </si>
  <si>
    <t>GMP synthase (original description: GMP synthase (AHRD V3.3 *** W8TFM6_TOBAC)) &amp;</t>
  </si>
  <si>
    <t>solyc08g081155.1.1</t>
  </si>
  <si>
    <t>6.1.3.1</t>
  </si>
  <si>
    <t>Nucleotide metabolism.purines.phosphotransfers.adenylate kinase</t>
  </si>
  <si>
    <t>solyc06g065270.3.1</t>
  </si>
  <si>
    <t>adenylate kinase (original description: Adenylate kinase (AHRD V3.3 *** G7JRB1_MEDTR)) &amp;</t>
  </si>
  <si>
    <t>6.1.4</t>
  </si>
  <si>
    <t>Nucleotide metabolism.purines.catabolism</t>
  </si>
  <si>
    <t>solyc02g064795.1.1</t>
  </si>
  <si>
    <t>no hits &amp; (original description: Polynucleotidyl transferase, ribonuclease H-like superfamily protein (AHRD V3.3 --* AT3G01410.2))</t>
  </si>
  <si>
    <t>6.2.2.2</t>
  </si>
  <si>
    <t>Nucleotide metabolism.pyrimidines.salvage pathway.uracil phosphoribosyltransferase (UPP)</t>
  </si>
  <si>
    <t>solyc09g011300.3.1</t>
  </si>
  <si>
    <t>uracil phosphoribosyltransferase (UPP) (original description: Uracil phsophoribosyltransferase (AHRD V3.3 *** M1HEU7_SOLTU)) &amp;</t>
  </si>
  <si>
    <t>6.2.4.1</t>
  </si>
  <si>
    <t>Nucleotide metabolism.pyrimidines.catabolism.5'-nucleotidase</t>
  </si>
  <si>
    <t>solyc11g006420.2.1</t>
  </si>
  <si>
    <t>5prime-nucleotidase (original description: Cytosolic 5-nucleotidase (AHRD V3.3 *** A0A059Q189_9POAL)) &amp;</t>
  </si>
  <si>
    <t>6.2.4.4</t>
  </si>
  <si>
    <t>Nucleotide metabolism.pyrimidines.catabolism.dihydopyrimidine aminohydrolase (PYD2)</t>
  </si>
  <si>
    <t>solyc11g064920.2.1</t>
  </si>
  <si>
    <t>dihydopyrimidine aminohydrolase (original description: Dihydropyrimidinase (AHRD V3.3 *** DPYS_ARATH)) &amp;</t>
  </si>
  <si>
    <t>6.3.1.1.1</t>
  </si>
  <si>
    <t>Nucleotide metabolism.deoxynucleotides.biosynthesis.ribonucleoside-diphosphate reductase heterodimer.large subunit</t>
  </si>
  <si>
    <t>solyc04g012060.3.1</t>
  </si>
  <si>
    <t>large subunit of ribonucleoside-diphosphate reductase heterodimer (original description: Ribonucleoside-diphosphate reductase (AHRD V3.3 *** K4BPQ8_SOLLC)) &amp;</t>
  </si>
  <si>
    <t>solyc04g051350.3.1</t>
  </si>
  <si>
    <t>large subunit of ribonucleoside-diphosphate reductase heterodimer (original description: Ribonucleoside-diphosphate reductase (AHRD V3.3 *** K4BS95_SOLLC)) &amp;</t>
  </si>
  <si>
    <t>6.3.2.1</t>
  </si>
  <si>
    <t>Nucleotide metabolism.deoxynucleotides.salvage pathway.thymidine kinase (TK1)</t>
  </si>
  <si>
    <t>solyc11g065760.2.1</t>
  </si>
  <si>
    <t>thymidine kinase (TK1) (original description: TK1-like deoxyribonucleoside kinase) &amp;</t>
  </si>
  <si>
    <t>6.3.2.4</t>
  </si>
  <si>
    <t>Nucleotide metabolism.deoxynucleotides.salvage pathway.nucleoside diphosphate kinase</t>
  </si>
  <si>
    <t>solyc06g071960.3.1</t>
  </si>
  <si>
    <t>nucleoside diphosphate kinase (original description: Nucleoside diphosphate kinase (AHRD V3.3 *** K4C8R8_SOLLC)) &amp;</t>
  </si>
  <si>
    <t>solyc08g082430.3.1</t>
  </si>
  <si>
    <t>nucleoside diphosphate kinase (original description: Nucleoside diphosphate kinase (AHRD V3.3 *** K4CPN9_SOLLC)) &amp;</t>
  </si>
  <si>
    <t>6.3.3.2</t>
  </si>
  <si>
    <t>Nucleotide metabolism.deoxynucleotides.catabolism.deoxyuridine triphosphatase (DUT)</t>
  </si>
  <si>
    <t>solyc01g100030.4.1</t>
  </si>
  <si>
    <t>deoxyuridine triphosphatase (DUT) (original description: deoxyuridine triphosphatase) &amp;</t>
  </si>
  <si>
    <t>7</t>
  </si>
  <si>
    <t>Coenzyme metabolism</t>
  </si>
  <si>
    <t>solyc01g008550.4.1</t>
  </si>
  <si>
    <t>(original description: phenylacetaldehyde reductase PAR2) &amp; Cinnamoyl-CoA reductase 1 OS=Arabidopsis thaliana (sp|q9s9n9|ccr1_arath : 300.0)</t>
  </si>
  <si>
    <t>solyc01g010370.3.1</t>
  </si>
  <si>
    <t>(original description: S-adenosyl-L-methionine-dependent methyltransferases superfamily protein (AHRD V3.3 *** AT1G78240.2)) &amp; Probable methyltransferase PMT5 OS=Arabidopsis thaliana (sp|q3ec77|pmt5_arath : 797.0)</t>
  </si>
  <si>
    <t>solyc02g081360.3.1</t>
  </si>
  <si>
    <t>(original description: CoA ligase (AHRD V3.3 *** A0A0K9NMT8_ZOSMR)) &amp; Butyrate--CoA ligase AAE11, peroxisomal OS=Arabidopsis thaliana (sp|q9c8d4|aae11_arath : 660.0)</t>
  </si>
  <si>
    <t>solyc08g005490.3.1</t>
  </si>
  <si>
    <t>(original description: S-adenosyl-L-methionine-dependent methyltransferases superfamily protein (AHRD V3.3 *** AT1G31850.4)) &amp; Probable methyltransferase PMT20 OS=Arabidopsis thaliana (sp|q9c6s7|pmtk_arath : 991.0)</t>
  </si>
  <si>
    <t>7.5.7.1</t>
  </si>
  <si>
    <t>Coenzyme metabolism.tetrahydrofolate biosynthesis.tetrahydrofolate (THF) interconversions.10-formyl-THF synthetase</t>
  </si>
  <si>
    <t>solyc01g006280.3.1</t>
  </si>
  <si>
    <t>10-formyl-THF synthetase (original description: Formate--tetrahydrofolate ligase (AHRD V3.3 *** FTHS_SPIOL)) &amp;</t>
  </si>
  <si>
    <t>7.5.7.5</t>
  </si>
  <si>
    <t>Coenzyme metabolism.tetrahydrofolate biosynthesis.tetrahydrofolate (THF) interconversions.5-formyl-THF cycloligase</t>
  </si>
  <si>
    <t>solyc03g113590.3.1</t>
  </si>
  <si>
    <t>5-formyl-THF cycloligase (original description: 5-formyltetrahydrofolate cycloligase) &amp;</t>
  </si>
  <si>
    <t>7.8.1.1</t>
  </si>
  <si>
    <t>Coenzyme metabolism.prenylquinone biosynthesis.4-hydroxybenzoate biosynthesis.p-coumarate:CoA ligase</t>
  </si>
  <si>
    <t>solyc12g042460.2.1</t>
  </si>
  <si>
    <t>p-coumarate:CoA ligase (original description: 4-coumarate--CoA ligase-like) &amp;</t>
  </si>
  <si>
    <t>7.9.1.2</t>
  </si>
  <si>
    <t>Coenzyme metabolism.NAD/NADP biosynthesis.de-novo pathway.quinolinate synthase</t>
  </si>
  <si>
    <t>solyc03g112060.3.1</t>
  </si>
  <si>
    <t>quinolinate synthase (original description: Quinolinate synthase A (AHRD V3.3 *** W9RJG8_9ROSA)) &amp;</t>
  </si>
  <si>
    <t>7.10.2</t>
  </si>
  <si>
    <t>Coenzyme metabolism.FMN/FAD biosynthesis.bifunctional GTP cyclohydrolase II (RibA) and DHBP synthase (RibB)</t>
  </si>
  <si>
    <t>solyc01g105560.3.1</t>
  </si>
  <si>
    <t>bifunctional GTP cyclohydrolase II (RibA) and DHBP synthase (RibB) (original description: GTP cyclohydrolase II/3,4-dihydroxy-2-butanone 4-phosphate synthase) &amp;</t>
  </si>
  <si>
    <t>7.11.1.1.1.2</t>
  </si>
  <si>
    <t>Coenzyme metabolism.iron-sulfur cluster assembly machinery.plastidial SUF system.assembly phase.SUF-BCD scaffold complex.component SUF-C</t>
  </si>
  <si>
    <t>solyc06g048540.3.1</t>
  </si>
  <si>
    <t>component SUF-C of plastidial SUF system assembly phase (original description: ABC transporter family protein (AHRD V3.3 *** A0A097P9T8_HEVBR)) &amp;</t>
  </si>
  <si>
    <t>7.11.1.1.1.3</t>
  </si>
  <si>
    <t>Coenzyme metabolism.iron-sulfur cluster assembly machinery.plastidial SUF system.assembly phase.SUF-BCD scaffold complex.component SUF-D</t>
  </si>
  <si>
    <t>solyc08g007010.3.1</t>
  </si>
  <si>
    <t>component SUF-D of plastidial SUF system assembly phase (original description: ABC transporter family protein (AHRD V3.3 *** A0A097P9T4_HEVBR)) &amp;</t>
  </si>
  <si>
    <t>7.11.1.1.2.1</t>
  </si>
  <si>
    <t>Coenzyme metabolism.iron-sulfur cluster assembly machinery.plastidial SUF system.assembly phase.SUF-SE sulfur transfer complex.cysteine desulfurase component NFS2</t>
  </si>
  <si>
    <t>solyc05g055000.3.1</t>
  </si>
  <si>
    <t>cysteine desulfurase component NFS2 of plastidial SUF system assembly phase (original description: Cysteine desulfurase family protein (AHRD V3.3 *** B9HNK4_POPTR)) &amp;</t>
  </si>
  <si>
    <t>7.11.1.2.4</t>
  </si>
  <si>
    <t>Coenzyme metabolism.iron-sulfur cluster assembly machinery.plastidial SUF system.transfer phase.assembly factor (IBA57)</t>
  </si>
  <si>
    <t>solyc01g104060.3.1</t>
  </si>
  <si>
    <t>assembly factor IBA57 of plastidial SUF system transfer phase (original description: Aminomethyltransferase (AHRD V3.3 *** A0A151UBV7_CAJCA)) &amp;</t>
  </si>
  <si>
    <t>7.12.1.1</t>
  </si>
  <si>
    <t>Coenzyme metabolism.tetrapyrrol biosynthesis.5-aminolevulinic acid formation.glutamyl-tRNA synthetase</t>
  </si>
  <si>
    <t>solyc01g112290.3.1</t>
  </si>
  <si>
    <t>glutamyl-tRNA synthetase (original description: glutamate tRNA synthetase (AHRD V3.3 *-* AT5G64050.1)) &amp;</t>
  </si>
  <si>
    <t>7.12.1.3.2</t>
  </si>
  <si>
    <t>Coenzyme metabolism.tetrapyrrol biosynthesis.5-aminolevulinic acid formation.glutamyl-tRNA reductase regulation.regulatory factor (GluTRBP)</t>
  </si>
  <si>
    <t>solyc03g123880.3.1</t>
  </si>
  <si>
    <t>regulatory glutamyl-tRNA reductase-binding protein (original description: Glutamyl-tRNA reductase binding protein (AHRD V3.3 *** E9N732_TOBAC)) &amp;</t>
  </si>
  <si>
    <t>7.12.2.1</t>
  </si>
  <si>
    <t>Coenzyme metabolism.tetrapyrrol biosynthesis.uroporphyrinogen III formation.porphobilinogen synthase</t>
  </si>
  <si>
    <t>solyc08g069030.3.1</t>
  </si>
  <si>
    <t>porphobilinogen synthase (original description: aminolevulinic acid dehydratase) &amp;</t>
  </si>
  <si>
    <t>7.12.2.2</t>
  </si>
  <si>
    <t>Coenzyme metabolism.tetrapyrrol biosynthesis.uroporphyrinogen III formation.porphobilinogen deaminase</t>
  </si>
  <si>
    <t>solyc07g066470.3.1</t>
  </si>
  <si>
    <t>porphobilinogen deaminase (original description: Porphobilinogen deaminase, putative (AHRD V3.3 *** B9S2Z0_RICCO)) &amp;</t>
  </si>
  <si>
    <t>7.12.4.1</t>
  </si>
  <si>
    <t>Coenzyme metabolism.tetrapyrrol biosynthesis.protoporphyrin IX formation.uroporphyrinogen III decarboxylase</t>
  </si>
  <si>
    <t>solyc06g048730.3.1</t>
  </si>
  <si>
    <t>uroporphyrinogen III decarboxylase (original description: Uroporphyrinogen decarboxylase (AHRD V3.3 *** K4C5B9_SOLLC)) &amp;</t>
  </si>
  <si>
    <t>7.12.4.2.1</t>
  </si>
  <si>
    <t>Coenzyme metabolism.tetrapyrrol biosynthesis.protoporphyrin IX formation.coproporphyrinogen III oxidase activities.oxygen-dependent coproporphyrinogen III oxidase (HemF)</t>
  </si>
  <si>
    <t>solyc10g005110.3.1</t>
  </si>
  <si>
    <t>oxygen-dependent coproporphyrinogen III oxidase (HemF) (original description: Coproporphyrinogen III oxidase (AHRD V3.3 *** AT1G03475.1)) &amp;</t>
  </si>
  <si>
    <t>solyc10g005120.2.1</t>
  </si>
  <si>
    <t>oxygen-dependent coproporphyrinogen III oxidase (HemF) (original description: 2-oxoglutarate (2OG) and Fe(II)-dependent oxygenase superfamily protein (AHRD V3.3 *** AT4G16330.2)) &amp;</t>
  </si>
  <si>
    <t>7.12.4.3</t>
  </si>
  <si>
    <t>Coenzyme metabolism.tetrapyrrol biosynthesis.protoporphyrin IX formation.protoporphyrinogen IX oxidase</t>
  </si>
  <si>
    <t>solyc01g079090.3.1</t>
  </si>
  <si>
    <t>protoporphyrinogen IX oxidase (original description: Protoporphyrinogen oxidase (AHRD V3.3 *** O64384_SOLTU)) &amp;</t>
  </si>
  <si>
    <t>7.12.6.5.1</t>
  </si>
  <si>
    <t>Coenzyme metabolism.tetrapyrrol biosynthesis.chlorophyll metabolism.protochlorophyllide oxidoreductase (POR) activities.light-dependent POR</t>
  </si>
  <si>
    <t>solyc07g054210.3.1</t>
  </si>
  <si>
    <t>light-dependent protochlorophyllide oxidoreductase (original description: light dependent NADH:protochlorophyllide oxidoreductase 2) &amp;</t>
  </si>
  <si>
    <t>solyc12g013710.2.1</t>
  </si>
  <si>
    <t>light-dependent protochlorophyllide oxidoreductase (original description: light dependent NADH:protochlorophyllide oxidoreductase 1) &amp;</t>
  </si>
  <si>
    <t>7.12.6.5.2</t>
  </si>
  <si>
    <t>Coenzyme metabolism.tetrapyrrol biosynthesis.chlorophyll metabolism.protochlorophyllide oxidoreductase (POR) activities.light-dependent POR chaperone (CPP1)</t>
  </si>
  <si>
    <t>solyc02g062350.3.1</t>
  </si>
  <si>
    <t>light-dependent protochlorophyllide oxidoreductase chaperone (CPP1) (original description: DnaJ, mitochondrial (AHRD V3.3 *** A0A0B0PT99_GOSAR)) &amp;</t>
  </si>
  <si>
    <t>solyc03g114470.2.1</t>
  </si>
  <si>
    <t>light-dependent protochlorophyllide oxidoreductase chaperone (CPP1) (original description: Cell growth defect factor-like (AHRD V3.3 *** Q307Y4_SOLTU)) &amp;</t>
  </si>
  <si>
    <t>7.12.6.6.2</t>
  </si>
  <si>
    <t>Coenzyme metabolism.tetrapyrrol biosynthesis.chlorophyll metabolism.chlorophyll(ide) interconversions.chlorophyll synthase (ChlG)</t>
  </si>
  <si>
    <t>solyc09g014760.3.1</t>
  </si>
  <si>
    <t>chlorophyll synthase (ChlG) (original description: Chlorophyll synthase (AHRD V3.3 *** C3W4Q2_TOBAC)) &amp;</t>
  </si>
  <si>
    <t>7.12.6.6.3</t>
  </si>
  <si>
    <t>Coenzyme metabolism.tetrapyrrol biosynthesis.chlorophyll metabolism.chlorophyll(ide) interconversions.geranylgeranyl reductase (ChlP)</t>
  </si>
  <si>
    <t>solyc03g115980.1.1</t>
  </si>
  <si>
    <t>geranylgeranyl reductase (ChlP) (original description: Geranylgeranyl reductase (AHRD V3.3 *** A0A097P6G1_SOLHA)) &amp;</t>
  </si>
  <si>
    <t>7.13.5</t>
  </si>
  <si>
    <t>Coenzyme metabolism.phylloquinone biosynthesis.1,4-dihydroxy-2-naphthoyl-CoA thioesterase</t>
  </si>
  <si>
    <t>solyc03g006450.1.1</t>
  </si>
  <si>
    <t>1,4-dihydroxy-2-naphthoyl-CoA thioesterase (original description: Thioesterase family protein (AHRD V3.3 *** D7KCZ7_ARALL)) &amp;</t>
  </si>
  <si>
    <t>8</t>
  </si>
  <si>
    <t>Polyamine metabolism</t>
  </si>
  <si>
    <t>solyc02g083990.3.1</t>
  </si>
  <si>
    <t>no hits &amp; (original description: polyamine-modulated factor 1-binding protein (AHRD V3.3 *** AT2G17990.3))</t>
  </si>
  <si>
    <t>8.1.1.1</t>
  </si>
  <si>
    <t>Polyamine metabolism.putrescine biosynthesis.plastidial/nuclear pathway.arginine decarboxylase</t>
  </si>
  <si>
    <t>solyc10g054440.2.1</t>
  </si>
  <si>
    <t>arginine decarboxylase (original description: arginine decarboxylase 1) &amp;</t>
  </si>
  <si>
    <t>8.2.4</t>
  </si>
  <si>
    <t>Polyamine metabolism.spermidine biosynthesis.thermospermine synthase</t>
  </si>
  <si>
    <t>solyc08g061970.3.1</t>
  </si>
  <si>
    <t>thermospermine synthase (original description: putative spermine synthase) &amp;</t>
  </si>
  <si>
    <t>8.5.1</t>
  </si>
  <si>
    <t>Polyamine metabolism.polyamine degradation.copper-containing amine oxidase (CuAO)</t>
  </si>
  <si>
    <t>solyc09g075940.3.1</t>
  </si>
  <si>
    <t>copper-containing amine oxidase (CuAO) (original description: Amine oxidase (AHRD V3.3 *** K4CVH1_SOLLC)) &amp;</t>
  </si>
  <si>
    <t>9.1.1.2</t>
  </si>
  <si>
    <t>Secondary metabolism.terpenoids.mevalonate pathway.3-hydroxy-3-methylglutaryl-CoA synthase</t>
  </si>
  <si>
    <t>solyc08g080170.3.1</t>
  </si>
  <si>
    <t>3-hydroxy-3-methylglutaryl-CoA synthase (original description: Hydroxymethylglutaryl-CoA synthase, putative (AHRD V3.3 *** B9RC08_RICCO)) &amp;</t>
  </si>
  <si>
    <t>9.1.1.3</t>
  </si>
  <si>
    <t>Secondary metabolism.terpenoids.mevalonate pathway.3-hydroxy-3-methylglutaryl-CoA reductase</t>
  </si>
  <si>
    <t>solyc02g038740.3.1</t>
  </si>
  <si>
    <t>3-hydroxy-3-methylglutaryl-CoA reductase (original description: 3-hydroxy-3-methylglutaryl coenzyme A reductase (AHRD V3.3 *** K4B5W7_SOLLC)) &amp;</t>
  </si>
  <si>
    <t>9.1.1.5</t>
  </si>
  <si>
    <t>Secondary metabolism.terpenoids.mevalonate pathway.phosphomevalonate kinase</t>
  </si>
  <si>
    <t>solyc06g066310.3.1</t>
  </si>
  <si>
    <t>phosphomevalonate kinase (original description: Phosphomevalonate kinase (AHRD V3.3 *** A0A0X9ZV04_9ROSI)) &amp;</t>
  </si>
  <si>
    <t>9.1.1.7</t>
  </si>
  <si>
    <t>Secondary metabolism.terpenoids.mevalonate pathway.isopentenyl diphosphate isomerase</t>
  </si>
  <si>
    <t>solyc04g056390.3.1</t>
  </si>
  <si>
    <t>isopentenyl diphosphate isomerase (original description: isopentenyl diphosphate isomerase) &amp;</t>
  </si>
  <si>
    <t>9.1.2.1.1</t>
  </si>
  <si>
    <t>Secondary metabolism.terpenoids.methylerythritol phosphate (MEP) pathway.1-deoxy-d-xylulose 5-phosphate import.D-xylulose kinase</t>
  </si>
  <si>
    <t>solyc04g077030.3.1</t>
  </si>
  <si>
    <t>D-xylulose kinase (original description: Xylulose kinase, putative (AHRD V3.3 *** A0A061FE36_THECC)) &amp;</t>
  </si>
  <si>
    <t>9.1.3.2</t>
  </si>
  <si>
    <t>Secondary metabolism.terpenoids.isoprenyl diphosphate biosynthesis.farnesyl diphosphate synthase</t>
  </si>
  <si>
    <t>solyc10g005820.2.1</t>
  </si>
  <si>
    <t>farnesyl diphosphate synthase (original description: Farnesyl diphosphate synthase (AHRD V3.3 *** A0A0H5AZB7_NICBE)) &amp;</t>
  </si>
  <si>
    <t>9.1.3.3</t>
  </si>
  <si>
    <t>Secondary metabolism.terpenoids.isoprenyl diphosphate biosynthesis.isoprenyl diphosphate synthase</t>
  </si>
  <si>
    <t>solyc11g011250.2.1</t>
  </si>
  <si>
    <t>isoprenyl diphosphate synthase (original description: dehydroascorbate reductase 2) &amp;</t>
  </si>
  <si>
    <t>9.1.4.2</t>
  </si>
  <si>
    <t>Secondary metabolism.terpenoids.terpene biosynthesis.mono-/sesquiterpene-/diterpene synthase</t>
  </si>
  <si>
    <t>solyc01g101170.3.1</t>
  </si>
  <si>
    <t>mono-/sesquiterpene-/diterpene synthase (original description: Viridiflorene synthase (AHRD V3.3 *** TPS31_SOLLC)) &amp;</t>
  </si>
  <si>
    <t>solyc01g101180.3.1</t>
  </si>
  <si>
    <t>mono-/sesquiterpene-/diterpene synthase (original description: viridiflorene synthase) &amp;</t>
  </si>
  <si>
    <t>solyc01g105890.3.1</t>
  </si>
  <si>
    <t>mono-/sesquiterpene-/diterpene synthase (original description: Monoterpene synthase 1) &amp;</t>
  </si>
  <si>
    <t>9.1.4.3</t>
  </si>
  <si>
    <t>Secondary metabolism.terpenoids.terpene biosynthesis.triterpenoid synthase</t>
  </si>
  <si>
    <t>solyc12g006520.2.1</t>
  </si>
  <si>
    <t>triterpenoid synthase (original description: Terpene cyclase/mutase family member (AHRD V3.3 *** M1BMW2_SOLTU)) &amp;</t>
  </si>
  <si>
    <t>solyc12g006530.2.1</t>
  </si>
  <si>
    <t>triterpenoid synthase (original description: Terpene cyclase/mutase family member (AHRD V3.3 *** M1BMW3_SOLTU)) &amp;</t>
  </si>
  <si>
    <t>9.1.6.1</t>
  </si>
  <si>
    <t>Secondary metabolism.terpenoids.carotenoid biosynthesis.carotenes</t>
  </si>
  <si>
    <t>solyc08g008630.3.1</t>
  </si>
  <si>
    <t>no hits &amp; (original description: beta-carotene isomerase D27 (AHRD V3.3 *** AT1G64680.2))</t>
  </si>
  <si>
    <t>9.1.6.1.2</t>
  </si>
  <si>
    <t>Secondary metabolism.terpenoids.carotenoid biosynthesis.carotenes.phytoene desaturase (PDS)</t>
  </si>
  <si>
    <t>solyc03g123760.3.1</t>
  </si>
  <si>
    <t>phytoene desaturase (PDS) (original description: phytoene desaturase) &amp;</t>
  </si>
  <si>
    <t>9.1.6.1.3</t>
  </si>
  <si>
    <t>Secondary metabolism.terpenoids.carotenoid biosynthesis.carotenes.zeta-carotene isomerase (Z-ISO)</t>
  </si>
  <si>
    <t>solyc12g098710.2.1</t>
  </si>
  <si>
    <t>zeta-carotene isomerase (Z-ISO) (original description: 15-cis-zeta-carotene isomerase (AHRD V3.3 *** A0A0A7DVN8_LYCBA)) &amp;</t>
  </si>
  <si>
    <t>9.1.6.1.4</t>
  </si>
  <si>
    <t>Secondary metabolism.terpenoids.carotenoid biosynthesis.carotenes.zeta-carotene desaturase (ZDS)</t>
  </si>
  <si>
    <t>solyc01g097810.3.1</t>
  </si>
  <si>
    <t>zeta-carotene desaturase (ZDS) (original description: zeta-carotene desaturase) &amp;</t>
  </si>
  <si>
    <t>9.1.6.1.5</t>
  </si>
  <si>
    <t>Secondary metabolism.terpenoids.carotenoid biosynthesis.carotenes.lycopene epsilon cyclase (LCY-e)</t>
  </si>
  <si>
    <t>solyc12g008980.2.1</t>
  </si>
  <si>
    <t>lycopene epsilon cyclase (LCY-e) (original description: Delta) &amp;</t>
  </si>
  <si>
    <t>9.1.6.1.7</t>
  </si>
  <si>
    <t>Secondary metabolism.terpenoids.carotenoid biosynthesis.carotenes.carotenoid isomerase (CrtISO)</t>
  </si>
  <si>
    <t>solyc10g081650.2.1</t>
  </si>
  <si>
    <t>carotenoid isomerase (CrtISO) (original description: carotenoid isomerase) &amp;</t>
  </si>
  <si>
    <t>9.1.6.2.1.1</t>
  </si>
  <si>
    <t>Secondary metabolism.terpenoids.carotenoid biosynthesis.xanthophylls.carotenoid hydroxylase activities.carotenoid beta-ring hydroxylase (BCH)</t>
  </si>
  <si>
    <t>solyc06g036260.3.1</t>
  </si>
  <si>
    <t>carotenoid beta ring hydroxylase (original description: beta-carotene hydroxylase-1) &amp;</t>
  </si>
  <si>
    <t>9.2.1.1.1</t>
  </si>
  <si>
    <t>Secondary metabolism.phenolics.p-coumaroyl-CoA biosynthesis.phenylalanine ammonia lyase activity.phenylalanine ammonia lyase (PAL)</t>
  </si>
  <si>
    <t>solyc05g056170.3.1</t>
  </si>
  <si>
    <t>phenylalanine ammonia lyase (PAL) (original description: phenylalanine ammonia-lyase 2) &amp;</t>
  </si>
  <si>
    <t>solyc09g007910.3.1</t>
  </si>
  <si>
    <t>phenylalanine ammonia lyase (PAL) (original description: Phenylalanine ammonia-lyase (AHRD V3.3 *** PAL5_SOLLC)) &amp;</t>
  </si>
  <si>
    <t>solyc09g007920.3.1</t>
  </si>
  <si>
    <t>9.2.1.1.2</t>
  </si>
  <si>
    <t>Secondary metabolism.phenolics.p-coumaroyl-CoA biosynthesis.phenylalanine ammonia lyase activity.proteolytic phenylalanine ammonia-lyase regulator (KFB-PAL)</t>
  </si>
  <si>
    <t>solyc10g080610.1.1</t>
  </si>
  <si>
    <t>proteolytic phenylalanine ammonia-lyase regulator (KFB-PAL) (original description: F-box/kelch-repeat protein (AHRD V3.3 *** A0A172MAC1_VITPS)) &amp;</t>
  </si>
  <si>
    <t>9.2.2.1.1.2</t>
  </si>
  <si>
    <t>Secondary metabolism.phenolics.flavonoid biosynthesis.chalcones.chalcone synthase activity.proteolytic chalcone synthase regulator (KFB-CHS)</t>
  </si>
  <si>
    <t>solyc05g005150.1.1</t>
  </si>
  <si>
    <t>proteolytic chalcone synthase regulator (KFB-CHS) (original description: Kelch repeat-containing F-box family protein, putative (AHRD V3.3 *** A0A061E7C3_THECC)) &amp;</t>
  </si>
  <si>
    <t>9.2.2.2.1</t>
  </si>
  <si>
    <t>Secondary metabolism.phenolics.flavonoid biosynthesis.flavanones.chalcone isomerase</t>
  </si>
  <si>
    <t>solyc02g083890.3.1</t>
  </si>
  <si>
    <t>no hits &amp; (original description: Chalcone-flavanone isomerase family protein (AHRD V3.3 *** AT5G66230.1))</t>
  </si>
  <si>
    <t>9.2.2.4.3</t>
  </si>
  <si>
    <t>Secondary metabolism.phenolics.flavonoid biosynthesis.dihydroflavonols.flavanone 3-hydroxylase</t>
  </si>
  <si>
    <t>solyc02g083860.3.1</t>
  </si>
  <si>
    <t>flavanone 3-hydroxylase (original description: flavanone 3-dioxygenase) &amp;</t>
  </si>
  <si>
    <t>9.2.2.5.1</t>
  </si>
  <si>
    <t>Secondary metabolism.phenolics.flavonoid biosynthesis.flavonols.flavonol synthase</t>
  </si>
  <si>
    <t>solyc11g013110.2.1</t>
  </si>
  <si>
    <t>flavonol synthase (original description: Flavonol synthase (AHRD V3.3 *** C0LUV3_SOLTU)) &amp;</t>
  </si>
  <si>
    <t>9.2.2.6.1</t>
  </si>
  <si>
    <t>Secondary metabolism.phenolics.flavonoid biosynthesis.flavonol glycosides.flavonol 3-O-glycosyltransferase</t>
  </si>
  <si>
    <t>solyc01g107830.3.1</t>
  </si>
  <si>
    <t>flavonol 3-O-glycosyltransferase (original description: Glycosyltransferase (AHRD V3.3 *** K4B2Z9_SOLLC)) &amp;</t>
  </si>
  <si>
    <t>9.2.2.6.3</t>
  </si>
  <si>
    <t>Secondary metabolism.phenolics.flavonoid biosynthesis.flavonol glycosides.flavonol-3-O-glycoside rhamnosyltransferase</t>
  </si>
  <si>
    <t>solyc05g010710.2.1</t>
  </si>
  <si>
    <t>flavonol-3-O-glycoside rhamnosyltransferase (original description: UDP-glycosyltransferase (AHRD V3.3 *** A0A165XX62_DAUCA)) &amp;</t>
  </si>
  <si>
    <t>9.2.2.7.1</t>
  </si>
  <si>
    <t>Secondary metabolism.phenolics.flavonoid biosynthesis.aurones.aureusidin synthase</t>
  </si>
  <si>
    <t>solyc08g074682.1.1</t>
  </si>
  <si>
    <t>aureusidin synthase (original description: polyphenol oxidase precursor) &amp;</t>
  </si>
  <si>
    <t>9.3.1.1</t>
  </si>
  <si>
    <t>Secondary metabolism.alkaloids.indole alkaloid biosynthesis.aromatic L-amino acid decarboxylase</t>
  </si>
  <si>
    <t>solyc07g054860.1.1</t>
  </si>
  <si>
    <t>aromatic L-amino acid decarboxylase (original description: Tyrosine decarboxylase (AHRD V3.3 *** Q000T5_ARICO)) &amp;</t>
  </si>
  <si>
    <t>9.5.1.10.2</t>
  </si>
  <si>
    <t>Secondary metabolism.glucosinolates.glucosinolate biosynthesis.secondary modifications.glucosinolate 2-oxoglutarate-dependent dioxygenase (AOP)</t>
  </si>
  <si>
    <t>solyc12g006380.2.1</t>
  </si>
  <si>
    <t>1-aminocyclopropane-1-carboxylate oxidase homolog OS=Solanum lycopersicum (sp|p10967|acch3_sollc : 438.0) &amp; Enzyme classification.EC_1 oxidoreductases.EC_1.14 oxidoreductase acting on paired donor with incorporation or reduction of molecular oxygen(50.1.13 : 152.5) (original description: 2-oxoglutarate-dependent dioxygenase) &amp;</t>
  </si>
  <si>
    <t>10</t>
  </si>
  <si>
    <t>Redox homeostasis</t>
  </si>
  <si>
    <t>solyc01g073640.3.1</t>
  </si>
  <si>
    <t>(original description: alcohol dehydrogenase-3,Pfam:PF13561) &amp; Short-chain dehydrogenase reductase 3b OS=Arabidopsis thaliana (sp|q94k41|sdr3b_arath : 291.0)</t>
  </si>
  <si>
    <t>solyc02g064950.3.1</t>
  </si>
  <si>
    <t>(original description: CBS domain-containing protein-like (AHRD V3.3 *** B8AP73_ORYSI)) &amp; Protein IRX15-LIKE OS=Arabidopsis thaliana (sp|q9fh92|ix15l_arath : 381.0)</t>
  </si>
  <si>
    <t>solyc02g070770.3.1</t>
  </si>
  <si>
    <t>(original description: NAD(P)-binding Rossmann-fold superfamily protein (AHRD V3.3 *** AT2G34460.1)) &amp; Uncharacterized protein At2g34460, chloroplastic OS=Arabidopsis thaliana (sp|q8h124|y2446_arath : 347.0)</t>
  </si>
  <si>
    <t>solyc08g083270.2.1</t>
  </si>
  <si>
    <t>(original description: Hop-interacting protein THI143 (AHRD V3.3 *** G8Z252_SOLLC)) &amp; Uncharacterized protein At5g39865 OS=Arabidopsis thaliana (sp|q9fle8|y5986_arath : 155.0)</t>
  </si>
  <si>
    <t>solyc01g111110.3.1</t>
  </si>
  <si>
    <t>no hits &amp; (original description: Oxidoreductase/transition metal ion-binding protein (AHRD V3.3 -** A2Q3C9_MEDTR))</t>
  </si>
  <si>
    <t>solyc02g070110.1.1</t>
  </si>
  <si>
    <t>Enzyme classification.EC_1 oxidoreductases.EC_1.1 oxidoreductase acting on CH-OH group of donor(50.1.1 : 518.8) &amp; Berberine bridge enzyme-like 28 OS=Arabidopsis thaliana (sp|q9fi21|bbe28_arath : 496.0) (original description: FAD-binding Berberine family protein (AHRD V3.3 *** A0A061GF79_THECC)) &amp;</t>
  </si>
  <si>
    <t>10.1.1</t>
  </si>
  <si>
    <t>Redox homeostasis.reactive oxygen generation.NADPH-oxidase (Rboh)</t>
  </si>
  <si>
    <t>solyc03g117980.3.1</t>
  </si>
  <si>
    <t>NADPH-oxidase (Rboh) (original description: whitefly-induced gp91-phox) &amp;</t>
  </si>
  <si>
    <t>solyc06g068680.3.1</t>
  </si>
  <si>
    <t>NADPH-oxidase (Rboh) (original description: Respiratory burst oxidase homolog (AHRD V3.3 *** Q84KK7_NICBE)) &amp;</t>
  </si>
  <si>
    <t>solyc07g042460.2.1</t>
  </si>
  <si>
    <t>NADPH-oxidase (Rboh) (original description: Respiratory burst oxidase, putative (AHRD V3.3 *** B9RR53_RICCO)) &amp;</t>
  </si>
  <si>
    <t>solyc08g081690.3.1</t>
  </si>
  <si>
    <t>NADPH-oxidase (Rboh) (original description: NADPH oxidase) &amp;</t>
  </si>
  <si>
    <t>10.2.1</t>
  </si>
  <si>
    <t>Redox homeostasis.enzymatic reactive oxygen species scavengers.catalase</t>
  </si>
  <si>
    <t>solyc04g082460.3.1</t>
  </si>
  <si>
    <t>catalase (original description: Catalase 3) &amp;</t>
  </si>
  <si>
    <t>10.2.2.1</t>
  </si>
  <si>
    <t>Redox homeostasis.enzymatic reactive oxygen species scavengers.superoxide dismutase activities.iron superoxide dismutase</t>
  </si>
  <si>
    <t>solyc02g021140.3.1</t>
  </si>
  <si>
    <t>iron superoxide dismutase (original description: Superoxide dismutase (AHRD V3.3 *** K4B4W4_SOLLC)) &amp;</t>
  </si>
  <si>
    <t>solyc06g048410.3.1</t>
  </si>
  <si>
    <t>iron superoxide dismutase (original description: iron superoxide dismutase) &amp;</t>
  </si>
  <si>
    <t>10.2.2.3</t>
  </si>
  <si>
    <t>Redox homeostasis.enzymatic reactive oxygen species scavengers.superoxide dismutase activities.copper/zinc superoxide dismutase</t>
  </si>
  <si>
    <t>solyc11g066390.2.1</t>
  </si>
  <si>
    <t>copper/zinc superoxide dismutase (original description: superoxide dismutase 3) &amp;</t>
  </si>
  <si>
    <t>10.3.2.1</t>
  </si>
  <si>
    <t>Redox homeostasis.low-molecular-weight scavengers.tocopherol biosynthesis.tyrosine aminotransferase</t>
  </si>
  <si>
    <t>solyc10g007110.3.1</t>
  </si>
  <si>
    <t>tyrosine aminotransferase (original description: Tyrosine aminotransferase (AHRD V3.3 *** E2JFA7_PERFR)) &amp;</t>
  </si>
  <si>
    <t>10.3.3.1.1</t>
  </si>
  <si>
    <t>Redox homeostasis.low-molecular-weight scavengers.glutathione metabolism.glutathione biosynthesis.gamma-glutamyl:cysteine ligase</t>
  </si>
  <si>
    <t>solyc08g081010.3.1</t>
  </si>
  <si>
    <t>gamma-glutamyl:cysteine ligase (original description: gamma-glutamylcysteine synthetase 1) &amp;</t>
  </si>
  <si>
    <t>10.3.3.2.1</t>
  </si>
  <si>
    <t>Redox homeostasis.low-molecular-weight scavengers.glutathione metabolism.glutathione degradation.gamma-glutamyl cyclotransferase</t>
  </si>
  <si>
    <t>solyc08g006150.3.1</t>
  </si>
  <si>
    <t>gamma-glutamyl cyclotransferase (original description: Gamma-glutamylcyclotransferase (AHRD V3.3 *** K4CIA4_SOLLC)) &amp;</t>
  </si>
  <si>
    <t>solyc12g096320.2.1</t>
  </si>
  <si>
    <t>gamma-glutamyl cyclotransferase (original description: Gamma-glutamylcyclotransferase (AHRD V3.3 *** K4DHA5_SOLLC)) &amp;</t>
  </si>
  <si>
    <t>10.4</t>
  </si>
  <si>
    <t>Redox homeostasis.hydrogen peroxide removal</t>
  </si>
  <si>
    <t>solyc01g006290.3.1</t>
  </si>
  <si>
    <t>(original description: Peroxidase (AHRD V3.3 *** K4ASJ5_SOLLC)) &amp; Lignin-forming anionic peroxidase OS=Nicotiana tabacum (sp|p11965|perx_tobac : 482.0)</t>
  </si>
  <si>
    <t>solyc02g079500.4.1</t>
  </si>
  <si>
    <t>(original description: Peroxidase (AHRD V1 **** Q50LG4_TOBAC)%3B contains Interpro domain(s) IPR019793 Peroxidases heam-ligand binding site IPR019794 Peroxidase%2C active site IPR002016 Haem peroxidase%2C plant/fungal/bacterial) &amp; Suberization-associated anionic peroxidase 1 OS=Solanum lycopersicum (sp|p15003|per1_sollc : 649.0)</t>
  </si>
  <si>
    <t>solyc02g079510.3.1</t>
  </si>
  <si>
    <t>(original description: Peroxidase (AHRD V1 **** Q50LG4_TOBAC)%3B contains Interpro domain(s) IPR019793 Peroxidases heam-ligand binding site IPR019794 Peroxidase%2C active site IPR002016 Haem peroxidase%2C plant/fungal/bacterial) &amp; Suberization-associated anionic peroxidase 2 OS=Solanum lycopersicum (sp|p15004|per2_sollc : 611.0)</t>
  </si>
  <si>
    <t>solyc02g080530.3.1</t>
  </si>
  <si>
    <t>(original description: Peroxidase (AHRD V3.3 *** K4B9S4_SOLLC)) &amp; Peroxidase 42 OS=Arabidopsis thaliana (sp|q9sb81|per42_arath : 540.0)</t>
  </si>
  <si>
    <t>10.4.1.1</t>
  </si>
  <si>
    <t>Redox homeostasis.hydrogen peroxide removal.ascorbate-glutathione cycle.ascorbate peroxidase (APX)</t>
  </si>
  <si>
    <t>solyc06g005160.3.1</t>
  </si>
  <si>
    <t>ascorbate peroxidase (APX) (original description: Ascorbate peroxidase (AHRD V3.3 *** Q9SMD3_SOLLC)) &amp;</t>
  </si>
  <si>
    <t>10.4.2</t>
  </si>
  <si>
    <t>Redox homeostasis.hydrogen peroxide removal.glutathione peroxidase</t>
  </si>
  <si>
    <t>solyc08g006720.3.1</t>
  </si>
  <si>
    <t>glutathione peroxidase (original description: Glutathione peroxidase (AHRD V3.3 *** K4CIG0_SOLLC)) &amp;</t>
  </si>
  <si>
    <t>10.5.1.2</t>
  </si>
  <si>
    <t>Redox homeostasis.chloroplast redox homeostasis.ferredoxin-dependent thioredoxin reductase (FTR) complex.subunit beta</t>
  </si>
  <si>
    <t>solyc02g087230.3.1</t>
  </si>
  <si>
    <t>subunit beta of ferredoxin-dependent thioredoxin reductase (FTR) complex (original description: Ferredoxin-thioredoxin reductase catalytic chain (AHRD V3.3 *** W9SEM5_9ROSA)) &amp;</t>
  </si>
  <si>
    <t>10.5.3.2</t>
  </si>
  <si>
    <t>Redox homeostasis.chloroplast redox homeostasis.2-Cys peroxiredoxin activities.atypical 2-Cys peroxiredoxin (PrxQ)</t>
  </si>
  <si>
    <t>solyc07g042440.3.1</t>
  </si>
  <si>
    <t>atypical 2-Cys peroxiredoxin (PrxQ) (original description: Peroxiredoxin (AHRD V3.3 *** A0A0B4SWQ5_9ROSI)) &amp;</t>
  </si>
  <si>
    <t>10.6.1</t>
  </si>
  <si>
    <t>Redox homeostasis.cytosol/mitochondrion/nucleus redox homeostasis.H-type thioredoxin</t>
  </si>
  <si>
    <t>solyc05g006870.3.1</t>
  </si>
  <si>
    <t>H-type thioredoxin (original description: Thioredoxin H (AHRD V3.3 *** Q4U0W0_NICAL)) &amp;</t>
  </si>
  <si>
    <t>11.1.1.4</t>
  </si>
  <si>
    <t>Phytohormone action.abscisic acid.biosynthesis.neoxanthin cleavage protein</t>
  </si>
  <si>
    <t>solyc08g016720.1.1</t>
  </si>
  <si>
    <t>neoxanthin cleavage protein (original description: 9-cis-epoxycarotenoid dioxygenase2) &amp;</t>
  </si>
  <si>
    <t>11.1.1.5</t>
  </si>
  <si>
    <t>Phytohormone action.abscisic acid.biosynthesis.xanthoxin oxidase (ABA2)</t>
  </si>
  <si>
    <t>solyc04g071970.3.1</t>
  </si>
  <si>
    <t>xanthoxin oxidase (ABA2) (original description: NAD(P)-binding Rossmann-fold superfamily protein (AHRD V3.3 *** AT1G52340.1),Pfam:PF13561) &amp;</t>
  </si>
  <si>
    <t>11.1.2.1.1.1</t>
  </si>
  <si>
    <t>Phytohormone action.abscisic acid.perception and signalling.PYR/PYL-receptor.cytoplasm-localized receptor complex.receptor component PYL/RCAR</t>
  </si>
  <si>
    <t>solyc01g095700.3.1</t>
  </si>
  <si>
    <t>receptor component PYL/RCAR of cytoplasm-localized abscisic acid receptor complex (original description: regulatory component of ABA receptor3-like) &amp;</t>
  </si>
  <si>
    <t>solyc06g061180.1.1</t>
  </si>
  <si>
    <t>receptor component PYL/RCAR of cytoplasm-localized abscisic acid receptor complex (original description: Abscisic acid receptor PYR1 (AHRD V3.3 *** PYR1_ARATH)) &amp;</t>
  </si>
  <si>
    <t>11.1.2.1.2</t>
  </si>
  <si>
    <t>Phytohormone action.abscisic acid.perception and signalling.PYR/PYL-receptor.recruitment factor (CAR)</t>
  </si>
  <si>
    <t>solyc03g118710.3.1</t>
  </si>
  <si>
    <t>CAR abscisic acid receptor recruitment factor (original description: C2-domain ABA-related family protein) &amp;</t>
  </si>
  <si>
    <t>solyc12g040800.2.1</t>
  </si>
  <si>
    <t>CAR abscisic acid receptor recruitment factor (original description: Calcium-dependent lipid-binding (CaLB domain) family protein (AHRD V3.3 *** AT3G17980.1)) &amp;</t>
  </si>
  <si>
    <t>solyc01g099385.1.1</t>
  </si>
  <si>
    <t>(original description: LOW QUALITY:Calcium-dependent lipid-binding (CaLB domain) family protein (AHRD V3.3 *** AT3G16510.1)) &amp; Protein SRC2 homolog OS=Arabidopsis thaliana (sp|o04023|src2_arath : 129.0)</t>
  </si>
  <si>
    <t>solyc08g021940.2.1</t>
  </si>
  <si>
    <t>(original description: Calcium-dependent lipid-binding (CaLB domain) family protein (AHRD V3.3 *-* AT5G11100.1)) &amp; Synaptotagmin-4 OS=Arabidopsis thaliana (sp|a0jjx5|syt4_arath : 404.0)</t>
  </si>
  <si>
    <t>solyc12g009790.2.1</t>
  </si>
  <si>
    <t>(original description: Calcium-dependent lipid-binding (CaLB domain) family protein (AHRD V3.3 *** AT1G05500.1)) &amp; Synaptotagmin-5 OS=Arabidopsis thaliana (sp|q8l706|syt5_arath : 862.0)</t>
  </si>
  <si>
    <t>solyc01g005420.2.1</t>
  </si>
  <si>
    <t>no hits &amp; (original description: LOW QUALITY:Calcium-dependent lipid-binding (CaLB domain) family protein (AHRD V3.3 --* AT4G15740.1))</t>
  </si>
  <si>
    <t>solyc01g095360.2.1</t>
  </si>
  <si>
    <t>no hits &amp; (original description: LOW QUALITY:Calcium-dependent lipid-binding (CaLB domain) family protein (AHRD V3.3 *** AT4G01200.1))</t>
  </si>
  <si>
    <t>11.1.3.2</t>
  </si>
  <si>
    <t>Phytohormone action.abscisic acid.conjugation and degradation.abscisic acid hydroxylase</t>
  </si>
  <si>
    <t>solyc02g094860.2.1</t>
  </si>
  <si>
    <t>Cytokinin hydroxylase OS=Arabidopsis thaliana (sp|q9ff18|c7351_arath : 689.0) &amp; Enzyme classification.EC_1 oxidoreductases.EC_1.14 oxidoreductase acting on paired donor with incorporation or reduction of molecular oxygen(50.1.13 : 104.2) (original description: Cytochrome P450, putative (AHRD V3.3 *** B9RSK4_RICCO)) &amp;</t>
  </si>
  <si>
    <t>solyc02g090350.3.1</t>
  </si>
  <si>
    <t>Enzyme classification.EC_1 oxidoreductases.EC_1.14 oxidoreductase acting on paired donor with incorporation or reduction of molecular oxygen(50.1.13 : 716.5) &amp; Geraniol 8-hydroxylase OS=Catharanthus roseus (sp|q8vwz7|c76b6_catro : 660.0) (original description: Cytochrome P450 (AHRD V3.3 *** A0A103Y530_CYNCS)) &amp;</t>
  </si>
  <si>
    <t>solyc08g079280.3.1</t>
  </si>
  <si>
    <t>Enzyme classification.EC_1 oxidoreductases.EC_1.14 oxidoreductase acting on paired donor with incorporation or reduction of molecular oxygen(50.1.13 : 411.6) &amp; Flavonoid 3'-monooxygenase OS=Petunia hybrida (sp|q9sbq9|f3ph_pethy : 343.0) (original description: Cytochrome P450 family protein (AHRD V3.3 *** U5GNW2_POPTR)) &amp;</t>
  </si>
  <si>
    <t>solyc08g079310.3.1</t>
  </si>
  <si>
    <t>Enzyme classification.EC_1 oxidoreductases.EC_1.14 oxidoreductase acting on paired donor with incorporation or reduction of molecular oxygen(50.1.13 : 393.2) &amp; Cytochrome P450 76C1 OS=Arabidopsis thaliana (sp|o64636|c76c1_arath : 325.0) (original description: Cytochrome P450 family protein (AHRD V3.3 *** U5GNW2_POPTR)) &amp;</t>
  </si>
  <si>
    <t>solyc08g079420.3.1</t>
  </si>
  <si>
    <t>Enzyme classification.EC_1 oxidoreductases.EC_1.14 oxidoreductase acting on paired donor with incorporation or reduction of molecular oxygen(50.1.13 : 357.9) &amp; Cytochrome P450 93A3 OS=Glycine max (sp|o81973|c93a3_soybn : 347.0) (original description: Cytochrome P450 (AHRD V3.3 *-* A0A118JTP4_CYNCS)) &amp;</t>
  </si>
  <si>
    <t>11.2.1.1.2</t>
  </si>
  <si>
    <t>Phytohormone action.auxin.biosynthesis.indole-3-pyruvic acid (IPyA) pathway.flavin monooxygenase (YUCCA)</t>
  </si>
  <si>
    <t>solyc06g065630.3.1</t>
  </si>
  <si>
    <t>flavin monooxygenase (YUCCA) (original description: flavin monooxygenase) &amp;</t>
  </si>
  <si>
    <t>solyc09g074430.3.1</t>
  </si>
  <si>
    <t>flavin monooxygenase (YUCCA) (original description: Sl Monooxygenase) &amp;</t>
  </si>
  <si>
    <t>11.2.2.1</t>
  </si>
  <si>
    <t>Phytohormone action.auxin.perception and signal transduction.receptor complex</t>
  </si>
  <si>
    <t>solyc01g110843.1.1</t>
  </si>
  <si>
    <t>(original description: SAUR-like auxin-responsive protein family (AHRD V3.3 *** A0A061DYL9_THECC)) &amp; Auxin-responsive protein SAUR23 OS=Arabidopsis thaliana (sp|q9fjf6|sau23_arath : 105.0)</t>
  </si>
  <si>
    <t>solyc01g110880.1.1</t>
  </si>
  <si>
    <t>(original description: SAUR-like auxin-responsive protein family (AHRD V3.3 *** AT4G38840.1)) &amp; Auxin-responsive protein SAUR21 OS=Arabidopsis thaliana (sp|q9fjf9|sau21_arath : 107.0)</t>
  </si>
  <si>
    <t>11.2.2.2</t>
  </si>
  <si>
    <t>Phytohormone action.auxin.perception and signal transduction.transcriptional repressor (TPL)</t>
  </si>
  <si>
    <t>solyc03g117360.3.1</t>
  </si>
  <si>
    <t>transcriptional repressor (TPL) (original description: TOPLESS1) &amp;</t>
  </si>
  <si>
    <t>11.2.3.1</t>
  </si>
  <si>
    <t>Phytohormone action.auxin.conjugation and degradation.indole-3-acetic acid-amido synthetase</t>
  </si>
  <si>
    <t>solyc01g107400.2.1</t>
  </si>
  <si>
    <t>no hits &amp; (original description: IAA-amido synthetase)</t>
  </si>
  <si>
    <t>11.2.3.2</t>
  </si>
  <si>
    <t>Phytohormone action.auxin.conjugation and degradation.indole-3-acetic acid carboxyl methyltransferase</t>
  </si>
  <si>
    <t>solyc06g048570.3.1</t>
  </si>
  <si>
    <t>indole-3-acetic acid carboxyl methyltransferase (original description: Methyl esterase 17 (AHRD V3.3 *** A0A061FZJ0_THECC)) &amp;</t>
  </si>
  <si>
    <t>11.2.3.3</t>
  </si>
  <si>
    <t>Phytohormone action.auxin.conjugation and degradation.indole-3-acetic acid dioxygenase</t>
  </si>
  <si>
    <t>solyc02g068310.3.1</t>
  </si>
  <si>
    <t>indole-3-acetic acid dioxygenase (original description: 2-oxoglutarate (2OG) and Fe(II)-dependent oxygenase superfamily protein (AHRD V3.3 *** AT1G14130.1)) &amp;</t>
  </si>
  <si>
    <t>11.2.4.1.1</t>
  </si>
  <si>
    <t>Phytohormone action.auxin.transport.polar auxin transport.auxin transporter (PIN)</t>
  </si>
  <si>
    <t>solyc03g118740.3.1</t>
  </si>
  <si>
    <t>auxin transporter (PIN) (original description: SlPIN1) &amp;</t>
  </si>
  <si>
    <t>solyc04g007690.3.1</t>
  </si>
  <si>
    <t>auxin transporter (PIN) (original description: SlPIN3) &amp;</t>
  </si>
  <si>
    <t>solyc05g008060.3.1</t>
  </si>
  <si>
    <t>auxin transporter (PIN) (original description: SlPIN4) &amp;</t>
  </si>
  <si>
    <t>11.2.4.2</t>
  </si>
  <si>
    <t>Phytohormone action.auxin.transport.auxin efflux transporter (PILS)</t>
  </si>
  <si>
    <t>solyc12g095750.2.1</t>
  </si>
  <si>
    <t>auxin efflux transporter (PILS) (original description: Auxin efflux carrier family protein, putative (AHRD V3.3 *** A0A061FMX0_THECC)) &amp;</t>
  </si>
  <si>
    <t>11.2.4.3</t>
  </si>
  <si>
    <t>Phytohormone action.auxin.transport.auxin efflux transporter (ABCB19)</t>
  </si>
  <si>
    <t>solyc02g087870.3.1</t>
  </si>
  <si>
    <t>auxin efflux transporter (ABCB19) (original description: ABC transporter B family protein (AHRD V3.3 *** A0A072U6J8_MEDTR)) &amp;</t>
  </si>
  <si>
    <t>11.3.1.2</t>
  </si>
  <si>
    <t>Phytohormone action.brassinosteroid.biosynthesis.steroid 3-dehydrogenase (CPD)</t>
  </si>
  <si>
    <t>solyc06g051750.3.1</t>
  </si>
  <si>
    <t>steroid 3-dehydrogenase (CPD) (original description: Cytochrome P450 (AHRD V3.3 *** Q70Z22_TOBAC)) &amp;</t>
  </si>
  <si>
    <t>11.3.1.4</t>
  </si>
  <si>
    <t>Phytohormone action.brassinosteroid.biosynthesis.3-epi-6-deoxocathasterone 23-monooxygenase</t>
  </si>
  <si>
    <t>solyc02g084740.3.1</t>
  </si>
  <si>
    <t>3-epi-6-deoxocathasterone 23-monooxygenase (original description: Cytochrome P450 (AHRD V3.3 *** D7MBI4_ARALL)) &amp;</t>
  </si>
  <si>
    <t>solyc02g085880.2.1</t>
  </si>
  <si>
    <t>Cytokinin hydroxylase OS=Arabidopsis thaliana (sp|q9ff18|c7351_arath : 709.0) &amp; Enzyme classification.EC_1 oxidoreductases.EC_1.14 oxidoreductase acting on paired donor with incorporation or reduction of molecular oxygen(50.1.13 : 110.4) (original description: Cytochrome P450, putative (AHRD V3.3 *** B9RSK4_RICCO)) &amp;</t>
  </si>
  <si>
    <t>11.3.2.1.1</t>
  </si>
  <si>
    <t>Phytohormone action.brassinosteroid.perception and signal transduction.receptor complex.receptor protein kinase (BRI)</t>
  </si>
  <si>
    <t>solyc04g051510.1.1</t>
  </si>
  <si>
    <t>brassinosteroid receptor protein kinase (BRI) (original description: curl-3) &amp;</t>
  </si>
  <si>
    <t>11.3.2.1.5</t>
  </si>
  <si>
    <t>Phytohormone action.brassinosteroid.perception and signal transduction.receptor complex.signalling protein kinase (BSK)</t>
  </si>
  <si>
    <t>solyc12g099830.2.1</t>
  </si>
  <si>
    <t>BSK-type brassinosteroid signalling protein kinase (original description: Kinase family protein (AHRD V3.3 *** B9GKI2_POPTR)) &amp;</t>
  </si>
  <si>
    <t>11.3.2.4</t>
  </si>
  <si>
    <t>Phytohormone action.brassinosteroid.perception and signal transduction.transcription factor (BES/BZR)</t>
  </si>
  <si>
    <t>solyc03g005990.3.1</t>
  </si>
  <si>
    <t>transcription factor (BES/BZR) (original description: Brassinazole-resistant 1 protein (AHRD V3.3 *** A0A059CDQ1_EUCGR)) &amp;</t>
  </si>
  <si>
    <t>11.3.2.5</t>
  </si>
  <si>
    <t>Phytohormone action.brassinosteroid.perception and signal transduction.scaffold protein (TTL)</t>
  </si>
  <si>
    <t>solyc07g062580.3.1</t>
  </si>
  <si>
    <t>scaffold protein (TTL) of brassinosteroid signalling (original description: TPR repeat thioredoxin TTL1-like protein (AHRD V3.3 *** A0A072V9X4_MEDTR)) &amp;</t>
  </si>
  <si>
    <t>11.4.2.3</t>
  </si>
  <si>
    <t>Phytohormone action.cytokinin.perception and signal transduction.signalling pathway activator (CKI1)</t>
  </si>
  <si>
    <t>solyc02g083670.3.1</t>
  </si>
  <si>
    <t>(original description: histidine kinase 1 (AHRD V3.3 *** AT2G17820.1)) &amp; Histidine kinase 1 OS=Arabidopsis thaliana (sp|q9sxl4|ahk1_arath : 1315.0)</t>
  </si>
  <si>
    <t>11.4.2.4</t>
  </si>
  <si>
    <t>Phytohormone action.cytokinin.perception and signal transduction.B-type ARR response activator</t>
  </si>
  <si>
    <t>solyc04g008050.3.1</t>
  </si>
  <si>
    <t>B-type cytokinin ARR response activator (original description: Two-component response regulator (AHRD V3.3 *** W9QMB4_9ROSA)) &amp;</t>
  </si>
  <si>
    <t>11.4.3.1</t>
  </si>
  <si>
    <t>Phytohormone action.cytokinin.conjugation and degradation.UDP-dependent glycosyl transferase</t>
  </si>
  <si>
    <t>solyc04g016220.3.1</t>
  </si>
  <si>
    <t>UDP-dependent glycosyl transferase (original description: Glycosyltransferase (AHRD V3.3 *** M1CLQ4_SOLTU)) &amp;</t>
  </si>
  <si>
    <t>solyc05g012670.1.1</t>
  </si>
  <si>
    <t>UDP-dependent glycosyl transferase (original description: Glycosyltransferase (AHRD V3.3 *** K4DC82_SOLLC)) &amp;</t>
  </si>
  <si>
    <t>solyc06g062330.2.1</t>
  </si>
  <si>
    <t>UDP-dependent glycosyl transferase (original description: Glycosyltransferase (AHRD V3.3 *** M1BEA1_SOLTU)) &amp;</t>
  </si>
  <si>
    <t>solyc11g066680.1.1</t>
  </si>
  <si>
    <t>UDP-dependent glycosyl transferase (original description: Glycosyltransferase (AHRD V3.3 *** K4D9S5_SOLLC)) &amp;</t>
  </si>
  <si>
    <t>solyc12g009930.2.1</t>
  </si>
  <si>
    <t>UDP-dependent glycosyl transferase (original description: Glycosyltransferase (AHRD V3.3 *** K4DC81_SOLLC)) &amp;</t>
  </si>
  <si>
    <t>11.4.3.2</t>
  </si>
  <si>
    <t>Phytohormone action.cytokinin.conjugation and degradation.cytokinin dehydrogenase</t>
  </si>
  <si>
    <t>solyc01g088160.3.1</t>
  </si>
  <si>
    <t>cytokinin dehydrogenase (original description: cytokinin oxidase2) &amp;</t>
  </si>
  <si>
    <t>11.5.1.2</t>
  </si>
  <si>
    <t>Phytohormone action.ethylene.biosynthesis.1-aminocyclopropane-1-carboxylate (ACC) oxidase</t>
  </si>
  <si>
    <t>solyc02g036350.3.1</t>
  </si>
  <si>
    <t>1-aminocyclopropane-1-carboxylate (ACC) oxidase (original description: 1-aminocyclopropane-1-carboxylate oxidase EF501822) &amp;</t>
  </si>
  <si>
    <t>solyc02g081190.3.1</t>
  </si>
  <si>
    <t>1-aminocyclopropane-1-carboxylate (ACC) oxidase (original description: 1-aminocyclopropane-1-carboxylate oxidase 4) &amp;</t>
  </si>
  <si>
    <t>11.5.2</t>
  </si>
  <si>
    <t>Phytohormone action.ethylene.perception and signal transduction</t>
  </si>
  <si>
    <t>solyc08g080630.3.1</t>
  </si>
  <si>
    <t>(original description: Ethylene-responsive proteinase inhibitor 1 (AHRD V3.3 *** IER1_SOLLC)) &amp; Ethylene-responsive proteinase inhibitor 1 OS=Solanum lycopersicum (sp|p20076|ier1_sollc : 206.0)</t>
  </si>
  <si>
    <t>11.6.1.1</t>
  </si>
  <si>
    <t>Phytohormone action.gibberellin.biosynthesis.ent-copalyl diphosphate synthase</t>
  </si>
  <si>
    <t>solyc06g084240.2.1</t>
  </si>
  <si>
    <t>ent-copalyl diphosphate synthase (original description: copalyl diphosphate synthase) &amp;</t>
  </si>
  <si>
    <t>11.6.1.3</t>
  </si>
  <si>
    <t>Phytohormone action.gibberellin.biosynthesis.ent-kaurene oxidase</t>
  </si>
  <si>
    <t>solyc01g080900.3.1</t>
  </si>
  <si>
    <t>ent-kaurene oxidase (original description: Cytochrome P450 (AHRD V3.3 *** A0A124SDJ5_CYNCS)) &amp;</t>
  </si>
  <si>
    <t>11.6.3.3</t>
  </si>
  <si>
    <t>Phytohormone action.gibberellin.modification and degradation.gibberellin-A12 hydration enzyme (GAS2)</t>
  </si>
  <si>
    <t>solyc09g008560.3.1</t>
  </si>
  <si>
    <t>gibberellin-A12 hydration enzyme (GAS2) (original description: 2-oxoglutarate (2OG) and Fe(II)-dependent oxygenase superfamily protein (AHRD V3.3 *** AT2G36690.2)) &amp;</t>
  </si>
  <si>
    <t>11.6.4.1</t>
  </si>
  <si>
    <t>Phytohormone action.gibberellin.transport.multi-functional transporter (NPF3.1)</t>
  </si>
  <si>
    <t>solyc05g009500.3.1</t>
  </si>
  <si>
    <t>multi-functional transporter (NPF3.1) (original description: Major facilitator superfamily protein (AHRD V3.3 *** AT1G68570.1)) &amp;</t>
  </si>
  <si>
    <t>11.7.1.2</t>
  </si>
  <si>
    <t>Phytohormone action.jasmonic acid.biosynthesis.13-lipoxygenase</t>
  </si>
  <si>
    <t>solyc01g099160.3.1</t>
  </si>
  <si>
    <t>Probable linoleate 9S-lipoxygenase 5 OS=Solanum tuberosum (sp|q43191|lox15_soltu : 1438.0) &amp; Enzyme classification.EC_1 oxidoreductases.EC_1.13 oxidoreductase acting on single donor with incorporation of molecular oxygen (oxygenase)(50.1.12 : 1435.2) (original description: Lipoxygenase (AHRD V1 **** Q9FT17_SOLLC)%3B contains Interpro domain(s) IPR001246 Lipoxygenase%2C plant) &amp;</t>
  </si>
  <si>
    <t>11.7.1.4</t>
  </si>
  <si>
    <t>Phytohormone action.jasmonic acid.biosynthesis.allene oxidase cyclase (AOC)</t>
  </si>
  <si>
    <t>solyc02g085730.3.1</t>
  </si>
  <si>
    <t>allene oxidase cyclase (AOC) (original description: allene oxide cyclase) &amp;</t>
  </si>
  <si>
    <t>11.7.1.6</t>
  </si>
  <si>
    <t>Phytohormone action.jasmonic acid.biosynthesis.oxophytodienoate reductase</t>
  </si>
  <si>
    <t>solyc07g007870.3.1</t>
  </si>
  <si>
    <t>oxophytodienoate reductase (original description: 12-oxophytodienoate reductase 3) &amp;</t>
  </si>
  <si>
    <t>11.7.2.1.2</t>
  </si>
  <si>
    <t>Phytohormone action.jasmonic acid.perception and signal transduction.receptor complex.component JAZ</t>
  </si>
  <si>
    <t>solyc12g009220.2.1</t>
  </si>
  <si>
    <t>component JAZ of jasmonic acid receptor complex (original description: jasmonate ZIM-domain protein 1) &amp;</t>
  </si>
  <si>
    <t>11.7.3.3</t>
  </si>
  <si>
    <t>Phytohormone action.jasmonic acid.conjugation and degradation.jasmonoyl-amino acid carboxylase</t>
  </si>
  <si>
    <t>solyc06g074420.1.1</t>
  </si>
  <si>
    <t>jasmonoyl-amino acid carboxylase (original description: Cytochrome P450 family protein (AHRD V3.3 *** B9HQW0_POPTR)) &amp;</t>
  </si>
  <si>
    <t>solyc10g083400.1.1</t>
  </si>
  <si>
    <t>jasmonoyl-amino acid carboxylase (original description: Cytochrome P450, putative (AHRD V3.3 *** B9T5M5_RICCO)) &amp;</t>
  </si>
  <si>
    <t>11.8.3.3</t>
  </si>
  <si>
    <t>Phytohormone action.salicylic acid.conjugation and degradation.UDP-dependent glycosyl transferase</t>
  </si>
  <si>
    <t>solyc08g062220.3.1</t>
  </si>
  <si>
    <t>UDP-dependent glycosyl transferase (original description: Glycosyltransferase (AHRD V3.3 *** K4CL11_SOLLC)) &amp;</t>
  </si>
  <si>
    <t>11.9.2.3</t>
  </si>
  <si>
    <t>Phytohormone action.strigolactone.perception and signal transduction.signal transducer (SMXL)</t>
  </si>
  <si>
    <t>solyc05g055200.3.1</t>
  </si>
  <si>
    <t>SMXL strigolactone signal transducer (original description: Double Clp-N motif-containing P-loop nucleoside triphosphate hydrolases superfamily protein, putative (AHRD V3.3 *-* A0A061FQV4_THECC)) &amp;</t>
  </si>
  <si>
    <t>11.10.1.1.1</t>
  </si>
  <si>
    <t>Phytohormone action.signalling peptides.NCRP (non-cysteine-rich-peptide) category.PIP/PIPL-peptide activity.PIP/PIPL-precursor polypeptide</t>
  </si>
  <si>
    <t>solyc02g092890.1.1</t>
  </si>
  <si>
    <t>PIP/PIPL precursor polypeptide (original description: LOW QUALITY:Transmembrane protein, putative (AHRD V3.3 -** A0A072UNU4_MEDTR)) &amp;</t>
  </si>
  <si>
    <t>solyc03g044180.1.1</t>
  </si>
  <si>
    <t>PIP/PIPL precursor polypeptide (original description: Transmembrane protein, putative (AHRD V3.3 *-* A0A072UNU4_MEDTR)) &amp;</t>
  </si>
  <si>
    <t>solyc04g076730.1.1</t>
  </si>
  <si>
    <t>PIP/PIPL precursor polypeptide (original description: LOW QUALITY:Transmembrane protein, putative (AHRD V3.3 *** G7JEX2_MEDTR)) &amp;</t>
  </si>
  <si>
    <t>11.10.1.2.1</t>
  </si>
  <si>
    <t>Phytohormone action.signalling peptides.NCRP (non-cysteine-rich-peptide) category.phytosulfokine activity.pythosulfokine precursor polypeptide (PSK)</t>
  </si>
  <si>
    <t>solyc01g106830.3.1</t>
  </si>
  <si>
    <t>pythosulfokine precursor polypeptide (PSK) (original description: Phytosulfokines 3 (AHRD V3.3 *** W9QZQ5_9ROSA)) &amp;</t>
  </si>
  <si>
    <t>11.10.1.3.2</t>
  </si>
  <si>
    <t>Phytohormone action.signalling peptides.NCRP (non-cysteine-rich-peptide) category.CEP-peptide activity.CEP-peptide receptor (CEPR)</t>
  </si>
  <si>
    <t>solyc11g020280.2.1</t>
  </si>
  <si>
    <t>CEP-peptide receptor (CEPR) (original description: Receptor-like protein kinase HSL1 (AHRD V3.3 *** W9T2E3_9ROSA)) &amp;</t>
  </si>
  <si>
    <t>11.10.1.4.1</t>
  </si>
  <si>
    <t>Phytohormone action.signalling peptides.NCRP (non-cysteine-rich-peptide) category.CIF-peptide activity.CIF-precursor polypeptide</t>
  </si>
  <si>
    <t>solyc01g109900.3.1</t>
  </si>
  <si>
    <t>CIF precursor polypeptide (original description: Aspartate carbamoyltransferase (AHRD V3.3 *** A0A0B0NCD8_GOSAR)) &amp;</t>
  </si>
  <si>
    <t>11.10.1.5.2</t>
  </si>
  <si>
    <t>Phytohormone action.signalling peptides.NCRP (non-cysteine-rich-peptide) category.IDL-peptide activity.IDA/IDL-peptide receptor (HAESA)</t>
  </si>
  <si>
    <t>solyc02g091860.3.1</t>
  </si>
  <si>
    <t>IDA/IDL-peptide receptor (HAESA) (original description: Receptor kinase (AHRD V3.3 *** D9IAP8_GOSHI)) &amp;</t>
  </si>
  <si>
    <t>solyc03g006300.2.1</t>
  </si>
  <si>
    <t>IDA/IDL-peptide receptor (HAESA) (original description: Receptor-like protein kinase HSL1 (AHRD V3.3 *** HSL1_ARATH)) &amp;</t>
  </si>
  <si>
    <t>solyc07g053600.3.1</t>
  </si>
  <si>
    <t>11.10.1.6.1</t>
  </si>
  <si>
    <t>Phytohormone action.signalling peptides.NCRP (non-cysteine-rich-peptide) category.DVL/ROT-peptide activity.DVL/RTFL-precursor polypeptide</t>
  </si>
  <si>
    <t>solyc02g065570.1.1</t>
  </si>
  <si>
    <t>DVL/RTFL precursor polypeptide (original description: LOW QUALITY:Rotundifolia-like protein (AHRD V3.3 *** A0A072V006_MEDTR)) &amp;</t>
  </si>
  <si>
    <t>11.10.1.8.2</t>
  </si>
  <si>
    <t>Phytohormone action.signalling peptides.NCRP (non-cysteine-rich-peptide) category.GLV/RGF/CLEL-peptide activity.RGF-peptide receptor (RGFR)</t>
  </si>
  <si>
    <t>solyc07g065860.3.1</t>
  </si>
  <si>
    <t>RGF-peptide receptor (RGFR) (original description: Receptor protein kinase, putative (AHRD V3.3 *** B9T1Q4_RICCO)) &amp;</t>
  </si>
  <si>
    <t>11.10.1.10.1</t>
  </si>
  <si>
    <t>Phytohormone action.signalling peptides.NCRP (non-cysteine-rich-peptide) category.CLE-peptide activity.CLE-precursor protein</t>
  </si>
  <si>
    <t>solyc01g098890.1.1</t>
  </si>
  <si>
    <t>CLE precursor polypeptide (original description: LOW QUALITY:CLE protein 2) &amp;</t>
  </si>
  <si>
    <t>11.10.1.11.1</t>
  </si>
  <si>
    <t>Phytohormone action.signalling peptides.NCRP (non-cysteine-rich-peptide) category.IMA/FEP-peptide activity.IMA/FEP precursor polypeptide</t>
  </si>
  <si>
    <t>solyc07g044900.1.1</t>
  </si>
  <si>
    <t>IMA/FEPprecursor polypeptide (original description: LOW QUALITY:AP2/B3-like transcriptional factor family protein (AHRD V3.3 --* AT5G06250.5)) &amp;</t>
  </si>
  <si>
    <t>11.10.2.1.1</t>
  </si>
  <si>
    <t>Phytohormone action.signalling peptides.CRP (cysteine-rich-peptide) category.GASA/GAST-peptide activity.GASA-precursor polypeptide</t>
  </si>
  <si>
    <t>solyc11g011210.2.1</t>
  </si>
  <si>
    <t>GASA precursor polypeptide (original description: Gibberellin-regulated family protein (AHRD V3.3 *** AT1G74670.1)) &amp;</t>
  </si>
  <si>
    <t>solyc12g042500.2.1</t>
  </si>
  <si>
    <t>GASA precursor polypeptide (original description: Gibberellin-regulated family protein (AHRD V3.3 *** AT5G59845.1)) &amp;</t>
  </si>
  <si>
    <t>11.10.2.3.1</t>
  </si>
  <si>
    <t>Phytohormone action.signalling peptides.CRP (cysteine-rich-peptide) category.EPF/EPFL-peptide activity.EPF/EPFL-precursor polypeptide</t>
  </si>
  <si>
    <t>solyc00g044350.3.1</t>
  </si>
  <si>
    <t>EPF/EPFL precursor polypeptide (original description: EPIDERMAL PATTERNING FACTOR-like protein (AHRD V3.3 *** AT5G10310.2),Pfam:PF17181) &amp;</t>
  </si>
  <si>
    <t>solyc08g015940.3.1</t>
  </si>
  <si>
    <t>EPF/EPFL precursor polypeptide (original description: Epidermal patterning factor-like protein, putative (AHRD V3.3 *** G7JGZ2_MEDTR),Pfam:PF17181) &amp;</t>
  </si>
  <si>
    <t>11.10.2.3.2</t>
  </si>
  <si>
    <t>Phytohormone action.signalling peptides.CRP (cysteine-rich-peptide) category.EPF/EPFL-peptide activity.ERF-peptide receptor (ER)</t>
  </si>
  <si>
    <t>solyc08g061560.3.1</t>
  </si>
  <si>
    <t>ERF-peptide receptor (ER) (original description: Receptor protein kinase (AHRD V3.3 *** A0A0U5BM22_RORAQ)) &amp;</t>
  </si>
  <si>
    <t>11.10.2.4.2</t>
  </si>
  <si>
    <t>Phytohormone action.signalling peptides.CRP (cysteine-rich-peptide) category.RALF/RALFL-peptide activity.RALF-peptide receptor (CrRLK1L)</t>
  </si>
  <si>
    <t>solyc02g014030.2.1</t>
  </si>
  <si>
    <t>RALF-peptide receptor (CrRLK1L) (original description: Kinase, putative (AHRD V3.3 *-* B9SYC3_RICCO)) &amp;</t>
  </si>
  <si>
    <t>solyc02g069965.1.1</t>
  </si>
  <si>
    <t>RALF-peptide receptor (CrRLK1L) (original description: Kinase, putative (AHRD V3.3 *** B9SB26_RICCO)) &amp;</t>
  </si>
  <si>
    <t>12</t>
  </si>
  <si>
    <t>Chromatin organisation</t>
  </si>
  <si>
    <t>solyc01g094460.3.1</t>
  </si>
  <si>
    <t>(original description: AT hook motif DNA-binding family protein (AHRD V3.3 *** A0A072TNY7_MEDTR)) &amp; AT-hook motif nuclear-localized protein 9 OS=Arabidopsis thaliana (sp|o80834|ahl9_arath : 217.0)</t>
  </si>
  <si>
    <t>12.1.2</t>
  </si>
  <si>
    <t>Chromatin organisation.histones.histone (H2A)</t>
  </si>
  <si>
    <t>solyc06g084430.3.1</t>
  </si>
  <si>
    <t>histone (H2A) (original description: Cupredoxin superfamily protein (AHRD V3.3 --* AT4G39830.1)) &amp;</t>
  </si>
  <si>
    <t>solyc09g074300.1.1</t>
  </si>
  <si>
    <t>histone (H2A) (original description: Histone H2A (AHRD V3.3 *** K4CV07_SOLLC)) &amp;</t>
  </si>
  <si>
    <t>12.1.3</t>
  </si>
  <si>
    <t>Chromatin organisation.histones.histone (H2B)</t>
  </si>
  <si>
    <t>solyc06g074790.1.1</t>
  </si>
  <si>
    <t>histone (H2B) (original description: Histone H2B (AHRD V3.3 *** M1AAN4_SOLTU)) &amp;</t>
  </si>
  <si>
    <t>12.1.4</t>
  </si>
  <si>
    <t>Chromatin organisation.histones.histone (H3)</t>
  </si>
  <si>
    <t>solyc01g079110.3.1</t>
  </si>
  <si>
    <t>histone (H3) (original description: Histone H3 (AHRD V3.3 *** A0A0V0H170_SOLCH)) &amp;</t>
  </si>
  <si>
    <t>solyc01g080600.3.1</t>
  </si>
  <si>
    <t>histone (H3) (original description: Histone H3 (AHRD V3.3 *** A0A068VC55_COFCA)) &amp;</t>
  </si>
  <si>
    <t>solyc01g073970.3.1</t>
  </si>
  <si>
    <t>solyc01g086800.3.1</t>
  </si>
  <si>
    <t>histone (H3) (original description: Histone H3 (AHRD V3.3 *** H3_VOLCA)) &amp;</t>
  </si>
  <si>
    <t>solyc01g086820.3.1</t>
  </si>
  <si>
    <t>solyc02g077480.1.1</t>
  </si>
  <si>
    <t>solyc10g008910.1.1</t>
  </si>
  <si>
    <t>solyc12g056540.1.1</t>
  </si>
  <si>
    <t>histone (H3) (original description: Histone H3 (AHRD V3.3 *** K4DFY5_SOLLC)) &amp;</t>
  </si>
  <si>
    <t>12.1.5</t>
  </si>
  <si>
    <t>Chromatin organisation.histones.histone (H4)</t>
  </si>
  <si>
    <t>solyc04g011390.1.1</t>
  </si>
  <si>
    <t>histone (H4) (original description: histone H4 (AHRD V3.3 *** AT2G28740.1)) &amp;</t>
  </si>
  <si>
    <t>solyc05g054610.1.1</t>
  </si>
  <si>
    <t>solyc06g072240.1.1</t>
  </si>
  <si>
    <t>solyc11g072840.1.1</t>
  </si>
  <si>
    <t>solyc11g072860.2.1</t>
  </si>
  <si>
    <t>12.2.1.2</t>
  </si>
  <si>
    <t>Chromatin organisation.histone chaperone activities.CAF1 histone chaperone complex.component CAF1b/FAS2</t>
  </si>
  <si>
    <t>solyc11g005800.2.1</t>
  </si>
  <si>
    <t>component CAF1b/FAS2 of CAF1 histone chaperone complex (original description: Transducin/WD40 repeat-like superfamily protein (AHRD V3.3 *** AT5G64630.2)) &amp;</t>
  </si>
  <si>
    <t>12.2.6</t>
  </si>
  <si>
    <t>Chromatin organisation.histone chaperone activities.histone chaperone (NAP)</t>
  </si>
  <si>
    <t>solyc08g063000.3.1</t>
  </si>
  <si>
    <t>histone chaperone (NAP) (original description: Nucleosome assembly protein 1-like 1 (AHRD V3.3 *** A0A0B2RMX0_GLYSO)) &amp;</t>
  </si>
  <si>
    <t>12.2.8</t>
  </si>
  <si>
    <t>Chromatin organisation.histone chaperone activities.histone chaperone (NRP)</t>
  </si>
  <si>
    <t>solyc02g021350.3.1</t>
  </si>
  <si>
    <t>histone chaperone (NRP) (original description: Nucleosome assembly protein family (AHRD V3.3 *** A9RDJ7_PHYPA)) &amp;</t>
  </si>
  <si>
    <t>12.3.1</t>
  </si>
  <si>
    <t>Chromatin organisation.histone modifications.histone acetylation</t>
  </si>
  <si>
    <t>solyc08g068050.3.1</t>
  </si>
  <si>
    <t>(original description: Remodeling and spacing factor 1 (AHRD V3.3 *** A0A151SQU5_CAJCA)) &amp; DDT domain-containing protein DDR4 OS=Arabidopsis thaliana (sp|f4idy7|ddr4_arath : 223.0)</t>
  </si>
  <si>
    <t>12.3.2.1.2</t>
  </si>
  <si>
    <t>Chromatin organisation.histone modifications.histone deacetylation.HD1 histone deacetylase family.class-II histone deacetylase</t>
  </si>
  <si>
    <t>solyc01g009120.3.1</t>
  </si>
  <si>
    <t>class-II histone deacetylase (original description: Histone deacetylase, putative (AHRD V3.3 *** B9RRD2_RICCO)) &amp;</t>
  </si>
  <si>
    <t>12.3.2.2</t>
  </si>
  <si>
    <t>Chromatin organisation.histone modifications.histone deacetylation.HD2 histone deacetylase</t>
  </si>
  <si>
    <t>solyc11g066840.2.1</t>
  </si>
  <si>
    <t>histone deacetylase (HDT/HD2) (original description: Histone deacetylase-like protein-like (AHRD V3.3 *** Q2XTD2_SOLTU)) &amp;</t>
  </si>
  <si>
    <t>12.3.3.6</t>
  </si>
  <si>
    <t>Chromatin organisation.histone modifications.histone lysine methylation.class IV histone methyltransferase</t>
  </si>
  <si>
    <t>solyc03g082860.3.1</t>
  </si>
  <si>
    <t>class IV histone methyltransferase component of histone lysine methylation/demethylation (original description: Histone-lysine N-methyltransferase (AHRD V3.3 *** W9S1W1_9ROSA)) &amp;</t>
  </si>
  <si>
    <t>12.3.3.7</t>
  </si>
  <si>
    <t>Chromatin organisation.histone modifications.histone lysine methylation.class-V histone methyltransferase (Suvar)</t>
  </si>
  <si>
    <t>solyc06g008130.3.1</t>
  </si>
  <si>
    <t>class V/Su(var) histone methyltransferase component of histone lysine methylation/demethylation (original description: Histone-lysine N-methyltransferase (AHRD V3.3 *** W9QWZ0_9ROSA)) &amp;</t>
  </si>
  <si>
    <t>solyc06g083760.3.1</t>
  </si>
  <si>
    <t>class V/Su(var) histone methyltransferase component of histone lysine methylation/demethylation (original description: Histone-lysine N-methyltransferase (AHRD V3.3 *-* W9QWZ0_9ROSA)) &amp;</t>
  </si>
  <si>
    <t>solyc01g020285.1.1</t>
  </si>
  <si>
    <t>no hits &amp; (original description: SU(VAR)3-9 homolog 5 (AHRD V3.3 --* AT2G35160.5))</t>
  </si>
  <si>
    <t>solyc02g085010.1.1</t>
  </si>
  <si>
    <t>no hits &amp; (original description: histone-lysine N-methyltransferase, H3 lysine-9 specific SUVH3-like protein (AHRD V3.3 --* AT1G17770.1))</t>
  </si>
  <si>
    <t>12.3.3.9</t>
  </si>
  <si>
    <t>Chromatin organisation.histone modifications.histone lysine methylation.JmjC group histone demethylase activities</t>
  </si>
  <si>
    <t>solyc08g065830.3.1</t>
  </si>
  <si>
    <t>(original description: Transcription factor jumonji (jmjC) domain-containing protein (AHRD V3.3 *-* AT3G07610.1)) &amp; Lysine-specific demethylase JMJ25 OS=Arabidopsis thaliana (sp|q9sse9|jmj25_arath : 110.0)</t>
  </si>
  <si>
    <t>12.3.3.9.8</t>
  </si>
  <si>
    <t>Chromatin organisation.histone modifications.histone lysine methylation.JmjC group histone demethylase activities.histone demethylase (PKDM12)</t>
  </si>
  <si>
    <t>solyc01g006680.3.1</t>
  </si>
  <si>
    <t>histone demethylase (PKDM12) (original description: 2-oxoglutarate (2OG) and Fe(II)-dependent oxygenase superfamily protein (AHRD V3.3 *** AT3G20810.5)) &amp;</t>
  </si>
  <si>
    <t>12.3.3.10</t>
  </si>
  <si>
    <t>Chromatin organisation.histone modifications.histone lysine methylation.histone H3K4/H3K36 methylation reader (MRG)</t>
  </si>
  <si>
    <t>solyc04g078410.3.1</t>
  </si>
  <si>
    <t>histone H3K4/H3K36 methylation reader (MRG) (original description: Serine/threonine-protein kinase (AHRD V3.3 *** M0ZUR7_SOLTU)) &amp;</t>
  </si>
  <si>
    <t>12.3.4.2</t>
  </si>
  <si>
    <t>Chromatin organisation.histone modifications.histone arginine methylation.histone methylase (PRMT4)</t>
  </si>
  <si>
    <t>solyc12g099560.2.1</t>
  </si>
  <si>
    <t>histone methylase (PRMT4) (original description: Protein arginine n-methyltransferase, putative (AHRD V3.3 *** B9RT51_RICCO)) &amp;</t>
  </si>
  <si>
    <t>12.3.5.1.3</t>
  </si>
  <si>
    <t>Chromatin organisation.histone modifications.histone ubiquitination.PRC1 histone mono-ubiquitination complex.LHP1-regulatory component ELP1</t>
  </si>
  <si>
    <t>solyc03g114690.3.1</t>
  </si>
  <si>
    <t>LHP1-regulatory component ELP1 of PRC1 histone mono-ubiquitination complex (original description: WD-repeat protein, putative (AHRD V3.3 *** B9RVD7_RICCO)) &amp;</t>
  </si>
  <si>
    <t>12.3.6.1</t>
  </si>
  <si>
    <t>Chromatin organisation.histone modifications.histone phosphorylation.protein kinase (AURORA)</t>
  </si>
  <si>
    <t>solyc08g066050.3.1</t>
  </si>
  <si>
    <t>protein kinase (AURORA) (original description: Protein kinase (AHRD V3.3 *** A0A059LJJ8_9CHLO)) &amp;</t>
  </si>
  <si>
    <t>12.4.1.3.1</t>
  </si>
  <si>
    <t>Chromatin organisation.chromatin remodeling complexes.ATPase modules.Rad54-like group.chromatin remodeling factor (Rad54)</t>
  </si>
  <si>
    <t>solyc04g056410.3.1</t>
  </si>
  <si>
    <t>chromatin remodeling factor (Rad54) (original description: DNA repair/recombination protein (AHRD V3.3 *** AT3G19210.1)) &amp;</t>
  </si>
  <si>
    <t>12.4.1.5.2</t>
  </si>
  <si>
    <t>Chromatin organisation.chromatin remodeling complexes.ATPase modules.Rad5/16-like group.chromatin remodeling factor (Rad5-like)</t>
  </si>
  <si>
    <t>solyc05g044480.3.1</t>
  </si>
  <si>
    <t>chromatin remodeling factor (Rad5-like) (original description: RNA helicase DEAH-box16) &amp;</t>
  </si>
  <si>
    <t>solyc07g052100.3.1</t>
  </si>
  <si>
    <t>chromatin remodeling factor (Rad5-like) (original description: SNF2 domain-containing protein (AHRD V3.3 *** D7KEB6_ARALL)) &amp;</t>
  </si>
  <si>
    <t>12.5.1</t>
  </si>
  <si>
    <t>Chromatin organisation.DNA methylation.RNA-directed DNA methylation (RdDM) pathway</t>
  </si>
  <si>
    <t>solyc12g008420.2.1</t>
  </si>
  <si>
    <t>(original description: RNA-dependent RNA polymerase (AHRD V3.3 *** K4DBS9_SOLLC)) &amp; Probable RNA-dependent RNA polymerase 5 OS=Arabidopsis thaliana (sp|o82188|rdr5_arath : 732.0)</t>
  </si>
  <si>
    <t>12.5.1.2</t>
  </si>
  <si>
    <t>Chromatin organisation.DNA methylation.RNA-directed DNA methylation (RdDM) pathway.auxiliary factor (MORC)</t>
  </si>
  <si>
    <t>solyc02g082290.3.1</t>
  </si>
  <si>
    <t>MORC-type auxiliary factor of DNA methylation pathway (original description: MORC family CW-type zinc finger protein 3 (AHRD V3.3 *** A0A1D1ZIG9_9ARAE)) &amp;</t>
  </si>
  <si>
    <t>12.5.1.10</t>
  </si>
  <si>
    <t>Chromatin organisation.DNA methylation.RNA-directed DNA methylation (RdDM) pathway.RDR2-polymerase accessory protein (CLSY1/2)</t>
  </si>
  <si>
    <t>solyc06g050510.3.1</t>
  </si>
  <si>
    <t>RDR2-polymerase accessory protein (CLSY1/2) (original description: DNA repair rhp54 (AHRD V3.3 *** A0A0B0NS67_GOSAR)) &amp;</t>
  </si>
  <si>
    <t>12.5.1.12</t>
  </si>
  <si>
    <t>Chromatin organisation.DNA methylation.RNA-directed DNA methylation (RdDM) pathway.ribonuclease (RTL2)</t>
  </si>
  <si>
    <t>solyc12g014410.2.1</t>
  </si>
  <si>
    <t>ribonuclease (RTL2) (original description: Ribonuclease 3-like protein 2 (AHRD V3.3 *** A0A061F5X1_THECC)) &amp;</t>
  </si>
  <si>
    <t>12.5.1.13</t>
  </si>
  <si>
    <t>Chromatin organisation.DNA methylation.RNA-directed DNA methylation (RdDM) pathway.siRNA-integrating factor (AGO)</t>
  </si>
  <si>
    <t>solyc01g008960.3.1</t>
  </si>
  <si>
    <t>siRNA-integrating factor (AGO) (original description: Argonaute 4a) &amp;</t>
  </si>
  <si>
    <t>12.5.1.14.2</t>
  </si>
  <si>
    <t>Chromatin organisation.DNA methylation.RNA-directed DNA methylation (RdDM) pathway.DNA methylation accessory complex (DDR).component DMS3</t>
  </si>
  <si>
    <t>solyc03g083170.3.1</t>
  </si>
  <si>
    <t>component DMS3 of DNA methylation accessory complex (DDR) (original description: Gamma-irradiation and mitomycin c induced 1, putative isoform 3 (AHRD V3.3 *-* A0A061G1V8_THECC)) &amp;</t>
  </si>
  <si>
    <t>12.5.1.14.3</t>
  </si>
  <si>
    <t>Chromatin organisation.DNA methylation.RNA-directed DNA methylation (RdDM) pathway.DNA methylation accessory complex (DDR).component RDM1</t>
  </si>
  <si>
    <t>solyc09g082480.2.1</t>
  </si>
  <si>
    <t>component RDM1 of DNA methylation accessory complex (DDR) (original description: RNA-directed DNA methylation protein (AHRD V3.3 *** G7K3Q7_MEDTR)) &amp;</t>
  </si>
  <si>
    <t>12.5.1.15.2</t>
  </si>
  <si>
    <t>Chromatin organisation.DNA methylation.RNA-directed DNA methylation (RdDM) pathway.non-canonical RdDM pathway.siRNA-binding factor (AGO2)</t>
  </si>
  <si>
    <t>solyc02g069290.3.1</t>
  </si>
  <si>
    <t>siRNA-binding factor (AGO2) of non-canonical RdDM pathway (original description: Transducin/WD40 repeat-like superfamily protein, putative (AHRD V3.3 *** A0A061GC79_THECC)) &amp;</t>
  </si>
  <si>
    <t>12.5.2.1</t>
  </si>
  <si>
    <t>Chromatin organisation.DNA methylation.RNA-independent DNA methylation.chromatin remodeling factor (DDM1)</t>
  </si>
  <si>
    <t>solyc02g062780.3.1</t>
  </si>
  <si>
    <t>chromatin remodeling factor (DDM1) (original description: chromatin remodeling 1 (AHRD V3.3 *** AT5G66750.1)) &amp;</t>
  </si>
  <si>
    <t>solyc02g085390.3.1</t>
  </si>
  <si>
    <t>12.5.2.3</t>
  </si>
  <si>
    <t>Chromatin organisation.DNA methylation.RNA-independent DNA methylation.DNA chromomethylase (CMT)</t>
  </si>
  <si>
    <t>solyc01g006100.3.1</t>
  </si>
  <si>
    <t>DNA chromomethylase (CMT) (original description: cytosine-5 DNA methyltransferase1L) &amp;</t>
  </si>
  <si>
    <t>12.5.2.4.2</t>
  </si>
  <si>
    <t>Chromatin organisation.DNA methylation.RNA-independent DNA methylation.ASI1-AIPP1-EDM2 chromatin silencing regulator complex.component AIPP1/EDM3</t>
  </si>
  <si>
    <t>solyc04g040010.3.1</t>
  </si>
  <si>
    <t>chromatin-associated epigenetic factor (original description: RNA-binding region RNP-1 protein (AHRD V3.3 *-* G7IWV0_MEDTR)) &amp;</t>
  </si>
  <si>
    <t>solyc10g079580.2.1</t>
  </si>
  <si>
    <t>chromatin-associated epigenetic factor (original description: RNA-binding region RNP-1 protein (AHRD V3.3 *** G7IZ45_MEDTR)) &amp;</t>
  </si>
  <si>
    <t>12.5.3.1</t>
  </si>
  <si>
    <t>Chromatin organisation.DNA methylation.ROS1-mediated DNA demethylation.methylcytosine-specific DNA glycosylase (ROS1)</t>
  </si>
  <si>
    <t>solyc09g009080.3.1</t>
  </si>
  <si>
    <t>methylcytosine-specific DNA glycosylase (ROS1) (original description: DNA demethylase1) &amp;</t>
  </si>
  <si>
    <t>12.5.4.3</t>
  </si>
  <si>
    <t>Chromatin organisation.DNA methylation.cytosine methylation reader activities.methylation reader (MBD10-11)</t>
  </si>
  <si>
    <t>solyc06g068140.3.1</t>
  </si>
  <si>
    <t>methylation reader (MBD10-11) (original description: Methyl-CpG binding domain containing protein, expressed (AHRD V3.3 *** Q2QM23_ORYSJ)) &amp;</t>
  </si>
  <si>
    <t>13</t>
  </si>
  <si>
    <t>Cell cycle organisation</t>
  </si>
  <si>
    <t>solyc02g073571.1.1</t>
  </si>
  <si>
    <t>(original description: UPF0183 protein family (AHRD V3.3 *-* A0A151TIL6_CAJCA)) &amp; UPF0183 protein At3g51130 OS=Arabidopsis thaliana (sp|q9sd33|u183_arath : 224.0)</t>
  </si>
  <si>
    <t>13.1.1.1.1</t>
  </si>
  <si>
    <t>Cell cycle organisation.cell cycle control.cyclin-dependent regulation.cyclin activities.cyclin (CYCA)</t>
  </si>
  <si>
    <t>solyc04g078310.3.1</t>
  </si>
  <si>
    <t>cyclin (CYCA) (original description: cyclin A3_1) &amp;</t>
  </si>
  <si>
    <t>solyc06g065680.3.1</t>
  </si>
  <si>
    <t>cyclin (CYCA) (original description: cyclin A2) &amp;</t>
  </si>
  <si>
    <t>solyc12g088530.2.1</t>
  </si>
  <si>
    <t>cyclin (CYCA) (original description: cyclin A3.1) &amp;</t>
  </si>
  <si>
    <t>13.1.1.1.2</t>
  </si>
  <si>
    <t>Cell cycle organisation.cell cycle control.cyclin-dependent regulation.cyclin activities.cyclin (CYCB)</t>
  </si>
  <si>
    <t>solyc01g009040.3.1</t>
  </si>
  <si>
    <t>cyclin (CYCB) (original description: cyclinB1_4) &amp;</t>
  </si>
  <si>
    <t>13.1.1.1.4</t>
  </si>
  <si>
    <t>Cell cycle organisation.cell cycle control.cyclin-dependent regulation.cyclin activities.cyclin (CYCD)</t>
  </si>
  <si>
    <t>solyc01g107730.3.1</t>
  </si>
  <si>
    <t>cyclin (CYCD) (original description: D-type cyclin-2) &amp;</t>
  </si>
  <si>
    <t>solyc04g076040.3.1</t>
  </si>
  <si>
    <t>cyclin (CYCD) (original description: cyclinD5_1) &amp;</t>
  </si>
  <si>
    <t>solyc05g006050.3.1</t>
  </si>
  <si>
    <t>cyclin (CYCD) (original description: cyclinD1_1) &amp;</t>
  </si>
  <si>
    <t>solyc05g051410.3.1</t>
  </si>
  <si>
    <t>cyclin (CYCD) (original description: cyclinD4_2) &amp;</t>
  </si>
  <si>
    <t>solyc12g088650.2.1</t>
  </si>
  <si>
    <t>cyclin (CYCD) (original description: cyclinD3_2) &amp;</t>
  </si>
  <si>
    <t>13.1.1.1.7</t>
  </si>
  <si>
    <t>Cell cycle organisation.cell cycle control.cyclin-dependent regulation.cyclin activities.cyclin (CYCP)</t>
  </si>
  <si>
    <t>solyc01g098930.3.1</t>
  </si>
  <si>
    <t>cyclin (CYCP) (original description: cyclinU3_2) &amp;</t>
  </si>
  <si>
    <t>solyc07g052610.3.1</t>
  </si>
  <si>
    <t>cyclin (CYCP) (original description: cyclinU1_1) &amp;</t>
  </si>
  <si>
    <t>13.1.1.2.1</t>
  </si>
  <si>
    <t>Cell cycle organisation.cell cycle control.cyclin-dependent regulation.cyclin-dependent protein kinase complex.catalytic component CDKA</t>
  </si>
  <si>
    <t>solyc08g066330.2.1</t>
  </si>
  <si>
    <t>catalytic component CDKA of cyclin-dependent kinase complex (original description: LEY17225 cyclin-dependent protein kinase A-1) &amp;</t>
  </si>
  <si>
    <t>solyc11g070140.2.1</t>
  </si>
  <si>
    <t>catalytic component CDKA of cyclin-dependent kinase complex (original description: Protein kinase (AHRD V3.3 *** A0A059LJU4_9CHLO)) &amp;</t>
  </si>
  <si>
    <t>13.1.1.2.2</t>
  </si>
  <si>
    <t>Cell cycle organisation.cell cycle control.cyclin-dependent regulation.cyclin-dependent protein kinase complex.catalytic component CDKB</t>
  </si>
  <si>
    <t>solyc10g074720.2.1</t>
  </si>
  <si>
    <t>catalytic component CDKB of cyclin-dependent kinase complex (original description: B1-type cyclin dependent kinase) &amp;</t>
  </si>
  <si>
    <t>13.1.1.3.1</t>
  </si>
  <si>
    <t>Cell cycle organisation.cell cycle control.cyclin-dependent regulation.cyclin-dependent protein kinase inhibitor activities.inhibitor (KRP/ICK)</t>
  </si>
  <si>
    <t>solyc02g090680.3.1</t>
  </si>
  <si>
    <t>KRP/ICK-type cyclin-dependent kinase inhibitor (original description: Cyclin-dependent kinase inhibitor (AHRD V3.3 *** Q8GUA2_TOBAC)) &amp;</t>
  </si>
  <si>
    <t>solyc09g061280.3.1</t>
  </si>
  <si>
    <t>KRP/ICK-type cyclin-dependent kinase inhibitor (original description: p27KIP1-related-protein 2) &amp;</t>
  </si>
  <si>
    <t>13.1.1.3.2</t>
  </si>
  <si>
    <t>Cell cycle organisation.cell cycle control.cyclin-dependent regulation.cyclin-dependent protein kinase inhibitor activities.inhibitor (SIM)</t>
  </si>
  <si>
    <t>solyc05g053050.1.1</t>
  </si>
  <si>
    <t>SIM-type cyclin-dependent kinase inhibitor (original description: LOW QUALITY:cyclin-dependent kinase inhibitor (AHRD V3.3 *** AT5G02220.1)) &amp;</t>
  </si>
  <si>
    <t>13.2</t>
  </si>
  <si>
    <t>Cell cycle organisation.DNA replication</t>
  </si>
  <si>
    <t>solyc02g014847.1.1</t>
  </si>
  <si>
    <t>no hits &amp; (original description: Replication protein A 70 kDa DNA-binding subunit B (AHRD V3.3 --* RFA1B_ARATH))</t>
  </si>
  <si>
    <t>13.2.1.1.4</t>
  </si>
  <si>
    <t>Cell cycle organisation.DNA replication.preinitiation.origin recognition complex.component ORC4</t>
  </si>
  <si>
    <t>solyc05g008540.3.1</t>
  </si>
  <si>
    <t>component ORC4 of origin recognition complex (original description: Origin recognition complex subunit 4 (AHRD V3.3 *** K4BX28_SOLLC)) &amp;</t>
  </si>
  <si>
    <t>13.2.1.1.6</t>
  </si>
  <si>
    <t>Cell cycle organisation.DNA replication.preinitiation.origin recognition complex.component ORC6</t>
  </si>
  <si>
    <t>solyc05g007450.3.1</t>
  </si>
  <si>
    <t>component ORC6 of origin recognition complex (original description: Origin recognition complex, subunit 6 (AHRD V3.3 *** A0A118K386_CYNCS)) &amp;</t>
  </si>
  <si>
    <t>13.2.1.2.2</t>
  </si>
  <si>
    <t>Cell cycle organisation.DNA replication.preinitiation.MCM replicative DNA helicase complex.component MCM3</t>
  </si>
  <si>
    <t>solyc02g070780.3.1</t>
  </si>
  <si>
    <t>component MCM3 of MCM replicative DNA helicase complex (original description: DNA helicase (AHRD V3.3 *** K4B859_SOLLC)) &amp;</t>
  </si>
  <si>
    <t>13.2.1.2.3</t>
  </si>
  <si>
    <t>Cell cycle organisation.DNA replication.preinitiation.MCM replicative DNA helicase complex.component MCM4</t>
  </si>
  <si>
    <t>solyc01g110130.3.1</t>
  </si>
  <si>
    <t>component MCM4 of MCM replicative DNA helicase complex (original description: DNA helicase (AHRD V3.3 *** K4B3M6_SOLLC)) &amp;</t>
  </si>
  <si>
    <t>13.2.1.2.5</t>
  </si>
  <si>
    <t>Cell cycle organisation.DNA replication.preinitiation.MCM replicative DNA helicase complex.component MCM6</t>
  </si>
  <si>
    <t>solyc02g082180.3.1</t>
  </si>
  <si>
    <t>component MCM6 of MCM replicative DNA helicase complex (original description: DNA helicase (AHRD V3.3 *** K4BA88_SOLLC)) &amp;</t>
  </si>
  <si>
    <t>13.2.1.2.6</t>
  </si>
  <si>
    <t>Cell cycle organisation.DNA replication.preinitiation.MCM replicative DNA helicase complex.component MCM7</t>
  </si>
  <si>
    <t>solyc01g079507.1.1</t>
  </si>
  <si>
    <t>component MCM7 of MCM replicative DNA helicase complex (original description: DNA helicase (AHRD V3.3 *** K4AXJ5_SOLLC)) &amp;</t>
  </si>
  <si>
    <t>13.2.1.4</t>
  </si>
  <si>
    <t>Cell cycle organisation.DNA replication.preinitiation.helicase loading factor (CDC6)</t>
  </si>
  <si>
    <t>solyc06g076860.3.1</t>
  </si>
  <si>
    <t>helicase loading factor (CDC6) (original description: cell division control 6 (AHRD V3.3 *** AT2G29680.2)) &amp;</t>
  </si>
  <si>
    <t>13.2.2.1</t>
  </si>
  <si>
    <t>Cell cycle organisation.DNA replication.initiation.auxiliary factor (CDC45)</t>
  </si>
  <si>
    <t>solyc09g059440.1.1</t>
  </si>
  <si>
    <t>CDC45 cell cycle auxiliary factor (original description: LOW QUALITY:Cell division control protein 45-like protein (AHRD V3.3 *** W9RYN1_9ROSA)) &amp;</t>
  </si>
  <si>
    <t>13.2.2.4</t>
  </si>
  <si>
    <t>Cell cycle organisation.DNA replication.initiation.replicated DNA checkpoint protein (TopBP1)</t>
  </si>
  <si>
    <t>solyc06g009680.3.1</t>
  </si>
  <si>
    <t>cell cycle replicated DNA checkpoint protein (TopBP1) (original description: BRCT domain-containing protein (AHRD V3.3 *** A0A124SIE7_CYNCS)) &amp;</t>
  </si>
  <si>
    <t>13.2.2.5.3</t>
  </si>
  <si>
    <t>Cell cycle organisation.DNA replication.initiation.GINS DNA replication fork maintenance complex.component PSF3</t>
  </si>
  <si>
    <t>solyc05g008620.3.1</t>
  </si>
  <si>
    <t>component PSF3 of GINS DNA replication fork maintenance complex (original description: DNA replication complex GINS protein psf3 (AHRD V3.3 *** A0A061FM87_THECC)) &amp;</t>
  </si>
  <si>
    <t>13.2.3.1.1</t>
  </si>
  <si>
    <t>Cell cycle organisation.DNA replication.elongation.DNA polymerase alpha complex.catalytic component POLA1</t>
  </si>
  <si>
    <t>solyc02g093300.3.1</t>
  </si>
  <si>
    <t>catalytic component POLA1 of DNA polymerase alpha complex (original description: DNA polymerase (AHRD V3.3 *** H9E8V2_SOLLC)) &amp;</t>
  </si>
  <si>
    <t>13.2.3.1.3</t>
  </si>
  <si>
    <t>Cell cycle organisation.DNA replication.elongation.DNA polymerase alpha complex.primase component POLA3</t>
  </si>
  <si>
    <t>solyc04g045530.3.1</t>
  </si>
  <si>
    <t>primase component POLA3 of DNA polymerase alpha complex (original description: DNA primase large subunit (AHRD V3.3 *** K4BRI2_SOLLC)) &amp;</t>
  </si>
  <si>
    <t>13.2.3.1.4</t>
  </si>
  <si>
    <t>Cell cycle organisation.DNA replication.elongation.DNA polymerase alpha complex.primase component POLA4</t>
  </si>
  <si>
    <t>solyc08g082200.3.1</t>
  </si>
  <si>
    <t>primase component POLA4 of DNA polymerase alpha complex (original description: DNA primase (AHRD V3.3 *** K4CPL6_SOLLC)) &amp;</t>
  </si>
  <si>
    <t>13.2.3.2.4</t>
  </si>
  <si>
    <t>Cell cycle organisation.DNA replication.elongation.DNA polymerase delta complex.component POLD4</t>
  </si>
  <si>
    <t>solyc05g053520.3.1</t>
  </si>
  <si>
    <t>component POLD4 of DNA polymerase delta complex (original description: DNA polymerase delta subunit 4 family (AHRD V3.3 *** D7KJU8_ARALL)) &amp;</t>
  </si>
  <si>
    <t>13.2.3.5.1</t>
  </si>
  <si>
    <t>Cell cycle organisation.DNA replication.elongation.single-stranded-DNA binding RPA complex.component RPA1</t>
  </si>
  <si>
    <t>solyc03g115050.3.1</t>
  </si>
  <si>
    <t>component RPA1 of single-stranded-DNA binding RPA complex (original description: Replication A 70 kDa DNA-binding subunit (AHRD V3.3 *** A0A0B0N129_GOSAR)) &amp;</t>
  </si>
  <si>
    <t>13.2.3.5.2</t>
  </si>
  <si>
    <t>Cell cycle organisation.DNA replication.elongation.single-stranded-DNA binding RPA complex.component RPA2</t>
  </si>
  <si>
    <t>solyc10g081830.2.1</t>
  </si>
  <si>
    <t>component RPA2 of single-stranded-DNA binding RPA complex (original description: Replication protein A subunit (AHRD V3.3 *** A0A1D1Z493_9ARAE)) &amp;</t>
  </si>
  <si>
    <t>13.2.3.5.3</t>
  </si>
  <si>
    <t>Cell cycle organisation.DNA replication.elongation.single-stranded-DNA binding RPA complex.component RPA3</t>
  </si>
  <si>
    <t>solyc09g009900.3.1</t>
  </si>
  <si>
    <t>component RPA3 of single-stranded-DNA binding RPA complex (original description: Nucleic acid-binding, OB-fold (AHRD V3.3 *** A0A103YMS1_CYNCS)) &amp;</t>
  </si>
  <si>
    <t>13.2.5.2.3</t>
  </si>
  <si>
    <t>Cell cycle organisation.DNA replication.telomere replication.telomere integrity maintenance complex.component CTC1</t>
  </si>
  <si>
    <t>solyc07g021120.2.1</t>
  </si>
  <si>
    <t>component CTC1 of telomere integrity maintenance complex (original description: conserved telomere maintenance component 1 (AHRD V3.3 *** AT4G09680.4)) &amp;</t>
  </si>
  <si>
    <t>13.3.1.1.1</t>
  </si>
  <si>
    <t>Cell cycle organisation.mitosis and meiosis.chromatin condensation.condensin I/II complex.component CAP-C/SMC4</t>
  </si>
  <si>
    <t>solyc02g087980.3.1</t>
  </si>
  <si>
    <t>component CAP-C/SMC4 of condensin I/II complex (original description: Structural maintenance of chromosomes protein (AHRD V3.3 *** K4BBV4_SOLLC)) &amp;</t>
  </si>
  <si>
    <t>13.3.1.1.2</t>
  </si>
  <si>
    <t>Cell cycle organisation.mitosis and meiosis.chromatin condensation.condensin I/II complex.component CAP-E2/SMC2</t>
  </si>
  <si>
    <t>solyc03g093250.2.1</t>
  </si>
  <si>
    <t>component CAP-E2/SMC2 of condensin I/II complex (original description: Structural maintenance of chromosomes protein (AHRD V3.3 *** A0A068V0V7_COFCA)) &amp;</t>
  </si>
  <si>
    <t>solyc03g093260.3.1</t>
  </si>
  <si>
    <t>component CAP-E2/SMC2 of condensin I/II complex (original description: Structural maintenance of chromosomes protein (AHRD V3.3 *** A0A072TZX1_MEDTR)) &amp;</t>
  </si>
  <si>
    <t>13.3.1.2.1</t>
  </si>
  <si>
    <t>Cell cycle organisation.mitosis and meiosis.chromatin condensation.condensin I complex.component CAP-D2A</t>
  </si>
  <si>
    <t>solyc10g079730.2.1</t>
  </si>
  <si>
    <t>component CAP-D2A of condensin I complex (original description: Condensin complex subunit 1 (AHRD V3.3 *** K4D2L4_SOLLC)) &amp;</t>
  </si>
  <si>
    <t>13.3.1.2.2</t>
  </si>
  <si>
    <t>Cell cycle organisation.mitosis and meiosis.chromatin condensation.condensin I complex.component CAP-G</t>
  </si>
  <si>
    <t>solyc11g011370.2.1</t>
  </si>
  <si>
    <t>component CAP-G of condensin I complex (original description: Condensin complex subunit 3 (AHRD V3.3 *** A0A0B0N462_GOSAR)) &amp;</t>
  </si>
  <si>
    <t>13.3.1.2.3</t>
  </si>
  <si>
    <t>Cell cycle organisation.mitosis and meiosis.chromatin condensation.condensin I complex.component CAP-H</t>
  </si>
  <si>
    <t>solyc07g049680.3.1</t>
  </si>
  <si>
    <t>component CAP-H of condensin I complex (original description: Condensin complex subunit 2 (AHRD V3.3 *** A0A022R1C5_ERYGU)) &amp;</t>
  </si>
  <si>
    <t>13.3.1.3.1</t>
  </si>
  <si>
    <t>Cell cycle organisation.mitosis and meiosis.chromatin condensation.condensin II complex.component CAP-D2B</t>
  </si>
  <si>
    <t>solyc12g099515.1.1</t>
  </si>
  <si>
    <t>component CAP-D2B of condensin II complex (original description: Condensin-2 complex subunit D3 (AHRD V3.3 *** A0A0B0NYG8_GOSAR)) &amp;</t>
  </si>
  <si>
    <t>13.3.1.3.2</t>
  </si>
  <si>
    <t>Cell cycle organisation.mitosis and meiosis.chromatin condensation.condensin II complex.component CAP-G2</t>
  </si>
  <si>
    <t>solyc03g044020.3.1</t>
  </si>
  <si>
    <t>component CAP-G2 of condensin II complex (original description: Condensin-2 complex subunit G2, putative (AHRD V3.3 *** G7K2J6_MEDTR)) &amp;</t>
  </si>
  <si>
    <t>13.3.3.1.4</t>
  </si>
  <si>
    <t>Cell cycle organisation.mitosis and meiosis.chromosome segregation.centromere assembly and maintenance.inner centromere protein (WYRD)</t>
  </si>
  <si>
    <t>solyc07g065600.3.1</t>
  </si>
  <si>
    <t>inner centromere protein (WYRD) (original description: inner centromere protein, ARK-binding region protein (AHRD V3.3 *-* AT5G55820.8)) &amp;</t>
  </si>
  <si>
    <t>13.3.3.2.2.1</t>
  </si>
  <si>
    <t>Cell cycle organisation.mitosis and meiosis.chromosome segregation.kinetochore proteins.NDC80 outer kinetochore complex.component NDC80</t>
  </si>
  <si>
    <t>solyc01g104570.3.1</t>
  </si>
  <si>
    <t>component NDC80 of NDC80 outer kinetochore complex (original description: Kinetochore protein Ndc80 (AHRD V3.3 *** A0A103Y3D6_CYNCS)) &amp;</t>
  </si>
  <si>
    <t>13.3.3.2.2.3</t>
  </si>
  <si>
    <t>Cell cycle organisation.mitosis and meiosis.chromosome segregation.kinetochore proteins.NDC80 outer kinetochore complex.component SPC25</t>
  </si>
  <si>
    <t>solyc06g071600.3.1</t>
  </si>
  <si>
    <t>component SPC25 of NDC80 outer kinetochore complex (original description: Kinetochore protein spc25, putative (AHRD V3.3 *** A0A061FUW7_THECC)) &amp;</t>
  </si>
  <si>
    <t>13.3.3.3</t>
  </si>
  <si>
    <t>Cell cycle organisation.mitosis and meiosis.chromosome segregation.microtubule destabilizing motor protein (Kinesin-13)</t>
  </si>
  <si>
    <t>solyc01g066820.3.1</t>
  </si>
  <si>
    <t>microtubule destabilizing motor protein (Kinesin-13) (original description: Kinesin-like protein (AHRD V3.3 *** K4AWT2_SOLLC)) &amp;</t>
  </si>
  <si>
    <t>13.3.4.1.1.2.2</t>
  </si>
  <si>
    <t>Cell cycle organisation.mitosis and meiosis.metaphase to anaphase transition.Anaphase-Promoting Complex/Cyclosome (APC/C)-dependent ubiquitination.APC/C E3 ubiquitin ligase complex.arc lamp subcomplex.component APC6</t>
  </si>
  <si>
    <t>solyc12g014320.2.1</t>
  </si>
  <si>
    <t>component APC6 of (APC/C)-dependent ubiquitination arc lamp subcomplex (original description: Anaphase-promoting complex subunit 6-like protein (AHRD V3.3 *** A0A0B0MY79_GOSAR)) &amp;</t>
  </si>
  <si>
    <t>13.3.4.1.1.3.1</t>
  </si>
  <si>
    <t>Cell cycle organisation.mitosis and meiosis.metaphase to anaphase transition.Anaphase-Promoting Complex/Cyclosome (APC/C)-dependent ubiquitination.APC/C E3 ubiquitin ligase complex.catalytic core subcomplex.component APC2</t>
  </si>
  <si>
    <t>solyc05g007755.1.1</t>
  </si>
  <si>
    <t>component APC2 of (APC/C)-dependent ubiquitination catalytic core subcomplex (original description: Anaphase-promoting complex subunit 2 (AHRD V3.3 *** W9S0C7_9ROSA)) &amp;</t>
  </si>
  <si>
    <t>13.3.4.1.4</t>
  </si>
  <si>
    <t>Cell cycle organisation.mitosis and meiosis.metaphase to anaphase transition.Anaphase-Promoting Complex/Cyclosome (APC/C)-dependent ubiquitination.activator protein (CDC20)</t>
  </si>
  <si>
    <t>solyc06g072830.3.1</t>
  </si>
  <si>
    <t>CDC20-type (APC/C)-dependent ubiquitination activator protein (original description: WD40 repeat-containing protein (AHRD V3.3 *** A0A103YEC3_CYNCS)) &amp;</t>
  </si>
  <si>
    <t>13.3.4.1.5</t>
  </si>
  <si>
    <t>Cell cycle organisation.mitosis and meiosis.metaphase to anaphase transition.Anaphase-Promoting Complex/Cyclosome (APC/C)-dependent ubiquitination.regulating protein (OSD1)</t>
  </si>
  <si>
    <t>solyc10g080400.2.1</t>
  </si>
  <si>
    <t>OSD1 (APC/C)-dependent ubiquitination regulating protein (original description: Uv-b-insensitive 4, putative (AHRD V3.3 *** A0A061EX89_THECC)) &amp;</t>
  </si>
  <si>
    <t>13.3.5.3.2</t>
  </si>
  <si>
    <t>Cell cycle organisation.mitosis and meiosis.sister chromatid separation.cohesin establishment.cohesin cofactor (PDS5)</t>
  </si>
  <si>
    <t>solyc06g068435.1.1</t>
  </si>
  <si>
    <t>cohesin cofactor (PDS5) (original description: Sister chromatid cohesion protein PDS5 like B-B (AHRD V3.3 *-* A0A0B2RCM4_GLYSO)) &amp;</t>
  </si>
  <si>
    <t>13.3.5.4.3</t>
  </si>
  <si>
    <t>Cell cycle organisation.mitosis and meiosis.sister chromatid separation.cohesin dissociation.separase (ESP1)</t>
  </si>
  <si>
    <t>solyc01g104490.3.1</t>
  </si>
  <si>
    <t>separase (ESP1) (original description: Separase, putative (AHRD V3.3 *** B9SSN4_RICCO)) &amp;</t>
  </si>
  <si>
    <t>13.3.5.5.1</t>
  </si>
  <si>
    <t>Cell cycle organisation.mitosis and meiosis.sister chromatid separation.spindle assembly checkpoint machinery.checkpoint protein (BUB1)</t>
  </si>
  <si>
    <t>solyc07g053820.3.1</t>
  </si>
  <si>
    <t>BUB1 spindle assembly checkpoint protein (original description: Mad3/BUB1 homology region 1 (AHRD V3.3 *** A0A103XTQ9_CYNCS)) &amp;</t>
  </si>
  <si>
    <t>13.3.5.5.5</t>
  </si>
  <si>
    <t>Cell cycle organisation.mitosis and meiosis.sister chromatid separation.spindle assembly checkpoint machinery.checkpoint protein (MAD3/BUBR1)</t>
  </si>
  <si>
    <t>solyc06g051040.3.1</t>
  </si>
  <si>
    <t>MAD3/BUBR1 spindle assembly checkpoint protein (original description: Mad3/BUB1 region 1, putative isoform 1 (AHRD V3.3 *** A0A061FM29_THECC)) &amp;</t>
  </si>
  <si>
    <t>13.3.5.6.1</t>
  </si>
  <si>
    <t>Cell cycle organisation.mitosis and meiosis.sister chromatid separation.meiosis II spindle orientation.regulatory protein (JASON)</t>
  </si>
  <si>
    <t>solyc07g045010.3.1</t>
  </si>
  <si>
    <t>JASON sister chromatid separation regulator protein (original description: Aspartyl/glutamyl-tRNA(Asn/Gln) amidotransferase subunit B, putative isoform 1 (AHRD V3.3 *** A0A061DKZ1_THECC)) &amp;</t>
  </si>
  <si>
    <t>solyc12g006270.2.1</t>
  </si>
  <si>
    <t>13.3.6.1.5</t>
  </si>
  <si>
    <t>Cell cycle organisation.mitosis and meiosis.meiotic recombination.meiotic initiation.chromosome axis protein (ASY3)</t>
  </si>
  <si>
    <t>solyc01g079080.3.1</t>
  </si>
  <si>
    <t>ASY3 meiotic recombination chromosome axis protein (original description: asynaptic protein (AHRD V3.3 *** AT2G46980.2)) &amp;</t>
  </si>
  <si>
    <t>13.3.6.4.3.1</t>
  </si>
  <si>
    <t>Cell cycle organisation.mitosis and meiosis.meiotic recombination.DNA strand exchange.RAD51c-XRCC3 accessory DSB repair heterodimer.component RAD51C</t>
  </si>
  <si>
    <t>solyc05g050960.3.1</t>
  </si>
  <si>
    <t>component RAD51C of RAD51c-XRCC3 accessory DSB repair heterodimer (original description: DNA repair RAD51-like protein (AHRD V3.3 *** A0A0B0M9S0_GOSAR)) &amp;</t>
  </si>
  <si>
    <t>13.3.6.5.1.1</t>
  </si>
  <si>
    <t>Cell cycle organisation.mitosis and meiosis.meiotic recombination.meiotic crossover.class I interference-sensitive crossover pathway.DNA helicase (RCK/MER3)</t>
  </si>
  <si>
    <t>solyc02g086585.1.1</t>
  </si>
  <si>
    <t>DNA helicase (RCK/MER3) (original description: DNA helicase ROCK-N-ROLLERS (AHRD V3.3 *** AT3G27730.7)) &amp;</t>
  </si>
  <si>
    <t>13.3.6.5.1.7</t>
  </si>
  <si>
    <t>Cell cycle organisation.mitosis and meiosis.meiotic recombination.meiotic crossover.class I interference-sensitive crossover pathway.pachytene checkpoint protein (PCH2/CRC1)</t>
  </si>
  <si>
    <t>solyc12g076350.2.1</t>
  </si>
  <si>
    <t>meiotic crossover pachytene checkpoint protein (PCH2/CRC1) (original description: Pachytene checkpoint protein 2-like protein (AHRD V3.3 *-* W9RJB1_9ROSA)) &amp;</t>
  </si>
  <si>
    <t>13.3.6.5.2.1.1.2</t>
  </si>
  <si>
    <t>Cell cycle organisation.mitosis and meiosis.meiotic recombination.meiotic crossover.class II interference-insensitive crossover pathway.MUS81-dependent pathway.MUS81-EME1 Holliday junction cleavage heterodimer.component EME1</t>
  </si>
  <si>
    <t>solyc04g051490.3.1</t>
  </si>
  <si>
    <t>component EME1 of MUS81-EME1 Holliday junction cleavage heterodimer (original description: essential meiotic endonuclease 1B (AHRD V3.3 *-* AT2G22140.1)) &amp;</t>
  </si>
  <si>
    <t>13.3.6.5.5.1</t>
  </si>
  <si>
    <t>Cell cycle organisation.mitosis and meiosis.meiotic recombination.meiotic crossover.FIGL1-FLIP meiotic crossover regulator complex.ATPase component FIGL1</t>
  </si>
  <si>
    <t>solyc02g094100.3.1</t>
  </si>
  <si>
    <t>ATPase component FIGL1 of FIGL1-FLIP meiotic crossover regulator complex (original description: Katanin p60 ATPase-containing subunit A1 (AHRD V3.3 *-* KTNA1_ARATH)) &amp;</t>
  </si>
  <si>
    <t>13.3.6.6.1</t>
  </si>
  <si>
    <t>Cell cycle organisation.mitosis and meiosis.meiotic recombination.meiotic exit.meiotic exit regulator (MS5/TDM1)</t>
  </si>
  <si>
    <t>solyc06g075640.2.1</t>
  </si>
  <si>
    <t>meiotic exit regulator (MS5/TDM1) (original description: Tetratricopeptide repeat (TPR)-like superfamily protein (AHRD V3.3 *-* AT4G20900.2)) &amp;</t>
  </si>
  <si>
    <t>13.4.1.2.1</t>
  </si>
  <si>
    <t>Cell cycle organisation.cytokinesis.preprophase microtubule organization.TON1-TRM-PP2A (TTP) preprophase band formation complex.component TON1</t>
  </si>
  <si>
    <t>solyc04g009550.3.1</t>
  </si>
  <si>
    <t>component TON1 of TON1-TRM-PP2A (TTP) preprophase band formation complex (original description: TONNEAU 1B family protein (AHRD V3.3 *** B9HM06_POPTR)) &amp;</t>
  </si>
  <si>
    <t>13.4.1.6</t>
  </si>
  <si>
    <t>Cell cycle organisation.cytokinesis.preprophase microtubule organization.microtubule-based motor protein (Kinesin-14)</t>
  </si>
  <si>
    <t>solyc07g064030.3.1</t>
  </si>
  <si>
    <t>microtubule-based motor protein (Kinesin-14) (original description: Kinesin-like protein (AHRD V3.3 *** K4CH86_SOLLC)) &amp;</t>
  </si>
  <si>
    <t>solyc12g005250.2.1</t>
  </si>
  <si>
    <t>microtubule-based motor protein (Kinesin-14) (original description: Kinesin-like protein (AHRD V3.3 *** K4DB63_SOLLC)) &amp;</t>
  </si>
  <si>
    <t>13.4.3.1</t>
  </si>
  <si>
    <t>Cell cycle organisation.cytokinesis.phragmoplast microtubule organization.microtubule plus-end-tracking protein (EB1)</t>
  </si>
  <si>
    <t>solyc02g092950.3.1</t>
  </si>
  <si>
    <t>microtubule plus-end-tracking protein (EB1) (original description: RP/EB family microtubule-associated protein (AHRD V3.3 *** G7K588_MEDTR)) &amp;</t>
  </si>
  <si>
    <t>solyc03g116370.3.1</t>
  </si>
  <si>
    <t>microtubule plus-end-tracking protein (EB1) (original description: RP/EB family microtubule-associated protein (AHRD V3.3 *** A0A072TJV8_MEDTR)) &amp;</t>
  </si>
  <si>
    <t>13.4.3.2</t>
  </si>
  <si>
    <t>Cell cycle organisation.cytokinesis.phragmoplast microtubule organization.Kinesin-12-regulating protein kinase (TIO)</t>
  </si>
  <si>
    <t>solyc03g096890.2.1</t>
  </si>
  <si>
    <t>Kinesin-12-regulating protein kinase (TIO) (original description: ATP binding protein, putative isoform 1 (AHRD V3.3 *** A0A061FVN5_THECC)) &amp;</t>
  </si>
  <si>
    <t>13.4.3.3</t>
  </si>
  <si>
    <t>Cell cycle organisation.cytokinesis.phragmoplast microtubule organization.protein kinase (RUK)</t>
  </si>
  <si>
    <t>solyc08g013940.3.1</t>
  </si>
  <si>
    <t>protein kinase (RUK) (original description: Serine/Threonine kinase family protein (AHRD V3.3 *** G7ISK8_MEDTR)) &amp;</t>
  </si>
  <si>
    <t>13.4.3.6</t>
  </si>
  <si>
    <t>Cell cycle organisation.cytokinesis.phragmoplast microtubule organization.microtubule-associated protein (MAP65-2)</t>
  </si>
  <si>
    <t>solyc12g014490.2.1</t>
  </si>
  <si>
    <t>microtubule-associated protein (MAP65-2) (original description: Microtubule associated family protein (AHRD V3.3 *** B9GJD5_POPTR)) &amp;</t>
  </si>
  <si>
    <t>solyc01g096680.3.1</t>
  </si>
  <si>
    <t>65-kDa microtubule-associated protein 5 OS=Arabidopsis thaliana (sp|q9zvj3|ma655_arath : 525.0) &amp; Enzyme classification.EC_1 oxidoreductases.EC_1.14 oxidoreductase acting on paired donor with incorporation or reduction of molecular oxygen(50.1.13 : 221.3) (original description: Microtubule associated family protein (AHRD V3.3 *** B9GX96_POPTR)) &amp;</t>
  </si>
  <si>
    <t>13.4.4.1.2</t>
  </si>
  <si>
    <t>Cell cycle organisation.cytokinesis.phragmoplast disassembly.NACK-PQR signalling pathway.MAPKK-kinase (NPK/ANP)</t>
  </si>
  <si>
    <t>solyc01g079750.3.1</t>
  </si>
  <si>
    <t>MAPKK-kinase (NPK/ANP) (original description: MAP kinase kinase kinase 4) &amp;</t>
  </si>
  <si>
    <t>solyc01g098980.3.1</t>
  </si>
  <si>
    <t>MAPKK-kinase (NPK/ANP) (original description: MAP kinase kinase kinase 8) &amp;</t>
  </si>
  <si>
    <t>13.5</t>
  </si>
  <si>
    <t>Cell cycle organisation.organellar DNA replication</t>
  </si>
  <si>
    <t>solyc01g097070.3.1</t>
  </si>
  <si>
    <t>no hits &amp; (original description: DNA topoisomerase (AHRD V3.3 *** K4B095_SOLLC))</t>
  </si>
  <si>
    <t>13.5.7</t>
  </si>
  <si>
    <t>Cell cycle organisation.organellar DNA replication.DNA recombination</t>
  </si>
  <si>
    <t>solyc08g076610.3.1</t>
  </si>
  <si>
    <t>no hits &amp; (original description: Cell cycle checkpoint protein RAD1 (AHRD V3.3 *-* W9RDU4_9ROSA))</t>
  </si>
  <si>
    <t>13.6.1.5</t>
  </si>
  <si>
    <t>Cell cycle organisation.organelle division.plastid division.regulatory protein (GC1/SulA)</t>
  </si>
  <si>
    <t>solyc09g091970.3.1</t>
  </si>
  <si>
    <t>GC1/SulA plastid division regulator protein (original description: NAD(P)-binding Rossmann-fold superfamily protein (AHRD V3.3 *** AT2G21280.2)) &amp;</t>
  </si>
  <si>
    <t>13.7.2.2</t>
  </si>
  <si>
    <t>Cell cycle organisation.membrane organisation.endoplasmic reticulum (ER) organisation.ER tubulae formation factor (RHD3/RL)</t>
  </si>
  <si>
    <t>solyc12g044900.2.1</t>
  </si>
  <si>
    <t>ER tubulae formation factor (RHD3/RL) (original description: Protein ROOT HAIR DEFECTIVE 3 homolog (AHRD V3.3 *** K4DFH4_SOLLC)) &amp;</t>
  </si>
  <si>
    <t>13.7.3.1</t>
  </si>
  <si>
    <t>Cell cycle organisation.membrane organisation.plastid membrane remodeling.membrane fusion protein (FZL)</t>
  </si>
  <si>
    <t>solyc09g065160.3.1</t>
  </si>
  <si>
    <t>membrane fusion protein (FZL) (original description: FZO-like protein (AHRD V3.3 *-* G7IED3_MEDTR)) &amp;</t>
  </si>
  <si>
    <t>14.1.4</t>
  </si>
  <si>
    <t>DNA damage response.DNA damage sensing and signalling.DNA damage response regulator (SOG1)</t>
  </si>
  <si>
    <t>solyc02g093410.3.1</t>
  </si>
  <si>
    <t>DNA damage response regulator (SOG1) (original description: MAP kinase kinase kinase 24) &amp;</t>
  </si>
  <si>
    <t>14.3.1.1</t>
  </si>
  <si>
    <t>DNA damage response.homologous recombination repair (HR).BRCA1–BARD1 DNA-damage response heterodimer.component BRCA1|BARD1</t>
  </si>
  <si>
    <t>solyc08g023280.3.1</t>
  </si>
  <si>
    <t>component BRCA1|BARD1 of BRCA1–BARD1 DNA-damage response heterodimer (original description: RING/U-box superfamily protein (AHRD V3.3 --* AT3G07200.3)) &amp;</t>
  </si>
  <si>
    <t>14.3.4</t>
  </si>
  <si>
    <t>DNA damage response.homologous recombination repair (HR).exonuclease (EXO1)</t>
  </si>
  <si>
    <t>solyc02g071530.2.1</t>
  </si>
  <si>
    <t>homologous recombination repair exonuclease (EXO1) (original description: Flap endonuclease 1 (AHRD V3.3 *-* A0A0K9PF59_ZOSMR)) &amp;</t>
  </si>
  <si>
    <t>14.3.5</t>
  </si>
  <si>
    <t>DNA damage response.homologous recombination repair (HR).repair factor (MDC1)</t>
  </si>
  <si>
    <t>solyc01g067790.3.1</t>
  </si>
  <si>
    <t>MDC1-like homologous recombination repair factor (original description: BRCT domain-containing DNA repair protein, putative isoform 1 (AHRD V3.3 *** A0A061ENE5_THECC)) &amp;</t>
  </si>
  <si>
    <t>solyc06g008840.3.1</t>
  </si>
  <si>
    <t>MDC1-like homologous recombination repair factor (original description: BRCT domain-containing DNA repair protein, putative isoform 1 (AHRD V3.3 *-* A0A061ENE5_THECC)) &amp;</t>
  </si>
  <si>
    <t>14.3.6.1.3</t>
  </si>
  <si>
    <t>DNA damage response.homologous recombination repair (HR).Smc5-Smc6 complex.NSE2-SMC5-SMC6 subcomplex.SUMO-ligase component NSE2</t>
  </si>
  <si>
    <t>solyc07g062780.3.1</t>
  </si>
  <si>
    <t>SUMO ligase component NSE2 of homologous recombination repair Smc5-Smc6 complex (original description: E3 SUMO-protein ligase MMS21-like protein (AHRD V3.3 *** A0A0B0PRY8_GOSAR)) &amp;</t>
  </si>
  <si>
    <t>14.4.2.1</t>
  </si>
  <si>
    <t>DNA damage response.nonhomologous end-joining (NHEJ) repair.LIG4-XRCC4 ligase complex.DNA ligase component LIG4</t>
  </si>
  <si>
    <t>solyc07g017990.3.1</t>
  </si>
  <si>
    <t>DNA ligase component LIG4 of LIG4-XRCC4 ligase complex (original description: DNA ligase (AHRD V3.3 *** K4CCL3_SOLLC)) &amp;</t>
  </si>
  <si>
    <t>14.6.1.3.2</t>
  </si>
  <si>
    <t>DNA damage response.nucleotide excision repair (NER).global genome nucleotide excision repair (GG-NER).UV-damaged DNA-binding protein (UV-DDB) heterodimer.component DDB2</t>
  </si>
  <si>
    <t>solyc09g031610.3.1</t>
  </si>
  <si>
    <t>component DDB2 of UV-damaged DNA-binding protein (UV-DDB) heterodimer (original description: DAMAGED DNA BINDING PROTEIN1) &amp;</t>
  </si>
  <si>
    <t>15</t>
  </si>
  <si>
    <t>RNA biosynthesis</t>
  </si>
  <si>
    <t>solyc08g080720.2.1</t>
  </si>
  <si>
    <t>no hits &amp; (original description: Selenoprotein H (AHRD V3.3 *-* A0A0B0P3H0_GOSAR))</t>
  </si>
  <si>
    <t>15.1</t>
  </si>
  <si>
    <t>RNA biosynthesis.DNA-dependent RNA polymerase (Pol) complexes</t>
  </si>
  <si>
    <t>solyc01g014390.3.1</t>
  </si>
  <si>
    <t>no hits &amp; (original description: DNA-directed RNA polymerase subunit beta'' (AHRD V3.3 --* RPOC2_CRYJA))</t>
  </si>
  <si>
    <t>15.1.6.5</t>
  </si>
  <si>
    <t>RNA biosynthesis.DNA-dependent RNA polymerase (Pol) complexes.Pol I-V shared regulatory components.subunit 7</t>
  </si>
  <si>
    <t>solyc09g048970.2.1</t>
  </si>
  <si>
    <t>subunit 7 of RNA polymerase (original description: DNA-directed RNA polymerase II subunit RPB7 (AHRD V3.3 *-* A0A0B0PUV3_GOSAR)) &amp;</t>
  </si>
  <si>
    <t>15.1.6.9</t>
  </si>
  <si>
    <t>RNA biosynthesis.DNA-dependent RNA polymerase (Pol) complexes.Pol I-V shared regulatory components.subunit 11</t>
  </si>
  <si>
    <t>solyc11g012195.1.1</t>
  </si>
  <si>
    <t>subunit 11 of RNA polymerase (original description: DNA-directed RNA polymerase (AHRD V3.3 *** G7KSV3_MEDTR)) &amp;</t>
  </si>
  <si>
    <t>15.2.4</t>
  </si>
  <si>
    <t>RNA biosynthesis.RNA polymerase I-dependent transcription.CCG-interacting transcriptional regulator (CBP)</t>
  </si>
  <si>
    <t>solyc01g108910.3.1</t>
  </si>
  <si>
    <t>CCG-interacting transcriptional regulator (CBP) (original description: Maternal effect embryo arrest protein, putative (AHRD V3.3 *** G7JNK2_MEDTR)) &amp;</t>
  </si>
  <si>
    <t>15.3.3.3.3</t>
  </si>
  <si>
    <t>RNA biosynthesis.RNA polymerase II-dependent transcription.MEDIATOR transcription co-activator complex.tail module.component MED5/MED24/MED33</t>
  </si>
  <si>
    <t>solyc01g080200.3.1</t>
  </si>
  <si>
    <t>component MED5/MED24/MED33 of tail module of MEDIATOR transcription co-activator complex (original description: Mediator of RNA polymerase II transcription subunit 33A (AHRD V3.3 *** MD33A_ARATH)) &amp;</t>
  </si>
  <si>
    <t>15.3.6.1.1</t>
  </si>
  <si>
    <t>RNA biosynthesis.RNA polymerase II-dependent transcription.transcription elongation.PAF1C transcription initiation and elongation complex.component ELF7/PAF1</t>
  </si>
  <si>
    <t>solyc03g121010.3.1</t>
  </si>
  <si>
    <t>component ELF7/PAF1 of PAF1C transcription initiation and elongation complex (original description: RNA polymerase II-associated factor 1 like (AHRD V3.3 *** A0A0B2S4P2_GLYSO)) &amp;</t>
  </si>
  <si>
    <t>15.3.7.2.1</t>
  </si>
  <si>
    <t>RNA biosynthesis.RNA polymerase II-dependent transcription.transcription termination.R-loop removal.R-loop reader protein (ALBA1/2)</t>
  </si>
  <si>
    <t>solyc06g068050.3.1</t>
  </si>
  <si>
    <t>R-loop reader protein (ALBA1/2) (original description: Alba DNA/RNA-binding protein (AHRD V3.3 *** AT2G34160.1)) &amp;</t>
  </si>
  <si>
    <t>15.5</t>
  </si>
  <si>
    <t>RNA biosynthesis.transcriptional regulation</t>
  </si>
  <si>
    <t>solyc01g065510.2.1</t>
  </si>
  <si>
    <t>no hits &amp; (original description: CheY-like two-component responsive regulator family protein (AHRD V3.3 --* AT4G18020.9))</t>
  </si>
  <si>
    <t>solyc01g104770.3.1</t>
  </si>
  <si>
    <t>no hits &amp; (original description: transcription factor (AHRD V3.3 *** AT1G76870.3))</t>
  </si>
  <si>
    <t>solyc02g063030.3.1</t>
  </si>
  <si>
    <t>no hits &amp; (original description: LuxR family transcriptional regulator, putative (AHRD V3.3 *** A0A072U7J6_MEDTR))</t>
  </si>
  <si>
    <t>15.5.1.1</t>
  </si>
  <si>
    <t>RNA biosynthesis.transcriptional regulation.C2C2 transcription factor superfamily.transcription factor (BBX-DBB)</t>
  </si>
  <si>
    <t>solyc04g081020.3.1</t>
  </si>
  <si>
    <t>transcription factor (BBX-DBB) (original description: Zinc finger, B-box (AHRD V3.3 *** A0A103XBE6_CYNCS)) &amp;</t>
  </si>
  <si>
    <t>15.5.1.2</t>
  </si>
  <si>
    <t>RNA biosynthesis.transcriptional regulation.C2C2 transcription factor superfamily.transcription factor (BBX-CO)</t>
  </si>
  <si>
    <t>solyc03g119540.3.1</t>
  </si>
  <si>
    <t>transcription factor (BBX-CO) (original description: CONSTANS-like zinc finger protein (AHRD V3.3 *** I1LEW9_SOYBN)) &amp;</t>
  </si>
  <si>
    <t>solyc04g007210.3.1</t>
  </si>
  <si>
    <t>solyc04g007470.3.1</t>
  </si>
  <si>
    <t>transcription factor (BBX-CO) (original description: Drought responsive Zinc finger protein) &amp;</t>
  </si>
  <si>
    <t>solyc07g006630.3.1</t>
  </si>
  <si>
    <t>transcription factor (BBX-CO) (original description: CONSTANS-like protein (AHRD V3.3 *** B2MW87_SOLLC)) &amp;</t>
  </si>
  <si>
    <t>solyc08g006530.3.1</t>
  </si>
  <si>
    <t>transcription factor (BBX-CO) (original description: CONSTANS-like protein (AHRD V3.3 *** Q0MQL9_SOLTU)) &amp;</t>
  </si>
  <si>
    <t>solyc12g006240.2.1</t>
  </si>
  <si>
    <t>transcription factor (BBX-CO) (original description: CONSTANS-like zinc finger protein (AHRD V3.3 *** A0A023GS52_SOYBN)) &amp;</t>
  </si>
  <si>
    <t>solyc12g096500.2.1</t>
  </si>
  <si>
    <t>15.5.1.3</t>
  </si>
  <si>
    <t>RNA biosynthesis.transcriptional regulation.C2C2 transcription factor superfamily.transcription factor (GATA)</t>
  </si>
  <si>
    <t>solyc01g060490.3.1</t>
  </si>
  <si>
    <t>transcription factor (GATA) (original description: GATA transcription factor, putative (AHRD V3.3 *** B9RZK8_RICCO)) &amp;</t>
  </si>
  <si>
    <t>solyc03g120890.3.1</t>
  </si>
  <si>
    <t>transcription factor (GATA) (original description: GATA transcription factor (AHRD V3.3 *** K4BMN8_SOLLC)) &amp;</t>
  </si>
  <si>
    <t>15.5.1.5</t>
  </si>
  <si>
    <t>RNA biosynthesis.transcriptional regulation.C2C2 transcription factor superfamily.transcription factor (DOF)</t>
  </si>
  <si>
    <t>solyc02g078620.1.1</t>
  </si>
  <si>
    <t>transcription factor (DOF) (original description: Dof zinc finger protein (AHRD V3.3 *** W9RD26_9ROSA)) &amp;</t>
  </si>
  <si>
    <t>solyc03g082840.3.1</t>
  </si>
  <si>
    <t>transcription factor (DOF) (original description: Dof zinc finger protein (AHRD V3.3 *** A0A068PXR9_TOBAC)) &amp;</t>
  </si>
  <si>
    <t>solyc03g115940.3.1</t>
  </si>
  <si>
    <t>transcription factor (DOF) (original description: Dof zinc finger protein (AHRD V3.3 *** C4B6D7_IPOBA)) &amp;</t>
  </si>
  <si>
    <t>solyc05g007880.3.1</t>
  </si>
  <si>
    <t>transcription factor (DOF) (original description: Dof zinc finger protein (AHRD V3.3 *** W9S8B0_9ROSA)) &amp;</t>
  </si>
  <si>
    <t>solyc06g075370.3.1</t>
  </si>
  <si>
    <t>transcription factor (DOF) (original description: Dof zinc finger protein (AHRD V3.3 *** W9RMR9_9ROSA)) &amp;</t>
  </si>
  <si>
    <t>solyc08g008500.3.1</t>
  </si>
  <si>
    <t>transcription factor (DOF) (original description: Dof zinc finger protein (AHRD V3.3 *** A0A0B6VI93_TOBAC)) &amp;</t>
  </si>
  <si>
    <t>15.5.2.1</t>
  </si>
  <si>
    <t>RNA biosynthesis.transcriptional regulation.MYB  transcription factor superfamily.transcription factor (MYB)</t>
  </si>
  <si>
    <t>solyc01g057910.3.1</t>
  </si>
  <si>
    <t>transcription factor (MYB) (original description: R2R3MYB transcription factor 2) &amp;</t>
  </si>
  <si>
    <t>solyc02g091980.2.1</t>
  </si>
  <si>
    <t>transcription factor (MYB) (original description: blind-like7) &amp;</t>
  </si>
  <si>
    <t>solyc03g005570.3.1</t>
  </si>
  <si>
    <t>transcription factor (MYB) (original description: MYB family protein (AHRD V3.3 *** A0A067KW19_JATCU)) &amp;</t>
  </si>
  <si>
    <t>solyc03g025870.3.1</t>
  </si>
  <si>
    <t>transcription factor (MYB) (original description: R2R3MYB transcription factor 19) &amp;</t>
  </si>
  <si>
    <t>solyc03g093890.3.1</t>
  </si>
  <si>
    <t>transcription factor (MYB) (original description: R2R3MYB transcription factor 52) &amp;</t>
  </si>
  <si>
    <t>solyc03g116100.3.1</t>
  </si>
  <si>
    <t>transcription factor (MYB) (original description: R2R3MYB transcription factor 31) &amp;</t>
  </si>
  <si>
    <t>solyc04g079360.1.1</t>
  </si>
  <si>
    <t>transcription factor (MYB) (original description: R2R3MYB transcription factor 77) &amp;</t>
  </si>
  <si>
    <t>solyc05g055030.2.1</t>
  </si>
  <si>
    <t>transcription factor (MYB) (original description: R2R3MYB transcription factor 10) &amp;</t>
  </si>
  <si>
    <t>solyc06g069850.3.1</t>
  </si>
  <si>
    <t>transcription factor (MYB) (original description: R2R3MYB transcription factor 30) &amp;</t>
  </si>
  <si>
    <t>solyc06g071690.3.1</t>
  </si>
  <si>
    <t>transcription factor (MYB) (original description: R2R3MYB transcription factor 50) &amp;</t>
  </si>
  <si>
    <t>solyc07g053230.3.1</t>
  </si>
  <si>
    <t>transcription factor (MYB) (original description: R2R3MYB transcription factor 83) &amp;</t>
  </si>
  <si>
    <t>solyc07g053240.3.1</t>
  </si>
  <si>
    <t>transcription factor (MYB) (original description: R2R3MYB transcription factor 81) &amp;</t>
  </si>
  <si>
    <t>solyc08g068320.3.1</t>
  </si>
  <si>
    <t>transcription factor (MYB) (original description: Myb (AHRD V3.3 *** Q948S5_TOBAC)) &amp;</t>
  </si>
  <si>
    <t>solyc08g076710.3.1</t>
  </si>
  <si>
    <t>transcription factor (MYB) (original description: R2R3MYB transcription factor 39) &amp;</t>
  </si>
  <si>
    <t>solyc09g008250.3.1</t>
  </si>
  <si>
    <t>transcription factor (MYB) (original description: blind-like1) &amp;</t>
  </si>
  <si>
    <t>solyc09g090130.3.1</t>
  </si>
  <si>
    <t>transcription factor (MYB) (original description: R2R3MYB transcription factor 15) &amp;</t>
  </si>
  <si>
    <t>solyc10g055410.2.1</t>
  </si>
  <si>
    <t>transcription factor (MYB) (original description: R2R3MYB transcription factor 32) &amp;</t>
  </si>
  <si>
    <t>solyc10g081320.1.1</t>
  </si>
  <si>
    <t>transcription factor (MYB) (original description: LOW QUALITY:R2R3MYB transcription factor  69) &amp;</t>
  </si>
  <si>
    <t>solyc11g011050.2.1</t>
  </si>
  <si>
    <t>transcription factor (MYB) (original description: R2R3MYB transcription factor 43) &amp;</t>
  </si>
  <si>
    <t>solyc12g099120.2.1</t>
  </si>
  <si>
    <t>transcription factor (MYB) (original description: Abscisic acid induced MYB1) &amp;</t>
  </si>
  <si>
    <t>15.5.2.2</t>
  </si>
  <si>
    <t>RNA biosynthesis.transcriptional regulation.MYB  transcription factor superfamily.transcription factor (MYB-related)</t>
  </si>
  <si>
    <t>solyc03g113620.3.1</t>
  </si>
  <si>
    <t>transcription factor (MYB-related) (original description: MYB transcription factor (AHRD V3.3 *** B2CZJ3_CAPAN)) &amp;</t>
  </si>
  <si>
    <t>solyc06g034030.3.1</t>
  </si>
  <si>
    <t>transcription factor (MYB-related) (original description: myb-like transcription factor family protein (AHRD V3.3 *-* AT5G47390.1)) &amp;</t>
  </si>
  <si>
    <t>solyc06g076270.3.1</t>
  </si>
  <si>
    <t>transcription factor (MYB-related) (original description: Telomere-binding family protein (AHRD V3.3 *** B9HPG4_POPTR)) &amp;</t>
  </si>
  <si>
    <t>solyc06g076770.3.1</t>
  </si>
  <si>
    <t>transcription factor (MYB-related) (original description: Myb family transcription factor family protein (AHRD V3.3 *** B9HCK2_POPTR)) &amp;</t>
  </si>
  <si>
    <t>solyc10g005080.3.1</t>
  </si>
  <si>
    <t>transcription factor (MYB-related) (original description: Late elongated hypocotyl (AHRD V3.3 *** J9PV71_NICAT)) &amp;</t>
  </si>
  <si>
    <t>solyc11g071500.2.1</t>
  </si>
  <si>
    <t>transcription factor (MYB-related) (original description: Myb family transcription factor family protein (AHRD V3.3 *-* B9H5N1_POPTR)) &amp;</t>
  </si>
  <si>
    <t>solyc08g066480.2.1</t>
  </si>
  <si>
    <t>no hits &amp; (original description: Myb/SANT-like DNA-binding domain protein (AHRD V3.3 *** G7LIE6_MEDTR))</t>
  </si>
  <si>
    <t>solyc12g036870.2.1</t>
  </si>
  <si>
    <t>15.5.2.3</t>
  </si>
  <si>
    <t>RNA biosynthesis.transcriptional regulation.MYB  transcription factor superfamily.transcription factor (GARP)</t>
  </si>
  <si>
    <t>solyc05g051060.3.1</t>
  </si>
  <si>
    <t>G2-like GARP transcription factor (original description: Homeodomain-like superfamily protein (AHRD V3.3 *** AT5G16560.1)) &amp;</t>
  </si>
  <si>
    <t>solyc06g061030.3.1</t>
  </si>
  <si>
    <t>G2-like GARP transcription factor (original description: Two-component response regulator-like protein (AHRD V3.3 *** W9RZ29_9ROSA)) &amp;</t>
  </si>
  <si>
    <t>solyc10g080460.2.1</t>
  </si>
  <si>
    <t>G2-like GARP transcription factor (original description: Myb family transcription factor family protein (AHRD V3.3 *** B9HAD3_POPTR)) &amp;</t>
  </si>
  <si>
    <t>15.5.3</t>
  </si>
  <si>
    <t>RNA biosynthesis.transcriptional regulation.Homeobox  transcription factor superfamily</t>
  </si>
  <si>
    <t>solyc08g079690.3.1</t>
  </si>
  <si>
    <t>no hits &amp; (original description: Homeobox-leucine zipper protein HOX9, putative (AHRD V3.3 *** A0A061DUZ5_THECC))</t>
  </si>
  <si>
    <t>15.5.3.1</t>
  </si>
  <si>
    <t>RNA biosynthesis.transcriptional regulation.Homeobox  transcription factor superfamily.transcription factor (HD-ZIP I/II)</t>
  </si>
  <si>
    <t>solyc01g090460.3.1</t>
  </si>
  <si>
    <t>transcription factor (HD-ZIP I/II) (original description: HD-ZIP) &amp;</t>
  </si>
  <si>
    <t>solyc02g077590.1.1</t>
  </si>
  <si>
    <t>transcription factor (HD-ZIP I/II) (original description: Homeobox-leucine zipper protein family (AHRD V3.3 *-* AT1G69780.1)) &amp;</t>
  </si>
  <si>
    <t>solyc02g087840.3.1</t>
  </si>
  <si>
    <t>transcription factor (HD-ZIP I/II) (original description: Homeobox associated leucine zipper protein (AHRD V3.3 *** A0A072U5Q1_MEDTR)) &amp;</t>
  </si>
  <si>
    <t>solyc04g005800.3.1</t>
  </si>
  <si>
    <t>transcription factor (HD-ZIP I/II) (original description: Homeobox leucine zipper family protein (AHRD V3.3 *** G7K9R5_MEDTR)) &amp;</t>
  </si>
  <si>
    <t>solyc05g007180.3.1</t>
  </si>
  <si>
    <t>transcription factor (HD-ZIP I/II) (original description: jasmonic acid 1) &amp;</t>
  </si>
  <si>
    <t>solyc05g051460.3.1</t>
  </si>
  <si>
    <t>transcription factor (HD-ZIP I/II) (original description: Homeobox associated leucine zipper protein (AHRD V3.3 *** A0A072TTL6_MEDTR)) &amp;</t>
  </si>
  <si>
    <t>solyc06g060830.3.1</t>
  </si>
  <si>
    <t>transcription factor (HD-ZIP I/II) (original description: Homeobox-leucine zipper family protein (AHRD V3.3 *** B9GYL8_POPTR)) &amp;</t>
  </si>
  <si>
    <t>solyc07g062790.1.1</t>
  </si>
  <si>
    <t>solyc08g078300.3.1</t>
  </si>
  <si>
    <t>transcription factor (HD-ZIP I/II) (original description: Homeobox-leucine zipper family protein (AHRD V3.3 *** B9MUS1_POPTR)) &amp;</t>
  </si>
  <si>
    <t>15.5.3.3</t>
  </si>
  <si>
    <t>RNA biosynthesis.transcriptional regulation.Homeobox  transcription factor superfamily.transcription factor (HD-ZIP IV)</t>
  </si>
  <si>
    <t>solyc05g015030.2.1</t>
  </si>
  <si>
    <t>transcription factor (HD-ZIP IV) (original description: Homeobox leucine zipper protein (AHRD V3.3 *** A0A072UAM9_MEDTR)) &amp;</t>
  </si>
  <si>
    <t>solyc06g035940.3.1</t>
  </si>
  <si>
    <t>transcription factor (HD-ZIP IV) (original description: Homeobox leucine zipper protein (AHRD V3.3 *** A0A072TNH2_MEDTR)) &amp;</t>
  </si>
  <si>
    <t>solyc08g062510.3.1</t>
  </si>
  <si>
    <t>solyc08g062515.1.1</t>
  </si>
  <si>
    <t>transcription factor (HD-ZIP IV) (original description: Homeobox-leucine zipper family protein (AHRD V3.3 *** B9N3B2_POPTR)) &amp;</t>
  </si>
  <si>
    <t>solyc09g057524.1.1</t>
  </si>
  <si>
    <t>transcription factor (HD-ZIP IV) (original description: Homeobox leucine zipper protein (AHRD V3.3 *-* A0A072TNH2_MEDTR)) &amp;</t>
  </si>
  <si>
    <t>solyc09g060130.1.1</t>
  </si>
  <si>
    <t>transcription factor (HD-ZIP IV) (original description: LOW QUALITY:Homeobox-leucine zipper family protein (AHRD V3.3 *** B9N3B2_POPTR)) &amp;</t>
  </si>
  <si>
    <t>solyc09g060140.2.1</t>
  </si>
  <si>
    <t>transcription factor (HD-ZIP IV) (original description: Homeobox leucine zipper protein (AHRD V3.3 *** A0A072TYN2_MEDTR)) &amp;</t>
  </si>
  <si>
    <t>solyc10g005330.3.1</t>
  </si>
  <si>
    <t>transcription factor (HD-ZIP IV) (original description: Homeobox-leucine zipper family protein (AHRD V3.3 *** B9GU68_POPTR)) &amp;</t>
  </si>
  <si>
    <t>solyc02g023930.1.1</t>
  </si>
  <si>
    <t>no hits &amp; (original description: LOW QUALITY:Leucine-rich repeat protein kinase family protein (AHRD V3.3 --* AT5G45840.2))</t>
  </si>
  <si>
    <t>15.5.3.4</t>
  </si>
  <si>
    <t>RNA biosynthesis.transcriptional regulation.Homeobox  transcription factor superfamily.transcription factor (KNOX)</t>
  </si>
  <si>
    <t>solyc02g081120.3.1</t>
  </si>
  <si>
    <t>transcription factor (KNOX) (original description: class 1 knotted-like homeodomain protein) &amp;</t>
  </si>
  <si>
    <t>15.5.3.5</t>
  </si>
  <si>
    <t>RNA biosynthesis.transcriptional regulation.Homeobox  transcription factor superfamily.transcription factor (BEL)</t>
  </si>
  <si>
    <t>solyc08g081385.1.1</t>
  </si>
  <si>
    <t>transcription factor (BEL) (original description: BEL1-like homeodomain 2 (AHRD V3.3 *-* AT4G36870.4)) &amp;</t>
  </si>
  <si>
    <t>solyc11g069890.2.1</t>
  </si>
  <si>
    <t>transcription factor (BEL) (original description: BEL1-like homeodomain 8, putative (AHRD V3.3 *** A0A061GYR6_THECC)) &amp;</t>
  </si>
  <si>
    <t>solyc08g081400.3.1</t>
  </si>
  <si>
    <t>no hits &amp; (original description: Homeobox protein BEL1 like (AHRD V3.3 *-* A0A0B2QVN2_GLYSO))</t>
  </si>
  <si>
    <t>15.5.3.6</t>
  </si>
  <si>
    <t>RNA biosynthesis.transcriptional regulation.Homeobox  transcription factor superfamily.transcription factor (WOX)</t>
  </si>
  <si>
    <t>solyc04g078650.3.1</t>
  </si>
  <si>
    <t>transcription factor (WOX) (original description: wuschel related homobox 4) &amp;</t>
  </si>
  <si>
    <t>15.5.3.13</t>
  </si>
  <si>
    <t>RNA biosynthesis.transcriptional regulation.Homeobox  transcription factor superfamily.transcription factor (zf-HD)</t>
  </si>
  <si>
    <t>solyc09g089550.3.1</t>
  </si>
  <si>
    <t>transcription factor (zf-HD) (original description: Zinc finger family protein (AHRD V3.3 *-* B9HF11_POPTR)) &amp;</t>
  </si>
  <si>
    <t>15.5.4.1</t>
  </si>
  <si>
    <t>RNA biosynthesis.transcriptional regulation.bZIP  transcription factor superfamily.transcription factor (bZIP)</t>
  </si>
  <si>
    <t>solyc03g033730.1.1</t>
  </si>
  <si>
    <t>transcription factor (bZIP) (original description: LOW QUALITY:BZIP transcription factor (AHRD V3.3 *** C0KYN1_SOLLC)) &amp;</t>
  </si>
  <si>
    <t>solyc04g072460.3.1</t>
  </si>
  <si>
    <t>transcription factor (bZIP) (original description: bZIP transcription factor family protein (AHRD V3.3 *** AT5G65210.7)) &amp;</t>
  </si>
  <si>
    <t>solyc05g010517.1.1</t>
  </si>
  <si>
    <t>transcription factor (bZIP) (original description: BZip transcription factor (AHRD V3.3 *** Q9AT29_PHAVU)) &amp;</t>
  </si>
  <si>
    <t>solyc08g006110.3.1</t>
  </si>
  <si>
    <t>transcription factor (bZIP) (original description: BZIP transcription factor (AHRD V3.3 *** G7I545_MEDTR)) &amp;</t>
  </si>
  <si>
    <t>solyc09g009760.1.1</t>
  </si>
  <si>
    <t>transcription factor (bZIP) (original description: LOW QUALITY:BZIP transcription factor family protein (AHRD V3.3 *-* B9MTQ4_POPTR)) &amp;</t>
  </si>
  <si>
    <t>15.5.5.1</t>
  </si>
  <si>
    <t>RNA biosynthesis.transcriptional regulation.B3  transcription factor superfamily.transcription factor (ARF)</t>
  </si>
  <si>
    <t>solyc05g056040.3.1</t>
  </si>
  <si>
    <t>transcription factor (ARF) (original description: Auxin Response Factor 24) &amp;</t>
  </si>
  <si>
    <t>solyc07g043610.3.1</t>
  </si>
  <si>
    <t>transcription factor (ARF) (original description: Auxin response factor_SGN-U230670) &amp;</t>
  </si>
  <si>
    <t>15.5.5.2</t>
  </si>
  <si>
    <t>RNA biosynthesis.transcriptional regulation.B3  transcription factor superfamily.transcription factor (REM)</t>
  </si>
  <si>
    <t>solyc02g021260.2.1</t>
  </si>
  <si>
    <t>transcription factor (REM) (original description: AP2/B3-like transcriptional factor family protein, putative (AHRD V3.3 *-* A0A061DGP3_THECC)) &amp;</t>
  </si>
  <si>
    <t>solyc08g006260.2.1</t>
  </si>
  <si>
    <t>transcription factor (REM) (original description: Transcriptional factor B3 family protein (AHRD V3.3 *-* AT4G00260.1)) &amp;</t>
  </si>
  <si>
    <t>15.5.5.3</t>
  </si>
  <si>
    <t>RNA biosynthesis.transcriptional regulation.B3  transcription factor superfamily.transcription factor (RAV/NGATHA)</t>
  </si>
  <si>
    <t>solyc05g009790.1.1</t>
  </si>
  <si>
    <t>transcription factor (RAV/NGATHA) (original description: AP2/B3 transcription factor family protein (AHRD V3.3 *** AT1G25560.1)) &amp;</t>
  </si>
  <si>
    <t>15.5.6.2</t>
  </si>
  <si>
    <t>RNA biosynthesis.transcriptional regulation.NIN-like  transcription factor superfamily.transcription factor (NLP)</t>
  </si>
  <si>
    <t>solyc01g112190.3.1</t>
  </si>
  <si>
    <t>transcription factor (NLP) (original description: Plant regulator RWP-RK family protein (AHRD V3.3 *** AT4G35270.4)) &amp;</t>
  </si>
  <si>
    <t>solyc04g082480.3.1</t>
  </si>
  <si>
    <t>transcription factor (NLP) (original description: Plant regulator RWP-RK family protein, putative (AHRD V3.3 *** A0A061FD78_THECC)) &amp;</t>
  </si>
  <si>
    <t>15.5.7</t>
  </si>
  <si>
    <t>RNA biosynthesis.transcriptional regulation.AP2/ERF  transcription factor superfamily</t>
  </si>
  <si>
    <t>solyc02g070040.1.1</t>
  </si>
  <si>
    <t>no hits &amp; (original description: LOW QUALITY:Ethylene-responsive nuclear protein (AHRD V3.3 *** Q38MV1_SOLLC))</t>
  </si>
  <si>
    <t>15.5.7.1</t>
  </si>
  <si>
    <t>RNA biosynthesis.transcriptional regulation.AP2/ERF  transcription factor superfamily.transcription factor (ERF)</t>
  </si>
  <si>
    <t>solyc01g095500.3.1</t>
  </si>
  <si>
    <t>transcription factor (ERF) (original description: Sl Cytokinin Response Factor 5) &amp;</t>
  </si>
  <si>
    <t>solyc02g077370.1.1</t>
  </si>
  <si>
    <t>transcription factor (ERF) (original description: Ethylene Response Factor  C.5) &amp;</t>
  </si>
  <si>
    <t>solyc04g014530.1.1</t>
  </si>
  <si>
    <t>transcription factor (ERF) (original description: Ethylene Response Factor C.2) &amp;</t>
  </si>
  <si>
    <t>solyc05g051200.1.1</t>
  </si>
  <si>
    <t>transcription factor (ERF) (original description: ethylene-responsive factor 1) &amp;</t>
  </si>
  <si>
    <t>solyc06g082590.1.1</t>
  </si>
  <si>
    <t>transcription factor (ERF) (original description: DNA-binding protein Pti6) &amp;</t>
  </si>
  <si>
    <t>solyc08g078180.1.1</t>
  </si>
  <si>
    <t>transcription factor (ERF) (original description: Ethylene Response Factor A.1) &amp;</t>
  </si>
  <si>
    <t>solyc09g075420.3.1</t>
  </si>
  <si>
    <t>transcription factor (ERF) (original description: ethylene response factor E.1) &amp;</t>
  </si>
  <si>
    <t>solyc10g050970.1.1</t>
  </si>
  <si>
    <t>transcription factor (ERF) (original description: Ethylene Response Factor D.4) &amp;</t>
  </si>
  <si>
    <t>solyc10g078610.1.1</t>
  </si>
  <si>
    <t>transcription factor (ERF) (original description: Ethylene-responsive transcription factor (AHRD V3.3 *** W9RCL9_9ROSA)) &amp;</t>
  </si>
  <si>
    <t>solyc11g011750.1.1</t>
  </si>
  <si>
    <t>transcription factor (ERF) (original description: Ethylene-responsive transcription factor (AHRD V3.3 *** F1DGA5_COFAR)) &amp;</t>
  </si>
  <si>
    <t>15.5.7.2</t>
  </si>
  <si>
    <t>RNA biosynthesis.transcriptional regulation.AP2/ERF  transcription factor superfamily.transcription factor (DREB)</t>
  </si>
  <si>
    <t>solyc10g076370.2.1</t>
  </si>
  <si>
    <t>transcription factor (DREB) (original description: Dehydration-responsive element binding protein (AHRD V3.3 *-* G9JKP4_LEYCH)) &amp;</t>
  </si>
  <si>
    <t>15.5.7.3</t>
  </si>
  <si>
    <t>RNA biosynthesis.transcriptional regulation.AP2/ERF  transcription factor superfamily.transcription factor (AP2)</t>
  </si>
  <si>
    <t>solyc02g093150.3.1</t>
  </si>
  <si>
    <t>transcription factor (AP2) (original description: APETALA2c) &amp;</t>
  </si>
  <si>
    <t>solyc06g068570.3.1</t>
  </si>
  <si>
    <t>transcription factor (AP2) (original description: AP2-like ethylene-responsive transcription factor) &amp;</t>
  </si>
  <si>
    <t>solyc09g007260.3.1</t>
  </si>
  <si>
    <t>transcription factor (AP2) (original description: AP2-like ethylene-responsive transcription factor (AHRD V3.3 *** G7IU38_MEDTR)) &amp;</t>
  </si>
  <si>
    <t>solyc10g084340.2.1</t>
  </si>
  <si>
    <t>transcription factor (AP2) (original description: AP2-like ethylene-responsive transcription factor (AHRD V3.3 *** A0A072VME8_MEDTR)) &amp;</t>
  </si>
  <si>
    <t>solyc11g010710.2.1</t>
  </si>
  <si>
    <t>transcription factor (AP2) (original description: AP2-like ethylene-responsive transcription factor (AHRD V3.3 *** G7JWC7_MEDTR)) &amp;</t>
  </si>
  <si>
    <t>15.5.9</t>
  </si>
  <si>
    <t>RNA biosynthesis.transcriptional regulation.transcription factor (CPP1)</t>
  </si>
  <si>
    <t>solyc09g082505.1.1</t>
  </si>
  <si>
    <t>CPP1-like transcription factor (original description: Tesmin/TSO1-like CXC domain-containing protein (AHRD V3.3 *-* AT3G22780.1)) &amp;</t>
  </si>
  <si>
    <t>15.5.12</t>
  </si>
  <si>
    <t>RNA biosynthesis.transcriptional regulation.transcription factor (GRAS)</t>
  </si>
  <si>
    <t>solyc01g059950.1.1</t>
  </si>
  <si>
    <t>transcription factor (GRAS) (original description: LOW QUALITY:GAI-like protein 1) &amp;</t>
  </si>
  <si>
    <t>solyc02g085340.1.1</t>
  </si>
  <si>
    <t>transcription factor (GRAS) (original description: GRAS family transcription factor (AHRD V3.3 *** AT5G66770.1)) &amp;</t>
  </si>
  <si>
    <t>solyc02g085600.1.1</t>
  </si>
  <si>
    <t>transcription factor (GRAS) (original description: Transcription factor GRAS (AHRD V3.3 *** A0A103YGV0_CYNCS)) &amp;</t>
  </si>
  <si>
    <t>solyc06g035610.3.1</t>
  </si>
  <si>
    <t>transcription factor (GRAS) (original description: RNA-binding family protein (AHRD V3.3 *** A0A061F5T2_THECC)) &amp;</t>
  </si>
  <si>
    <t>solyc07g047950.1.1</t>
  </si>
  <si>
    <t>transcription factor (GRAS) (original description: GRAS family transcription factor (AHRD V3.3 *** G7KEQ0_MEDTR)) &amp;</t>
  </si>
  <si>
    <t>solyc08g014030.1.1</t>
  </si>
  <si>
    <t>transcription factor (GRAS) (original description: GRAS family transcription factor (AHRD V3.3 *** A0A061EK79_THECC)) &amp;</t>
  </si>
  <si>
    <t>15.5.13</t>
  </si>
  <si>
    <t>RNA biosynthesis.transcriptional regulation.transcription factor (HSF)</t>
  </si>
  <si>
    <t>solyc03g006000.3.1</t>
  </si>
  <si>
    <t>transcription factor (HSF) (original description: SolycHsfA4a) &amp;</t>
  </si>
  <si>
    <t>solyc07g055710.3.1</t>
  </si>
  <si>
    <t>transcription factor (HSF) (original description: SolycHsfA4b) &amp;</t>
  </si>
  <si>
    <t>solyc09g009100.3.1</t>
  </si>
  <si>
    <t>transcription factor (HSF) (original description: SolycHsfA3) &amp;</t>
  </si>
  <si>
    <t>15.5.14</t>
  </si>
  <si>
    <t>RNA biosynthesis.transcriptional regulation.transcription factor (MADS/AGL)</t>
  </si>
  <si>
    <t>solyc01g066740.3.1</t>
  </si>
  <si>
    <t>transcription factor (MADS/AGL) (original description: Transducin/WD40 repeat-like superfamily protein (AHRD V3.3 *** AT3G06880.2)) &amp;</t>
  </si>
  <si>
    <t>solyc02g084630.3.1</t>
  </si>
  <si>
    <t>transcription factor (MADS/AGL) (original description: TDR6 transcription factor) &amp;</t>
  </si>
  <si>
    <t>solyc04g064860.1.1</t>
  </si>
  <si>
    <t>transcription factor (MADS/AGL) (original description: LOW QUALITY:Transcription factor, MADS-box (AHRD V3.3 *** A0A103YHS3_CYNCS)) &amp;</t>
  </si>
  <si>
    <t>solyc04g081000.3.1</t>
  </si>
  <si>
    <t>transcription factor (MADS/AGL) (original description: Deficiens) &amp;</t>
  </si>
  <si>
    <t>solyc05g013370.1.1</t>
  </si>
  <si>
    <t>transcription factor (MADS/AGL) (original description: LOW QUALITY:MADS-box transcription factor family protein, putative (AHRD V3.3 *-* A0A061DIN1_THECC)) &amp;</t>
  </si>
  <si>
    <t>solyc06g035560.2.1</t>
  </si>
  <si>
    <t>transcription factor (MADS/AGL) (original description: MADS-box transcription factor (AHRD V3.3 *-* G7L1F7_MEDTR)) &amp;</t>
  </si>
  <si>
    <t>15.5.15</t>
  </si>
  <si>
    <t>RNA biosynthesis.transcriptional regulation.transcription factor (C2H2-ZF)</t>
  </si>
  <si>
    <t>solyc01g005130.2.1</t>
  </si>
  <si>
    <t>C2H2 zinc finger transcription factor (original description: Zinc finger protein, putative (AHRD V3.3 *** B9SNH3_RICCO)) &amp;</t>
  </si>
  <si>
    <t>solyc01g010410.3.1</t>
  </si>
  <si>
    <t>C2H2 zinc finger transcription factor (original description: Zinc finger family protein (AHRD V3.3 *** B9HID5_POPTR)) &amp;</t>
  </si>
  <si>
    <t>solyc01g060415.1.1</t>
  </si>
  <si>
    <t>C2H2 zinc finger transcription factor (original description: DUF4378 domain protein (AHRD V3.3 *** G7IMV9_MEDTR)) &amp;</t>
  </si>
  <si>
    <t>solyc02g032120.3.1</t>
  </si>
  <si>
    <t>C2H2 zinc finger transcription factor (original description: Zinc finger family protein (AHRD V3.3 *** B9GY13_POPTR)) &amp;</t>
  </si>
  <si>
    <t>solyc02g079920.3.1</t>
  </si>
  <si>
    <t>C2H2 zinc finger transcription factor (original description: C2H2-like zinc finger protein (AHRD V3.3 *** G7JF39_MEDTR)) &amp;</t>
  </si>
  <si>
    <t>solyc04g005440.1.1</t>
  </si>
  <si>
    <t>C2H2 zinc finger transcription factor (original description: LOW QUALITY:Zinc finger family protein (AHRD V3.3 *** B9HID5_POPTR)) &amp;</t>
  </si>
  <si>
    <t>solyc04g056320.2.1</t>
  </si>
  <si>
    <t>C2H2 zinc finger transcription factor (original description: Protein SENSITIVE TO PROTON RHIZOTOXICITY 1 (AHRD V3.3 *** W9QND6_9ROSA)) &amp;</t>
  </si>
  <si>
    <t>solyc06g060740.2.1</t>
  </si>
  <si>
    <t>C2H2 zinc finger transcription factor (original description: Zinc finger family protein (AHRD V3.3 *** B9IBW4_POPTR)) &amp;</t>
  </si>
  <si>
    <t>solyc06g065440.1.1</t>
  </si>
  <si>
    <t>C2H2 zinc finger transcription factor (original description: Protein SENSITIVE TO PROTON RHIZOTOXICITY 1 (AHRD V3.3 *** STOP1_ARATH)) &amp;</t>
  </si>
  <si>
    <t>solyc06g075250.3.1</t>
  </si>
  <si>
    <t>C2H2 zinc finger transcription factor (original description: Zinc finger family protein (AHRD V3.3 *** S8C619_9LAMI)) &amp;</t>
  </si>
  <si>
    <t>solyc09g065670.3.1</t>
  </si>
  <si>
    <t>C2H2 zinc finger transcription factor (original description: Zinc finger family protein (AHRD V3.3 *** B9H8D5_POPTR)) &amp;</t>
  </si>
  <si>
    <t>solyc12g088390.1.1</t>
  </si>
  <si>
    <t>C2H2 zinc finger transcription factor (original description: Zinc-finger protein (AHRD V3.3 *** Q40899_PETHY)) &amp;</t>
  </si>
  <si>
    <t>solyc02g063060.3.1</t>
  </si>
  <si>
    <t>no hits &amp; (original description: Zinc-finger domain of monoamine-oxidase A repressor R1 protein (AHRD V3.3 *** AT5G38690.2))</t>
  </si>
  <si>
    <t>solyc08g075485.1.1</t>
  </si>
  <si>
    <t>no hits &amp; (original description: LOW QUALITY:BED zinc finger,hAT family dimerization domain, putative (AHRD V3.3 *-* A0A061FD65_THECC))</t>
  </si>
  <si>
    <t>15.5.16</t>
  </si>
  <si>
    <t>RNA biosynthesis.transcriptional regulation.transcription factor (C3H-ZF)</t>
  </si>
  <si>
    <t>solyc02g084200.2.1</t>
  </si>
  <si>
    <t>C3H zinc finger transcription factor (original description: Zinc finger transcription factor 19) &amp;</t>
  </si>
  <si>
    <t>solyc04g064763.1.1</t>
  </si>
  <si>
    <t>C3H zinc finger transcription factor (original description: Zinc finger CCCH domain-containing protein 38 (AHRD V3.3 *** W9QM16_9ROSA)) &amp;</t>
  </si>
  <si>
    <t>solyc11g065320.2.1</t>
  </si>
  <si>
    <t>C3H zinc finger transcription factor (original description: Zinc finger transcription factor 67) &amp;</t>
  </si>
  <si>
    <t>solyc12g005770.2.1</t>
  </si>
  <si>
    <t>C3H zinc finger transcription factor (original description: Zinc finger transcription factor 71) &amp;</t>
  </si>
  <si>
    <t>solyc01g103250.3.1</t>
  </si>
  <si>
    <t>(original description: Zinc finger CCCH domain-containing protein 44 (AHRD V3.3 *** W9SKR1_9ROSA)) &amp; Uncharacterized protein At5g08430 OS=Arabidopsis thaliana (sp|q9ft92|y5843_arath : 234.0)</t>
  </si>
  <si>
    <t>15.5.17</t>
  </si>
  <si>
    <t>RNA biosynthesis.transcriptional regulation.transcription factor (NAC)</t>
  </si>
  <si>
    <t>solyc01g104900.3.1</t>
  </si>
  <si>
    <t>transcription factor (NAC) (original description: NAC domain protein, (AHRD V3.3 *** A0A061E1M1_THECC)) &amp;</t>
  </si>
  <si>
    <t>solyc02g061780.3.1</t>
  </si>
  <si>
    <t>transcription factor (NAC) (original description: NAC domain-containing protein (AHRD V3.3 *** A0A059ZXJ7_BOENI)) &amp;</t>
  </si>
  <si>
    <t>solyc02g077610.3.1</t>
  </si>
  <si>
    <t>transcription factor (NAC) (original description: NAC domain-containing protein (AHRD V3.3 *** A0A060A5P2_BOENI)) &amp;</t>
  </si>
  <si>
    <t>solyc04g005610.3.1</t>
  </si>
  <si>
    <t>transcription factor (NAC) (original description: NAC domain protein NAC2) &amp;</t>
  </si>
  <si>
    <t>solyc04g015960.3.1</t>
  </si>
  <si>
    <t>transcription factor (NAC) (original description: NAC domain-containing protein, putative (AHRD V3.3 --* B9S9K8_RICCO)) &amp;</t>
  </si>
  <si>
    <t>solyc07g053680.2.1</t>
  </si>
  <si>
    <t>transcription factor (NAC) (original description: LOW QUALITY:NAC transcription factor (AHRD V3.3 *** B3VK71_TOBAC)) &amp;</t>
  </si>
  <si>
    <t>15.5.18</t>
  </si>
  <si>
    <t>RNA biosynthesis.transcriptional regulation.transcription factor (SBP)</t>
  </si>
  <si>
    <t>solyc10g018780.2.1</t>
  </si>
  <si>
    <t>transcription factor (SBP) (original description: Squamosa promoter binding protein 8a) &amp;</t>
  </si>
  <si>
    <t>15.5.19</t>
  </si>
  <si>
    <t>RNA biosynthesis.transcriptional regulation.transcription factor (TCP)</t>
  </si>
  <si>
    <t>solyc06g065190.1.1</t>
  </si>
  <si>
    <t>transcription factor (TCP) (original description: TCP transcription factor 13) &amp;</t>
  </si>
  <si>
    <t>15.5.20</t>
  </si>
  <si>
    <t>RNA biosynthesis.transcriptional regulation.transcription factor (Trihelix)</t>
  </si>
  <si>
    <t>solyc07g055100.3.1</t>
  </si>
  <si>
    <t>transcription factor (Trihelix) (original description: Transcription factor, putative (AHRD V3.3 *-* B9S9B5_RICCO)) &amp;</t>
  </si>
  <si>
    <t>15.5.22</t>
  </si>
  <si>
    <t>RNA biosynthesis.transcriptional regulation.transcription factor (WRKY)</t>
  </si>
  <si>
    <t>solyc02g093050.3.1</t>
  </si>
  <si>
    <t>transcription factor (WRKY) (original description: WRKY transcription factor 8) &amp;</t>
  </si>
  <si>
    <t>solyc03g007380.2.1</t>
  </si>
  <si>
    <t>transcription factor (WRKY) (original description: WRKY transcription factor 52) &amp;</t>
  </si>
  <si>
    <t>solyc03g095770.3.1</t>
  </si>
  <si>
    <t>transcription factor (WRKY) (original description: WRKY transcription factor 80) &amp;</t>
  </si>
  <si>
    <t>solyc04g051690.3.1</t>
  </si>
  <si>
    <t>transcription factor (WRKY) (original description: WRKY transcription factor 51) &amp;</t>
  </si>
  <si>
    <t>solyc04g072070.3.1</t>
  </si>
  <si>
    <t>transcription factor (WRKY) (original description: WRKY transcription factor 55) &amp;</t>
  </si>
  <si>
    <t>solyc08g067340.3.1</t>
  </si>
  <si>
    <t>transcription factor (WRKY) (original description: WRKY transcription factor  46) &amp;</t>
  </si>
  <si>
    <t>solyc08g067360.3.1</t>
  </si>
  <si>
    <t>transcription factor (WRKY) (original description: WRKY transcription factor 45) &amp;</t>
  </si>
  <si>
    <t>solyc08g082110.3.1</t>
  </si>
  <si>
    <t>transcription factor (WRKY) (original description: WRKY transcription factor 54) &amp;</t>
  </si>
  <si>
    <t>solyc09g014990.3.1</t>
  </si>
  <si>
    <t>transcription factor (WRKY) (original description: WRKY transcription factor 33) &amp;</t>
  </si>
  <si>
    <t>solyc12g014610.2.1</t>
  </si>
  <si>
    <t>transcription factor (WRKY) (original description: WRKY transcription factor  20) &amp;</t>
  </si>
  <si>
    <t>15.5.24</t>
  </si>
  <si>
    <t>RNA biosynthesis.transcriptional regulation.transcription factor (AS2/LOB)</t>
  </si>
  <si>
    <t>solyc02g092550.3.1</t>
  </si>
  <si>
    <t>transcription factor (AS2/LOB) (original description: LOB domain-containing protein, putative (AHRD V3.3 *** B9SGY6_RICCO)) &amp;</t>
  </si>
  <si>
    <t>15.5.25</t>
  </si>
  <si>
    <t>RNA biosynthesis.transcriptional regulation.transcription factor (ARID)</t>
  </si>
  <si>
    <t>solyc10g012210.2.1</t>
  </si>
  <si>
    <t>transcription factor (ARID) (original description: AT-rich interactive domain protein (AHRD V3.3 *** Q2HUC6_MEDTR)) &amp;</t>
  </si>
  <si>
    <t>15.5.27</t>
  </si>
  <si>
    <t>RNA biosynthesis.transcriptional regulation.transcription factor (ELF3)</t>
  </si>
  <si>
    <t>solyc08g065870.3.1</t>
  </si>
  <si>
    <t>transcription factor (ELF3) (original description: EARLY FLOWERING 3 (AHRD V3.3 *** A0A088PY80_9ROSI)) &amp;</t>
  </si>
  <si>
    <t>15.5.30</t>
  </si>
  <si>
    <t>RNA biosynthesis.transcriptional regulation.transcription factor (PHD)</t>
  </si>
  <si>
    <t>solyc09g031580.3.1</t>
  </si>
  <si>
    <t>PHD finger transcription factor (original description: RING/FYVE/PHD zinc finger protein (AHRD V3.3 *-* G7K198_MEDTR)) &amp;</t>
  </si>
  <si>
    <t>15.5.31</t>
  </si>
  <si>
    <t>RNA biosynthesis.transcriptional regulation.transcription factor (TAZ)</t>
  </si>
  <si>
    <t>solyc06g071820.3.1</t>
  </si>
  <si>
    <t>transcription factor (TAZ) (original description: BTB/POZ and TAZ domain protein (AHRD V3.3 *** G7JMM8_MEDTR)) &amp;</t>
  </si>
  <si>
    <t>solyc08g014440.3.1</t>
  </si>
  <si>
    <t>transcription factor (TAZ) (original description: BTB/POZ and TAZ domain protein (AHRD V3.3 *** G7K3T4_MEDTR)) &amp;</t>
  </si>
  <si>
    <t>15.5.32</t>
  </si>
  <si>
    <t>RNA biosynthesis.transcriptional regulation.transcription factor (bHLH)</t>
  </si>
  <si>
    <t>solyc00g050430.3.1</t>
  </si>
  <si>
    <t>transcription factor (bHLH) (original description: bHLH transcription factor 073) &amp;</t>
  </si>
  <si>
    <t>solyc01g106460.3.1</t>
  </si>
  <si>
    <t>transcription factor (bHLH) (original description: bHLH transcription factor 007) &amp;</t>
  </si>
  <si>
    <t>solyc02g063430.3.1</t>
  </si>
  <si>
    <t>transcription factor (bHLH) (original description: bHLH transcription factor 078) &amp;</t>
  </si>
  <si>
    <t>solyc02g084880.3.1</t>
  </si>
  <si>
    <t>transcription factor (bHLH) (original description: basic helix-loop-helix (bHLH) DNA-binding superfamily protein (AHRD V3.3 *-* AT1G27660.1)) &amp;</t>
  </si>
  <si>
    <t>solyc06g083170.3.1</t>
  </si>
  <si>
    <t>transcription factor (bHLH) (original description: bHLH transcription factor 049) &amp;</t>
  </si>
  <si>
    <t>solyc07g043580.3.1</t>
  </si>
  <si>
    <t>transcription factor (bHLH) (original description: bHLH transcription factor 052) &amp;</t>
  </si>
  <si>
    <t>solyc10g009290.1.1</t>
  </si>
  <si>
    <t>transcription factor (bHLH) (original description: bHLH transcription factor155) &amp;</t>
  </si>
  <si>
    <t>solyc10g079050.2.1</t>
  </si>
  <si>
    <t>transcription factor (bHLH) (original description: BHLH transcription factor o95) &amp;</t>
  </si>
  <si>
    <t>solyc12g100140.2.1</t>
  </si>
  <si>
    <t>transcription factor (bHLH) (original description: Basic helix-loop-helix (BHLH) DNA-binding superfamily (AHRD V3.3 *-* A0A0K9PC85_ZOSMR)) &amp;</t>
  </si>
  <si>
    <t>solyc02g079810.2.1</t>
  </si>
  <si>
    <t>(original description: bHLH transcription factor 080) &amp; Transcription factor DYT1 OS=Arabidopsis thaliana (sp|o81900|dyt1_arath : 100.0)</t>
  </si>
  <si>
    <t>solyc08g028780.1.1</t>
  </si>
  <si>
    <t>no hits &amp; (original description: LOW QUALITY:DUF868 family protein (AHRD V3.3 *** G7J9W6_MEDTR))</t>
  </si>
  <si>
    <t>15.5.35</t>
  </si>
  <si>
    <t>RNA biosynthesis.transcriptional regulation.transcription factor (BSD)</t>
  </si>
  <si>
    <t>solyc03g043910.3.1</t>
  </si>
  <si>
    <t>transcription factor (BSD) (original description: NAD(P)H-quinone oxidoreductase subunit J, chloroplastic (AHRD V3.3 --* NDHJ_PHYPA)) &amp;</t>
  </si>
  <si>
    <t>15.5.37</t>
  </si>
  <si>
    <t>RNA biosynthesis.transcriptional regulation.transcription factor (OFP)</t>
  </si>
  <si>
    <t>solyc02g085510.1.1</t>
  </si>
  <si>
    <t>transcription factor (OFP) (original description: ovate family protein 1) &amp;</t>
  </si>
  <si>
    <t>solyc06g082460.1.1</t>
  </si>
  <si>
    <t>transcription factor (OFP) (original description: LOW QUALITY:ovate family protein 14) &amp;</t>
  </si>
  <si>
    <t>solyc10g076180.1.1</t>
  </si>
  <si>
    <t>transcription factor (OFP) (original description: ovate family protein 20) &amp;</t>
  </si>
  <si>
    <t>solyc12g007080.2.1</t>
  </si>
  <si>
    <t>transcription factor (OFP) (original description: Plant regulator RWP-RK family protein (AHRD V3.3 --* AT2G17150.6)) &amp;</t>
  </si>
  <si>
    <t>15.5.38</t>
  </si>
  <si>
    <t>RNA biosynthesis.transcriptional regulation.transcription factor (DBP)</t>
  </si>
  <si>
    <t>solyc04g082590.3.1</t>
  </si>
  <si>
    <t>transcription factor (DBP) (original description: Protein canopy-1 (AHRD V3.3 *** A0A199UU79_ANACO)) &amp;</t>
  </si>
  <si>
    <t>15.5.43</t>
  </si>
  <si>
    <t>RNA biosynthesis.transcriptional regulation.transcription factor (PLATZ)</t>
  </si>
  <si>
    <t>solyc08g005100.3.1</t>
  </si>
  <si>
    <t>transcription factor (PLATZ) (original description: PLATZ transcription factor family protein (AHRD V3.3 *** G7KDS6_MEDTR)) &amp;</t>
  </si>
  <si>
    <t>15.5.46</t>
  </si>
  <si>
    <t>RNA biosynthesis.transcriptional regulation.transcription factor (FAR1)</t>
  </si>
  <si>
    <t>solyc01g108975.1.1</t>
  </si>
  <si>
    <t>transcription factor (FAR1) (original description: Germacrene A oxidase (AHRD V3.3 --* GAO_SAUCO)) &amp;</t>
  </si>
  <si>
    <t>solyc06g065950.3.1</t>
  </si>
  <si>
    <t>transcription factor (FAR1) (original description: Vesicle-associated membrane protein, putative (AHRD V3.3 *** B9RP23_RICCO)) &amp;</t>
  </si>
  <si>
    <t>15.5.47</t>
  </si>
  <si>
    <t>RNA biosynthesis.transcriptional regulation.transcription factor (SRS)</t>
  </si>
  <si>
    <t>solyc10g054080.2.1</t>
  </si>
  <si>
    <t>transcription factor (SRS) (original description: Kinesin-related protein (AHRD V3.3 *** D3YBF5_TRIRP)) &amp;</t>
  </si>
  <si>
    <t>15.5.50</t>
  </si>
  <si>
    <t>RNA biosynthesis.transcriptional regulation.transcription factor (DPB3)</t>
  </si>
  <si>
    <t>solyc05g015320.3.1</t>
  </si>
  <si>
    <t>transcription factor (DPB3) (original description: microtubule-associated protein 65-8 (AHRD V3.3 *** AT1G27920.1)) &amp;</t>
  </si>
  <si>
    <t>15.5.51.1</t>
  </si>
  <si>
    <t>RNA biosynthesis.transcriptional regulation.NF-Y transcription factor complex.component NF-YA</t>
  </si>
  <si>
    <t>solyc12g009050.2.1</t>
  </si>
  <si>
    <t>component NF-YA of NF-Y transcription factor complex (original description: Nuclear transcription factor Y subunit (AHRD V3.3 *-* A0A0K9P8V1_ZOSMR)) &amp;</t>
  </si>
  <si>
    <t>15.5.51.2</t>
  </si>
  <si>
    <t>RNA biosynthesis.transcriptional regulation.NF-Y transcription factor complex.component NF-YB</t>
  </si>
  <si>
    <t>solyc04g054150.1.1</t>
  </si>
  <si>
    <t>component NF-YB of NF-Y transcription factor complex (original description: Nuclear transcription factor Y protein (AHRD V3.3 *** G7LB97_MEDTR)) &amp;</t>
  </si>
  <si>
    <t>15.5.52.2</t>
  </si>
  <si>
    <t>RNA biosynthesis.transcriptional regulation.GRF-GIF transcription factor complex.cofactor component GIF</t>
  </si>
  <si>
    <t>solyc04g009820.3.1</t>
  </si>
  <si>
    <t>cofactor component GIF of GRF-GIF transcriptional complex (original description: GRF1-interacting factor-like protein (AHRD V3.3 *** G7I6V2_MEDTR)) &amp;</t>
  </si>
  <si>
    <t>solyc11g006230.2.1</t>
  </si>
  <si>
    <t>15.5.53.3</t>
  </si>
  <si>
    <t>RNA biosynthesis.transcriptional regulation.transcriptional repression.transcriptional co-repressor (AFP/NINJA)</t>
  </si>
  <si>
    <t>solyc04g005380.3.1</t>
  </si>
  <si>
    <t>transcriptional co-repressor (AFP/NINJA) (original description: Ninja-family protein AFP1-like protein (AHRD V3.3 *** V5KZR9_SOLNI)) &amp;</t>
  </si>
  <si>
    <t>solyc05g012210.3.1</t>
  </si>
  <si>
    <t>15.6.1.2.2.12</t>
  </si>
  <si>
    <t>RNA biosynthesis.organelle machinery.RNA polymerase activities.plastid-encoded RNA polymerase (PEP) complex.essential co-factor components.component FLN2</t>
  </si>
  <si>
    <t>solyc05g012100.3.1</t>
  </si>
  <si>
    <t>component FLN2 of plastid-encoded RNA polymerase (original description: Fructokinase-like protein 2 (AHRD V3.3 *** D9IWP0_NICBE)) &amp;</t>
  </si>
  <si>
    <t>15.6.2.1</t>
  </si>
  <si>
    <t>RNA biosynthesis.organelle machinery.transcriptional regulation.basal transcription factor (Sigma)</t>
  </si>
  <si>
    <t>solyc08g065970.3.1</t>
  </si>
  <si>
    <t>basal transcription factor (Sigma) (original description: Sigma factor (AHRD V3.3 *** A0A0G2STQ0_9ROSI)) &amp;</t>
  </si>
  <si>
    <t>15.6.2.2</t>
  </si>
  <si>
    <t>RNA biosynthesis.organelle machinery.transcriptional regulation.transcription factor (mTERF)</t>
  </si>
  <si>
    <t>solyc02g021430.1.1</t>
  </si>
  <si>
    <t>transcription factor (mTERF) (original description: Mitochondrial transcription termination factor family protein (AHRD V3.3 *** AT2G34620.1)) &amp;</t>
  </si>
  <si>
    <t>solyc04g005630.3.1</t>
  </si>
  <si>
    <t>transcription factor (mTERF) (original description: Mitochondrial transcription termination factor family protein (AHRD V3.3 *** AT4G02990.2)) &amp;</t>
  </si>
  <si>
    <t>16.2.1</t>
  </si>
  <si>
    <t>RNA processing.RNA 3'-end processing.mRNA polyadenylation</t>
  </si>
  <si>
    <t>solyc12g099280.2.1</t>
  </si>
  <si>
    <t>(original description: Pre-mRNA polyadenylation factor Fip1 (AHRD V3.3 *-* A0A103XT69_CYNCS)) &amp; FIP1[III]-like protein OS=Arabidopsis thaliana (sp|f4jc20|fips3_arath : 113.0)</t>
  </si>
  <si>
    <t>16.2.1.2.2</t>
  </si>
  <si>
    <t>RNA processing.RNA 3'-end processing.mRNA polyadenylation.Cleavage and Polyadenylation Specificity Factor (CPSF) complex.component CPSF100/Ydh1</t>
  </si>
  <si>
    <t>solyc03g025540.3.1</t>
  </si>
  <si>
    <t>component CPSF100/Ydh1 of Cleavage and Polyadenylation Specificity Factor (CPSF) complex (original description: Cleavage and polyadenylation specificity factor subunit 2 (AHRD V3.3 *** CPSF2_ARATH)) &amp;</t>
  </si>
  <si>
    <t>16.2.1.4.1</t>
  </si>
  <si>
    <t>RNA processing.RNA 3'-end processing.mRNA polyadenylation.Cleavage Factor I (CF-Im) complex.component CPFS5/CFIm25</t>
  </si>
  <si>
    <t>solyc01g009620.3.1</t>
  </si>
  <si>
    <t>component CPFS5/CFIm25 of Cleavage Factor I (CF-Im) complex (original description: Cleavage and polyadenylation specificity factor subunit 5 (AHRD V3.3 *** A0A0K9P6H8_ZOSMR)) &amp;</t>
  </si>
  <si>
    <t>solyc01g009630.3.1</t>
  </si>
  <si>
    <t>16.2.2.1.4</t>
  </si>
  <si>
    <t>RNA processing.RNA 3'-end processing.snRNA maturation.DSP snRNA processing complex.component DSP4</t>
  </si>
  <si>
    <t>solyc03g097460.3.1</t>
  </si>
  <si>
    <t>component DSP4 of DSP snRNA processing complex (original description: integrator complex subunit (AHRD V3.3 *** AT3G07530.3)) &amp;</t>
  </si>
  <si>
    <t>16.3.1</t>
  </si>
  <si>
    <t>RNA processing.ribonuclease activities.endoribonuclease (RNase Z)</t>
  </si>
  <si>
    <t>solyc05g055350.3.1</t>
  </si>
  <si>
    <t>endoribonuclease (RNase Z) (original description: Nuclear ribonuclease Z (AHRD V3.3 *** G7K7F6_MEDTR)) &amp;</t>
  </si>
  <si>
    <t>16.3.2</t>
  </si>
  <si>
    <t>RNA processing.ribonuclease activities.protein-only ribonuclease (RNase P)</t>
  </si>
  <si>
    <t>solyc06g065500.3.1</t>
  </si>
  <si>
    <t>protein-only ribonuclease (RNase P) (original description: Pentatricopeptide repeat-containing family protein (AHRD V3.3 *** B9H3L0_POPTR)) &amp;</t>
  </si>
  <si>
    <t>16.3.3.6</t>
  </si>
  <si>
    <t>RNA processing.ribonuclease activities.RNA-dependent RNase P complex.component RPP25/POP6|RPP20/POP7</t>
  </si>
  <si>
    <t>solyc09g061710.3.1</t>
  </si>
  <si>
    <t>component RPP25/POP6 | RPP20/POP7 of RNA-dependent RNase P complex (original description: Alba DNA/RNA-binding protein (AHRD V3.3 *-* AT3G07030.5)) &amp;</t>
  </si>
  <si>
    <t>16.4.1.1.5.3</t>
  </si>
  <si>
    <t>RNA processing.pre-mRNA splicing.U2-type-intron-specific major spliceosome.U1 small nuclear ribonucleoprotein particle (snRNP).accessory protein activities.pre-mRNA-processing protein (PRP39)</t>
  </si>
  <si>
    <t>solyc09g064590.3.1</t>
  </si>
  <si>
    <t>pre-mRNA-processing protein (PRP39) (original description: Pre-mRNA-processing factor 39 (AHRD V3.3 *** A0A0B2P4C7_GLYSO)) &amp;</t>
  </si>
  <si>
    <t>16.4.1.4.1</t>
  </si>
  <si>
    <t>RNA processing.pre-mRNA splicing.U2-type-intron-specific major spliceosome.U5 small nuclear ribonucleoprotein particle (snRNP).protein factor (U5-15kDa/YLS8)</t>
  </si>
  <si>
    <t>solyc02g014860.3.1</t>
  </si>
  <si>
    <t>protein factor U5-15kDa/YLS8 of U5 small nuclear ribonucleoprotein particle (snRNP) (original description: DnaJ domain-containing protein (AHRD V3.3 *** A0A124SD50_CYNCS)) &amp;</t>
  </si>
  <si>
    <t>16.4.3.1</t>
  </si>
  <si>
    <t>RNA processing.pre-mRNA splicing.U6-associated LSm accessory ribonucleoprotein complex.component LSm1</t>
  </si>
  <si>
    <t>solyc03g122260.3.1</t>
  </si>
  <si>
    <t>component LSm1 of U6-associated LSm accessory ribonucleoprotein complex (original description: Small nuclear ribonucleoprotein family protein (AHRD V3.3 *** AT3G14080.2)) &amp;</t>
  </si>
  <si>
    <t>16.4.5.2.6</t>
  </si>
  <si>
    <t>RNA processing.pre-mRNA splicing.spliceosome-associated non-snRNP MOS4-associated complex (MAC).associated components.component CRN/MAC10</t>
  </si>
  <si>
    <t>solyc03g007850.1.1</t>
  </si>
  <si>
    <t>component CRN/MAC10 of non-snRNP MOS4-associated complex (original description: Crooked neck protein, putative (AHRD V3.3 *** B9RCP3_RICCO)) &amp;</t>
  </si>
  <si>
    <t>16.4.5.2.7</t>
  </si>
  <si>
    <t>RNA processing.pre-mRNA splicing.spliceosome-associated non-snRNP MOS4-associated complex (MAC).associated components.component SYF2</t>
  </si>
  <si>
    <t>solyc08g067460.1.1</t>
  </si>
  <si>
    <t>component SYF2 of non-snRNP MOS4-associated complex (original description: Pre-mRNA-splicing factor syf2 (AHRD V3.3 *** A0A0B0NDC2_GOSAR)) &amp;</t>
  </si>
  <si>
    <t>16.4.6.3</t>
  </si>
  <si>
    <t>RNA processing.pre-mRNA splicing.spliceosome-associated non-snRNP factor activities.splicing factor (RS31|40|41)</t>
  </si>
  <si>
    <t>solyc11g072340.2.1</t>
  </si>
  <si>
    <t>RS31/40/41 RNA splicing factor (original description: Arginine/serine-rich splicing factor RSP41, putative (AHRD V3.3 *** Q0KIM7_SOLDE)) &amp;</t>
  </si>
  <si>
    <t>16.4.6.5</t>
  </si>
  <si>
    <t>RNA processing.pre-mRNA splicing.spliceosome-associated non-snRNP factor activities.splicing factor (RSZ32|33)</t>
  </si>
  <si>
    <t>solyc09g005980.3.1</t>
  </si>
  <si>
    <t>RSZ32/33 RNA splicing factor (original description: Arginine/serine-rich splicing factor, putative (AHRD V3.3 *** B9SGV2_RICCO)) &amp;</t>
  </si>
  <si>
    <t>16.4.7.1</t>
  </si>
  <si>
    <t>RNA processing.pre-mRNA splicing.spliceosome assembly and disassembly.RNA helicase activities</t>
  </si>
  <si>
    <t>solyc12g038455.1.1</t>
  </si>
  <si>
    <t>no hits &amp; (original description: Dead box ATP-dependent RNA helicase, putative (AHRD V3.3 *-* B9RDP2_RICCO))</t>
  </si>
  <si>
    <t>16.6.2.1</t>
  </si>
  <si>
    <t>RNA processing.tRNA modification.N6-threonylcarbamoylation.threonylcarbamoyl-AMP synthase</t>
  </si>
  <si>
    <t>solyc02g094150.3.1</t>
  </si>
  <si>
    <t>threonylcarbamoyl-AMP synthase (original description: DHBP synthase RibB-like alpha/beta domain-containing protein (AHRD V3.3 *** AT3G01920.1)) &amp;</t>
  </si>
  <si>
    <t>16.6.2.2.4</t>
  </si>
  <si>
    <t>RNA processing.tRNA modification.N6-threonylcarbamoylation.KEOPS/EKC complex.component PCC1</t>
  </si>
  <si>
    <t>solyc03g083030.3.1</t>
  </si>
  <si>
    <t>component PCC1 of tRNA N6-threonylcarbamoylation KEOPS/EKC complex (original description: ABL interactor-like protein 3 (AHRD V3.3 *** AT5G24310.1)) &amp;</t>
  </si>
  <si>
    <t>16.6.3.1</t>
  </si>
  <si>
    <t>RNA processing.tRNA modification.pseudouridylation.tRNA pseudouridine synthase (TruA)</t>
  </si>
  <si>
    <t>solyc09g056260.3.1</t>
  </si>
  <si>
    <t>tRNA pseudouridine synthase (TruA) (original description: tRNA pseudouridine synthase (AHRD V3.3 *** K4CTC1_SOLLC)) &amp;</t>
  </si>
  <si>
    <t>16.6.3.4</t>
  </si>
  <si>
    <t>RNA processing.tRNA modification.pseudouridylation.dual-specificity tRNA/rRNA pseudouridine synthase (RluA)</t>
  </si>
  <si>
    <t>solyc03g097550.3.1</t>
  </si>
  <si>
    <t>dual-specificity tRNA/rRNA pseudouridine synthase (RluA) (original description: Pseudouridine synthase (AHRD V3.3 *** K4BJH2_SOLLC)) &amp;</t>
  </si>
  <si>
    <t>solyc09g060070.2.1</t>
  </si>
  <si>
    <t>dual-specificity tRNA/rRNA pseudouridine synthase (RluA) (original description: RAP release 2, galactose-binding-like domain protein, putative (DUF1997) (AHRD V3.3 --* AT5G04440.2)) &amp;</t>
  </si>
  <si>
    <t>16.6.7.6</t>
  </si>
  <si>
    <t>RNA processing.tRNA modification.methylation.tRNA cytidine-methyltransferase (TRM140)</t>
  </si>
  <si>
    <t>solyc03g121870.3.1</t>
  </si>
  <si>
    <t>tRNA cytidine-methyltransferase (TRM140) (original description: Methyltransferase-like protein (AHRD V3.3 *** A0A103XXH9_CYNCS)) &amp;</t>
  </si>
  <si>
    <t>16.7.2</t>
  </si>
  <si>
    <t>RNA processing.RNA chaperone activities.RNA chaperone (RZ1|GR-RBP)</t>
  </si>
  <si>
    <t>solyc01g109660.2.1</t>
  </si>
  <si>
    <t>RNA chaperone (RZ1|GR-RBP) (original description: meloidogyne-induced giant cell protein DB275) &amp;</t>
  </si>
  <si>
    <t>solyc10g051380.2.1</t>
  </si>
  <si>
    <t>RNA chaperone (RZ1|GR-RBP) (original description: Glycine-rich RNA-binding protein (AHRD V3.3 *** GRP1_DAUCA)) &amp;</t>
  </si>
  <si>
    <t>solyc10g051390.2.1</t>
  </si>
  <si>
    <t>RNA chaperone (RZ1|GR-RBP) (original description: RNA-binding glycine-rich protein (AHRD V3.3 *** D6PZY6_TOBAC)) &amp;</t>
  </si>
  <si>
    <t>16.8.1.1.1</t>
  </si>
  <si>
    <t>RNA processing.RNA surveillance.exosome complex.EXO9 core complex.component RRP40</t>
  </si>
  <si>
    <t>solyc06g071470.3.1</t>
  </si>
  <si>
    <t>component RRP40 of exosome EXO9 core complex (original description: Peroxisomal membrane protein PEX14 (AHRD V3.3 *** W9RQB1_9ROSA)) &amp;</t>
  </si>
  <si>
    <t>16.8.1.1.4</t>
  </si>
  <si>
    <t>RNA processing.RNA surveillance.exosome complex.EXO9 core complex.component RRP43</t>
  </si>
  <si>
    <t>solyc10g080130.2.1</t>
  </si>
  <si>
    <t>component RRP43 of exosome EXO9 core complex (original description: Exosome complex component RRP43 (AHRD V3.3 *** A0A0B2Q2J1_GLYSO)) &amp;</t>
  </si>
  <si>
    <t>16.9.1</t>
  </si>
  <si>
    <t>RNA processing.mRNA sequestration.mRNA endoribonuclease (G3BP)</t>
  </si>
  <si>
    <t>solyc02g066830.3.1</t>
  </si>
  <si>
    <t>mRNA endoribonuclease (G3BP) (original description: Nuclear transport factor 2 family protein with RNA binding domain isoform 2 (AHRD V3.3 *** A0A061EH36_THECC)) &amp;</t>
  </si>
  <si>
    <t>16.9.2</t>
  </si>
  <si>
    <t>RNA processing.mRNA sequestration.mRNA-binding regulatory factor (TZF)</t>
  </si>
  <si>
    <t>solyc12g008660.1.1</t>
  </si>
  <si>
    <t>mRNA-binding regulatory factor (TZF) (original description: Zinc finger transcription factor 73) &amp;</t>
  </si>
  <si>
    <t>16.9.4</t>
  </si>
  <si>
    <t>RNA processing.mRNA sequestration.mRNA-binding regulatory factor (RBP45/47)</t>
  </si>
  <si>
    <t>solyc04g079310.3.1</t>
  </si>
  <si>
    <t>mRNA-binding regulatory factor (RBP45/47) (original description: RNA-binding protein (AHRD V3.3 *** A0A0K9NR72_ZOSMR)) &amp;</t>
  </si>
  <si>
    <t>16.10.2.3</t>
  </si>
  <si>
    <t>RNA processing.mRNA silencing.miRNA pathway.pri-miRNA recruitment factor (STV1)</t>
  </si>
  <si>
    <t>solyc10g083740.2.1</t>
  </si>
  <si>
    <t>pri-miRNA recruitment factor (STV1) (original description: 60S ribosomal protein L24 (AHRD V3.3 *** RL24_PRUAV)) &amp;</t>
  </si>
  <si>
    <t>16.11.1.2</t>
  </si>
  <si>
    <t>RNA processing.messenger ribonucleoparticle (mRNP) export.TREX/THO mRNP trafficking complex.mRNA-binding adaptor component ALY/Tho4</t>
  </si>
  <si>
    <t>solyc04g014460.3.1</t>
  </si>
  <si>
    <t>mRNA-binding adaptor component ALY/Tho4 of TREX/THO mRNP trafficking complex (original description: RNA-binding family protein (AHRD V3.3 *-* A0A061H038_THECC)) &amp;</t>
  </si>
  <si>
    <t>16.11.2.4</t>
  </si>
  <si>
    <t>RNA processing.messenger ribonucleoparticle (mRNP) export.TREX-2 mRNP trafficking complex.component DSS1/Sem1</t>
  </si>
  <si>
    <t>solyc06g071390.3.1</t>
  </si>
  <si>
    <t>component DSS1/Sem1 of TREX-2 mRNP trafficking complex (original description: Deleted in split hand/splt foot protein 1 (AHRD V3.3 *** D2XQ35_IPOBA)) &amp;</t>
  </si>
  <si>
    <t>16.11.3.2</t>
  </si>
  <si>
    <t>RNA processing.messenger ribonucleoparticle (mRNP) export.mRNP remodeling.cytoplasmic nucleoporin (NUP214)</t>
  </si>
  <si>
    <t>solyc01g049925.1.1</t>
  </si>
  <si>
    <t>cytoplasmic nucleoporin (NUP214) (original description: Cytochrome b (AHRD V3.3 --* CYB_VICFA)) &amp;</t>
  </si>
  <si>
    <t>16.12.1.6</t>
  </si>
  <si>
    <t>RNA processing.organelle machinery.ribonuclease activities.exoribonuclease (ERIL)</t>
  </si>
  <si>
    <t>solyc07g062750.3.1</t>
  </si>
  <si>
    <t>exoribonuclease (ERIL) (original description: Polynucleotidyl transferase ribonuclease H-like superfamily protein (AHRD V3.3 *-* A0A0G4APF7_9ROSI)) &amp;</t>
  </si>
  <si>
    <t>16.12.2.1.1.5</t>
  </si>
  <si>
    <t>RNA processing.organelle machinery.pre-mRNA splicing.plastidial RNA splicing.group-II intron splicing.basal splicing factor (RH3)</t>
  </si>
  <si>
    <t>solyc08g042050.3.1</t>
  </si>
  <si>
    <t>RH3 plastidial RNA basal splicing factor (original description: RNA helicase DEAD25) &amp;</t>
  </si>
  <si>
    <t>16.12.2.1.1.10</t>
  </si>
  <si>
    <t>RNA processing.organelle machinery.pre-mRNA splicing.plastidial RNA splicing.group-II intron splicing.cPTH splicing factor</t>
  </si>
  <si>
    <t>solyc12g037970.2.1</t>
  </si>
  <si>
    <t>cPTH plastidial RNA splicing factor (original description: Peptidyl-tRNA hydrolase family protein (AHRD V3.3 *** AT1G18440.1)) &amp;</t>
  </si>
  <si>
    <t>16.12.2.2.1.4</t>
  </si>
  <si>
    <t>RNA processing.organelle machinery.pre-mRNA splicing.mitochondrial RNA splicing.group-II intron splicing.RNA helicase (PMH)</t>
  </si>
  <si>
    <t>solyc07g044760.3.1</t>
  </si>
  <si>
    <t>RNA helicase (PMH) (original description: RNA helicase DEAD23) &amp;</t>
  </si>
  <si>
    <t>solyc12g006320.2.1</t>
  </si>
  <si>
    <t>RNA helicase (PMH) (original description: RNA helicase DEAD35) &amp;</t>
  </si>
  <si>
    <t>16.12.5.1</t>
  </si>
  <si>
    <t>RNA processing.organelle machinery.RNA editing.RNA editing factor (MORF-type)</t>
  </si>
  <si>
    <t>solyc02g079770.3.1</t>
  </si>
  <si>
    <t>RNA editing factor (MORF) (original description: DAG protein (AHRD V3.3 *** B6TYI4_MAIZE)) &amp;</t>
  </si>
  <si>
    <t>16.12.5.2</t>
  </si>
  <si>
    <t>RNA processing.organelle machinery.RNA editing.RNA editing factor (ORRM-type)</t>
  </si>
  <si>
    <t>solyc09g092320.3.1</t>
  </si>
  <si>
    <t>RNA editing factor (ORRM) (original description: RNA binding protein (AHRD V3.3 *** O23793_NICSY)) &amp;</t>
  </si>
  <si>
    <t>16.12.5.4.4</t>
  </si>
  <si>
    <t>RNA processing.organelle machinery.RNA editing.mitochondrial RNA editing factor activities (PPR-type).RNA editing factor (MEF7)</t>
  </si>
  <si>
    <t>solyc07g045510.3.1</t>
  </si>
  <si>
    <t>RNA editing factor (MEF7) (original description: Pentatricopeptide repeat-containing protein (AHRD V3.3 *** D7M2R8_ARALL)) &amp;</t>
  </si>
  <si>
    <t>17.1.1.2.2.2</t>
  </si>
  <si>
    <t>Protein biosynthesis.ribosome biogenesis.rRNA biosynthesis.post-transcriptional rRNA modification.pseudouridylation.rRNA pseudouridine synthase (RsuA)</t>
  </si>
  <si>
    <t>solyc11g008360.2.1</t>
  </si>
  <si>
    <t>rRNA pseudouridine synthase (RsuA) (original description: pseudouridine synthase family protein (AHRD V3.3 *** AT2G39140.1)) &amp;</t>
  </si>
  <si>
    <t>17.1.1.7</t>
  </si>
  <si>
    <t>Protein biosynthesis.ribosome biogenesis.rRNA biosynthesis.RNA endonuclease (FCF1)</t>
  </si>
  <si>
    <t>solyc03g121140.3.1</t>
  </si>
  <si>
    <t>RNA endonuclease (FCF1) (original description: Protein CHUP1, chloroplastic (AHRD V3.3 *** A0A0B2P7K8_GLYSO)) &amp;</t>
  </si>
  <si>
    <t>17.1.2.1.12</t>
  </si>
  <si>
    <t>Protein biosynthesis.ribosome biogenesis.large ribosomal subunit (LSU).LSU proteome.component RPL12</t>
  </si>
  <si>
    <t>solyc06g075180.1.1</t>
  </si>
  <si>
    <t>component RPL12 of LSU proteome component (original description: 60S ribosomal protein L12 (AHRD V3.3 *** K7WTX4_SOLTU)) &amp;</t>
  </si>
  <si>
    <t>17.1.2.1.22</t>
  </si>
  <si>
    <t>Protein biosynthesis.ribosome biogenesis.large ribosomal subunit (LSU).LSU proteome.component RPL22</t>
  </si>
  <si>
    <t>solyc09g075160.3.1</t>
  </si>
  <si>
    <t>component RPL22 of LSU proteome component (original description: 60S ribosomal protein L22-2 (AHRD V3.3 *** RL222_ARATH)) &amp;</t>
  </si>
  <si>
    <t>17.1.2.2.1.4</t>
  </si>
  <si>
    <t>Protein biosynthesis.ribosome biogenesis.large ribosomal subunit (LSU).LSU processome.pre-60S ribosomal subunit nuclear assembly.assembly factor (RPF1)</t>
  </si>
  <si>
    <t>solyc11g066280.2.1</t>
  </si>
  <si>
    <t>pre-60S ribosomal subunit assembly factor (RPF1) (original description: Ribosome production factor 1 (AHRD V3.3 *** A0A0B2P1B3_GLYSO)) &amp;</t>
  </si>
  <si>
    <t>17.1.2.2.1.7</t>
  </si>
  <si>
    <t>Protein biosynthesis.ribosome biogenesis.large ribosomal subunit (LSU).LSU processome.pre-60S ribosomal subunit nuclear assembly.assembly factor (NOP15)</t>
  </si>
  <si>
    <t>solyc11g066630.2.1</t>
  </si>
  <si>
    <t>pre-60S ribosomal subunit assembly factor (NOP15) (original description: AP2/B3-like transcriptional factor family protein (AHRD V3.3 --* AT2G24681.1)) &amp;</t>
  </si>
  <si>
    <t>17.1.2.2.1.11.1</t>
  </si>
  <si>
    <t>Protein biosynthesis.ribosome biogenesis.large ribosomal subunit (LSU).LSU processome.pre-60S ribosomal subunit nuclear assembly.ARPF2-ARRS1 assembly complex.component ARPF2</t>
  </si>
  <si>
    <t>solyc10g083600.2.1</t>
  </si>
  <si>
    <t>component ARPF2 of ARPF2-ARRS1 complex (original description: Brix domain-containing protein (AHRD V3.3 *** H9A0F8_NICBE)) &amp;</t>
  </si>
  <si>
    <t>17.1.2.2.1.12</t>
  </si>
  <si>
    <t>Protein biosynthesis.ribosome biogenesis.large ribosomal subunit (LSU).LSU processome.pre-60S ribosomal subunit nuclear assembly.assembly factor (NLE)</t>
  </si>
  <si>
    <t>solyc01g068250.2.1</t>
  </si>
  <si>
    <t>(original description: LOW QUALITY:Transducin/WD40 repeat-like superfamily protein (AHRD V3.3 *** A0A061FJT3_THECC)) &amp; Protein JINGUBANG OS=Arabidopsis thaliana (sp|o48716|jgb_arath : 233.0)</t>
  </si>
  <si>
    <t>17.1.2.2.3.2</t>
  </si>
  <si>
    <t>Protein biosynthesis.ribosome biogenesis.large ribosomal subunit (LSU).LSU processome.60S ribosomal subunit cytoplasmic maturation.maturation factor (REIL)</t>
  </si>
  <si>
    <t>solyc08g006470.3.1</t>
  </si>
  <si>
    <t>REIL LSU processome maturation factor (original description: Zinc finger protein (AHRD V3.3 *** A0A0B2RI16_GLYSO)) &amp;</t>
  </si>
  <si>
    <t>17.1.2.2.3.8</t>
  </si>
  <si>
    <t>Protein biosynthesis.ribosome biogenesis.large ribosomal subunit (LSU).LSU processome.60S ribosomal subunit cytoplasmic maturation.ribosome assembly factor (eIF6)</t>
  </si>
  <si>
    <t>solyc02g082360.3.1</t>
  </si>
  <si>
    <t>ribosome assembly factor (eIF6) (original description: Eukaryotic translation initiation factor 6 (AHRD V3.3 *** K4BAA6_SOLLC)) &amp;</t>
  </si>
  <si>
    <t>17.1.3.1.9</t>
  </si>
  <si>
    <t>Protein biosynthesis.ribosome biogenesis.small ribosomal subunit (SSU).SSU proteome.component RPS8</t>
  </si>
  <si>
    <t>solyc09g057650.3.1</t>
  </si>
  <si>
    <t>component RPS8 of SSU proteome (original description: 40S ribosomal protein S8 (AHRD V3.3 *** K4CTF6_SOLLC)) &amp;</t>
  </si>
  <si>
    <t>17.2.3</t>
  </si>
  <si>
    <t>Protein biosynthesis.aminoacyl-tRNA synthetase activities.asparagine-tRNA ligase</t>
  </si>
  <si>
    <t>solyc03g019940.3.1</t>
  </si>
  <si>
    <t>asparagine-tRNA ligase (original description: Asparaginyl-tRNA synthetase family protein (AHRD V3.3 *** U5FL49_POPTR)) &amp;</t>
  </si>
  <si>
    <t>17.2.9</t>
  </si>
  <si>
    <t>Protein biosynthesis.aminoacyl-tRNA synthetase activities.glycine-tRNA ligase</t>
  </si>
  <si>
    <t>solyc01g090200.3.1</t>
  </si>
  <si>
    <t>glycine-tRNA ligase (original description: glycine-tRNA ligase (AHRD V3.3 *** AT3G48110.1)) &amp;</t>
  </si>
  <si>
    <t>17.2.12</t>
  </si>
  <si>
    <t>Protein biosynthesis.aminoacyl-tRNA synthetase activities.leucine-tRNA ligase</t>
  </si>
  <si>
    <t>solyc02g069140.2.1</t>
  </si>
  <si>
    <t>leucine-tRNA ligase (original description: Leucyl-tRNA synthetase, putative (AHRD V3.3 *** B9SZE7_RICCO)) &amp;</t>
  </si>
  <si>
    <t>17.2.17</t>
  </si>
  <si>
    <t>Protein biosynthesis.aminoacyl-tRNA synthetase activities.proline-tRNA ligase</t>
  </si>
  <si>
    <t>solyc03g117330.3.1</t>
  </si>
  <si>
    <t>proline-tRNA ligase (original description: tRNA synthetase-related family protein (AHRD V3.3 *** B9GTA1_POPTR)) &amp;</t>
  </si>
  <si>
    <t>17.4.1.3.1</t>
  </si>
  <si>
    <t>Protein biosynthesis.translation initiation.Pre-Initiation Complex (PIC) module.eIF3 mRNA-to-PIC binding complex.component eIF3a</t>
  </si>
  <si>
    <t>solyc10g084670.2.1</t>
  </si>
  <si>
    <t>component eIF3a of eIF3 mRNA-to-PIC binding complex (original description: Eukaryotic translation initiation factor 3 subunit A (AHRD V3.3 *** K4D3Q1_SOLLC)) &amp;</t>
  </si>
  <si>
    <t>17.4.2.1</t>
  </si>
  <si>
    <t>Protein biosynthesis.translation initiation.mRNA loading.mRNA unwinding factor (eIF4A)</t>
  </si>
  <si>
    <t>solyc07g040750.2.1</t>
  </si>
  <si>
    <t>mRNA unwinding factor (eIF4A) (original description: RNA helicase DEAD21) &amp;</t>
  </si>
  <si>
    <t>17.5.1.1</t>
  </si>
  <si>
    <t>Protein biosynthesis.translation elongation.eEF1 aminoacyl-tRNA binding factor activity.aminoacyl-tRNA binding factor (eEF1A)</t>
  </si>
  <si>
    <t>solyc11g069700.2.1</t>
  </si>
  <si>
    <t>aminoacyl-tRNA binding factor (eEF1A) (original description: Elongation factor 1-alpha (AHRD V3.3 *** EF1A_SOLLC)) &amp;</t>
  </si>
  <si>
    <t>17.5.2.2.1</t>
  </si>
  <si>
    <t>Protein biosynthesis.translation elongation.eEF2 mRNA-translocation factor activity.regulatory eEF2 diphthamide-modification.diphthamide biosynthesis protein (DPH1)</t>
  </si>
  <si>
    <t>solyc06g066290.3.1</t>
  </si>
  <si>
    <t>diphthamide biosynthesis protein (DPH1) (original description: cystic fibrosis transmembrane conductance regulator (AHRD V3.3 *** AT1G31940.1)) &amp;</t>
  </si>
  <si>
    <t>17.5.2.2.3</t>
  </si>
  <si>
    <t>Protein biosynthesis.translation elongation.eEF2 mRNA-translocation factor activity.regulatory eEF2 diphthamide-modification.diphthamide biosynthesis chaperone (DPH3)</t>
  </si>
  <si>
    <t>solyc10g050450.2.1</t>
  </si>
  <si>
    <t>diphthamide biosynthesis chaperone (DPH3) (original description: CSL zinc finger protein, putative (AHRD V3.3 *** G7JEX8_MEDTR)) &amp;</t>
  </si>
  <si>
    <t>17.7.1.2.18</t>
  </si>
  <si>
    <t>Protein biosynthesis.organelle machinery.mitochondrial ribosome.small ribosomal subunit proteome.component mtRPS21|psRPS21</t>
  </si>
  <si>
    <t>solyc03g110930.3.1</t>
  </si>
  <si>
    <t>component mtRPS21|psRPS21 of mitochondrial ribosome small ribosomal subunit proteome (original description: Ribosomal protein S21 family protein (AHRD V3.3 *** AT3G27160.2)) &amp;</t>
  </si>
  <si>
    <t>17.7.2.1.1</t>
  </si>
  <si>
    <t>Protein biosynthesis.organelle machinery.plastidial ribosome.large ribosomal subunit proteome.component psRPL1</t>
  </si>
  <si>
    <t>solyc01g087730.3.1</t>
  </si>
  <si>
    <t>component psRPL1 of large ribosomal subunit proteome (original description: Ribosomal protein (AHRD V3.3 *** K4AYG3_SOLLC)) &amp;</t>
  </si>
  <si>
    <t>17.7.2.1.4</t>
  </si>
  <si>
    <t>Protein biosynthesis.organelle machinery.plastidial ribosome.large ribosomal subunit proteome.component psRPL4</t>
  </si>
  <si>
    <t>solyc07g061900.3.1</t>
  </si>
  <si>
    <t>component psRPL4 of large ribosomal subunit proteome (original description: 50S ribosomal protein L4, putative (AHRD V3.3 *** B9SHY1_RICCO)) &amp;</t>
  </si>
  <si>
    <t>17.7.2.1.5</t>
  </si>
  <si>
    <t>Protein biosynthesis.organelle machinery.plastidial ribosome.large ribosomal subunit proteome.component psRPL5</t>
  </si>
  <si>
    <t>solyc09g007560.3.1</t>
  </si>
  <si>
    <t>component psRPL5 of large ribosomal subunit proteome (original description: 50S ribosomal protein L5 (AHRD V3.3 *** B5TV71_CAMSI)) &amp;</t>
  </si>
  <si>
    <t>17.7.2.1.10</t>
  </si>
  <si>
    <t>Protein biosynthesis.organelle machinery.plastidial ribosome.large ribosomal subunit proteome.component psRPL12</t>
  </si>
  <si>
    <t>solyc02g086730.2.1</t>
  </si>
  <si>
    <t>component psRPL12 of large ribosomal subunit proteome (original description: 50S ribosomal protein L12, chloroplastic (AHRD V3.3 *** RK12_NICSY)) &amp;</t>
  </si>
  <si>
    <t>solyc02g086740.1.1</t>
  </si>
  <si>
    <t>17.7.2.1.11</t>
  </si>
  <si>
    <t>Protein biosynthesis.organelle machinery.plastidial ribosome.large ribosomal subunit proteome.component psRPL13</t>
  </si>
  <si>
    <t>solyc07g062190.3.1</t>
  </si>
  <si>
    <t>component psRPL13 of large ribosomal subunit proteome (original description: Ribosomal protein L13 family protein (AHRD V3.3 *** AT1G78630.1)) &amp;</t>
  </si>
  <si>
    <t>17.7.2.1.13</t>
  </si>
  <si>
    <t>Protein biosynthesis.organelle machinery.plastidial ribosome.large ribosomal subunit proteome.component psRPL15</t>
  </si>
  <si>
    <t>solyc05g009370.3.1</t>
  </si>
  <si>
    <t>component psRPL15 of large ribosomal subunit proteome (original description: 50S ribosomal protein L15 (AHRD V3.3 *** A0A072VRA4_MEDTR)) &amp;</t>
  </si>
  <si>
    <t>17.7.2.1.19</t>
  </si>
  <si>
    <t>Protein biosynthesis.organelle machinery.plastidial ribosome.large ribosomal subunit proteome.component psRPL21</t>
  </si>
  <si>
    <t>solyc06g065390.3.1</t>
  </si>
  <si>
    <t>component psRPL21 of large ribosomal subunit proteome (original description: 50S ribosomal protein L21, chloroplastic (AHRD V3.3 *** A0A199W1N6_ANACO)) &amp;</t>
  </si>
  <si>
    <t>17.7.2.1.22</t>
  </si>
  <si>
    <t>Protein biosynthesis.organelle machinery.plastidial ribosome.large ribosomal subunit proteome.component psRPL24</t>
  </si>
  <si>
    <t>solyc07g063960.3.1</t>
  </si>
  <si>
    <t>component psRPL24 of large ribosomal subunit proteome (original description: 50S ribosomal protein L24, chloroplastic (AHRD V3.3 *** RK24_TOBAC)) &amp;</t>
  </si>
  <si>
    <t>17.7.2.1.23</t>
  </si>
  <si>
    <t>Protein biosynthesis.organelle machinery.plastidial ribosome.large ribosomal subunit proteome.component psRPL27</t>
  </si>
  <si>
    <t>solyc11g068820.2.1</t>
  </si>
  <si>
    <t>component psRPL27 of large ribosomal subunit proteome (original description: 50S ribosomal protein L27) &amp;</t>
  </si>
  <si>
    <t>17.7.2.1.24</t>
  </si>
  <si>
    <t>Protein biosynthesis.organelle machinery.plastidial ribosome.large ribosomal subunit proteome.component psRPL28</t>
  </si>
  <si>
    <t>solyc09g090410.3.1</t>
  </si>
  <si>
    <t>component psRPL28 of large ribosomal subunit proteome (original description: 50S ribosomal protein L28, chloroplastic (AHRD V3.3 *** RK28_TOBAC)) &amp;</t>
  </si>
  <si>
    <t>17.7.2.1.25</t>
  </si>
  <si>
    <t>Protein biosynthesis.organelle machinery.plastidial ribosome.large ribosomal subunit proteome.component psRPL29</t>
  </si>
  <si>
    <t>solyc03g097950.3.1</t>
  </si>
  <si>
    <t>component psRPL29 of large ribosomal subunit proteome (original description: 50S ribosomal protein L29 (AHRD V3.3 *** F4YFA4_CAMSI)) &amp;</t>
  </si>
  <si>
    <t>17.7.2.2.1</t>
  </si>
  <si>
    <t>Protein biosynthesis.organelle machinery.plastidial ribosome.small ribosomal subunit proteome.component psRPS1</t>
  </si>
  <si>
    <t>solyc01g057830.3.1</t>
  </si>
  <si>
    <t>component psRPS1 of small ribosomal subunit proteome (original description: 30S ribosomal protein S1 (AHRD V3.3 *** W9RV42_9ROSA)) &amp;</t>
  </si>
  <si>
    <t>17.7.2.2.5</t>
  </si>
  <si>
    <t>Protein biosynthesis.organelle machinery.plastidial ribosome.small ribosomal subunit proteome.component psRPS5</t>
  </si>
  <si>
    <t>solyc02g077990.3.1</t>
  </si>
  <si>
    <t>component psRPS5 of small ribosomal subunit proteome (original description: Ribosomal protein S5 family protein (AHRD V3.3 *** AT2G33800.1)) &amp;</t>
  </si>
  <si>
    <t>17.7.2.2.17</t>
  </si>
  <si>
    <t>Protein biosynthesis.organelle machinery.plastidial ribosome.small ribosomal subunit proteome.component psRPS17</t>
  </si>
  <si>
    <t>solyc03g120630.3.1</t>
  </si>
  <si>
    <t>component psRPS17 of small ribosomal subunit proteome (original description: ribosomal protein S17 (AHRD V3.3 *** AT1G79850.1)) &amp;</t>
  </si>
  <si>
    <t>17.7.3.2</t>
  </si>
  <si>
    <t>Protein biosynthesis.organelle machinery.translation initiation.initiation factor (IF-1)</t>
  </si>
  <si>
    <t>solyc12g098350.1.1</t>
  </si>
  <si>
    <t>IF-1 translation initiation factor (original description: Translation initiation factor IF-1, chloroplastic (AHRD V3.3 *** IF1C_SOLLC)) &amp;</t>
  </si>
  <si>
    <t>17.7.4.1</t>
  </si>
  <si>
    <t>Protein biosynthesis.organelle machinery.translation elongation.elongation factor (EF-Tu)</t>
  </si>
  <si>
    <t>solyc03g112150.1.1</t>
  </si>
  <si>
    <t>EF-Tu translation elongation factor (original description: Elongation factor Tu (AHRD V3.3 *** K4BK69_SOLLC)) &amp;</t>
  </si>
  <si>
    <t>17.7.5.1</t>
  </si>
  <si>
    <t>Protein biosynthesis.organelle machinery.translation termination.peptide chain release factor (PrfA)</t>
  </si>
  <si>
    <t>solyc09g074650.3.1</t>
  </si>
  <si>
    <t>PrfA-type translation peptide chain release factor (original description: Peptide chain release factor 1 (AHRD V3.3 *** AT3G62910.1)) &amp;</t>
  </si>
  <si>
    <t>17.7.5.3</t>
  </si>
  <si>
    <t>Protein biosynthesis.organelle machinery.translation termination.ribosome recycling factor (RRF)</t>
  </si>
  <si>
    <t>solyc09g065270.3.1</t>
  </si>
  <si>
    <t>RRF translation ribosome recycling factor (original description: Ribosome recycling factor family protein (AHRD V3.3 *** B9GSN2_POPTR)) &amp;</t>
  </si>
  <si>
    <t>18.1.1.4.10</t>
  </si>
  <si>
    <t>Protein modification.glycosylation.N-linked glycosylation.dolichol-phosphate-linked oligosaccharide precursor assembly.alpha-1,3-glucosyltransferase (ALG8)</t>
  </si>
  <si>
    <t>solyc01g088650.3.1</t>
  </si>
  <si>
    <t>alpha-1,3-glucosyltransferase (ALG8) (original description: ALG6, ALG8 glycosyltransferase family (AHRD V3.3 *** AT2G44660.1)) &amp;</t>
  </si>
  <si>
    <t>18.1.1.6.3</t>
  </si>
  <si>
    <t>Protein modification.glycosylation.N-linked glycosylation.complex N-glycan maturation.class-I alpha-mannosidase I</t>
  </si>
  <si>
    <t>solyc06g063260.3.1</t>
  </si>
  <si>
    <t>class-I alpha-mannosidase I (original description: alpha-1,2-Mannosidase (AHRD V3.3 *** K4C757_SOLLC)) &amp;</t>
  </si>
  <si>
    <t>18.1.1.7.1</t>
  </si>
  <si>
    <t>Protein modification.glycosylation.N-linked glycosylation.paucimannosidic N-glycan formation.beta-N-acetylhexosaminidase (HEXO)</t>
  </si>
  <si>
    <t>solyc11g008810.2.1</t>
  </si>
  <si>
    <t>beta-N-acetylhexosaminidase (HEXO) (original description: Beta-hexosaminidase (AHRD V3.3 *** M1BC44_SOLTU)) &amp;</t>
  </si>
  <si>
    <t>18.1.2.1.1</t>
  </si>
  <si>
    <t>Protein modification.glycosylation.O-linked glycosylation.hydroxyproline O-linked glycosylation.hydroxyproline-O-arabinosyltransferase (HPAT)</t>
  </si>
  <si>
    <t>solyc08g041770.3.1</t>
  </si>
  <si>
    <t>hydroxyproline-O-arabinosyltransferase (HPAT) (original description: Hyp O-arabinosyltransferase-like protein (AHRD V3.3 *** AT5G25265.1)) &amp;</t>
  </si>
  <si>
    <t>18.1.2.2.3</t>
  </si>
  <si>
    <t>Protein modification.glycosylation.O-linked glycosylation.serine/threonine O-linked glycosylation.O-fucosyltransferase (OFT1)</t>
  </si>
  <si>
    <t>solyc02g069240.1.1</t>
  </si>
  <si>
    <t>O-fucosyltransferase (OFT1) (original description: LOW QUALITY:O-fucosyltransferase family protein (AHRD V3.3 *** AT3G05320.3)) &amp;</t>
  </si>
  <si>
    <t>18.3.4.1.5</t>
  </si>
  <si>
    <t>Protein modification.lipidation.glycophosphatidylinositol (GPI) anchor addition.GPI pre-assembly.mannosyltransferase-III (PIG-B)</t>
  </si>
  <si>
    <t>solyc07g006330.2.1</t>
  </si>
  <si>
    <t>mannosyltransferase-III (PIG-B) (original description: Mannosyltransferase (AHRD V3.3 *** K4CBA4_SOLLC)) &amp;</t>
  </si>
  <si>
    <t>18.4</t>
  </si>
  <si>
    <t>Protein modification.phosphorylation</t>
  </si>
  <si>
    <t>solyc01g105410.3.1</t>
  </si>
  <si>
    <t>(original description: Phosphate-induced protein 1 (AHRD V3.3 *** A0A103YKN4_CYNCS)) &amp; Protein EXORDIUM-like 2 OS=Arabidopsis thaliana (sp|q9fe06|exol2_arath : 406.0)</t>
  </si>
  <si>
    <t>solyc02g084600.3.1</t>
  </si>
  <si>
    <t>(original description: Leucine-rich repeat receptor-like protein kinase family protein (AHRD V3.3 *** A0A061DFG6_THECC)) &amp; Probable leucine-rich repeat receptor-like protein kinase At1g35710 OS=Arabidopsis thaliana (sp|q9lp24|y1571_arath : 296.0)</t>
  </si>
  <si>
    <t>solyc02g084610.1.1</t>
  </si>
  <si>
    <t>(original description: Leucine-rich repeat receptor-like protein kinase (AHRD V3.3 *** A0A0K9PNT4_ZOSMR)) &amp; Probable LRR receptor-like serine/threonine-protein kinase At4g36180 OS=Arabidopsis thaliana (sp|c0lgs2|y4361_arath : 150.0)</t>
  </si>
  <si>
    <t>solyc03g059460.1.1</t>
  </si>
  <si>
    <t>(original description: Serine/threonine protein phosphatase 7 long form isogeny (AHRD V3.3 *** A0A151SE46_CAJCA)) &amp; Serine/threonine-protein phosphatase 7 long form homolog OS=Arabidopsis thaliana (sp|q9lng5|ppp7l_arath : 235.0)</t>
  </si>
  <si>
    <t>solyc02g082440.2.1</t>
  </si>
  <si>
    <t>no hits &amp; (original description: NSP-interacting kinase 2 (AHRD V3.3 --* AT3G25560.3))</t>
  </si>
  <si>
    <t>solyc12g014040.1.1</t>
  </si>
  <si>
    <t>no hits &amp; (original description: LOW QUALITY:Serine/Threonine-kinase pakA-like protein (AHRD V3.3 *-* AT3G15095.1))</t>
  </si>
  <si>
    <t>solyc08g066310.2.1</t>
  </si>
  <si>
    <t>no description available(sp|f4i2n7|rlk7_arath : 398.0) &amp; Enzyme classification.EC_2 transferases.EC_2.7 transferase transferring phosphorus-containing group(50.2.7 : 102.4) (original description: Receptor-like protein kinase (AHRD V3.3 *** A0A0K9PZN1_ZOSMR)) &amp;</t>
  </si>
  <si>
    <t>solyc08g082460.3.1</t>
  </si>
  <si>
    <t>Probable inactive receptor kinase At1g48480 OS=Arabidopsis thaliana (sp|q9lp77|y1848_arath : 259.0) &amp; Enzyme classification.EC_2 transferases.EC_2.7 transferase transferring phosphorus-containing group(50.2.7 : 79.8) (original description: Kinase (AHRD V3.3 *-* A0A059Q131_9POAL)) &amp;</t>
  </si>
  <si>
    <t>18.4.1.2</t>
  </si>
  <si>
    <t>Protein modification.phosphorylation.TKL protein kinase superfamily.protein kinase (LRR-II)</t>
  </si>
  <si>
    <t>solyc05g005140.3.1</t>
  </si>
  <si>
    <t>protein kinase (LRR-II) (original description: Leucine-rich repeat receptor-like kinase (AHRD V3.3 *** Q75UP2_IPOBA)) &amp;</t>
  </si>
  <si>
    <t>solyc11g008960.2.1</t>
  </si>
  <si>
    <t>protein kinase (LRR-II) (original description: Receptor-like protein kinase (AHRD V3.3 *** A0A0K9P3X9_ZOSMR)) &amp;</t>
  </si>
  <si>
    <t>18.4.1.3</t>
  </si>
  <si>
    <t>Protein modification.phosphorylation.TKL protein kinase superfamily.protein kinase (LRR-III)</t>
  </si>
  <si>
    <t>solyc02g093100.3.1</t>
  </si>
  <si>
    <t>protein kinase (LRR-III) (original description: Receptor protein kinase, putative (AHRD V3.3 *** B9T4U3_RICCO)) &amp;</t>
  </si>
  <si>
    <t>solyc06g082610.3.1</t>
  </si>
  <si>
    <t>protein kinase (LRR-III) (original description: Receptor-like kinase (AHRD V3.3 *** G7K0V8_MEDTR)) &amp;</t>
  </si>
  <si>
    <t>solyc09g015170.3.1</t>
  </si>
  <si>
    <t>protein kinase (LRR-III) (original description: Receptor-like kinase (AHRD V3.3 *** C0SW26_SOYBN)) &amp;</t>
  </si>
  <si>
    <t>18.4.1.5</t>
  </si>
  <si>
    <t>Protein modification.phosphorylation.TKL protein kinase superfamily.protein kinase (LRR-V)</t>
  </si>
  <si>
    <t>solyc02g081070.3.1</t>
  </si>
  <si>
    <t>protein kinase (LRR-V) (original description: Kinase (AHRD V3.3 *** D7ME76_ARALL)) &amp;</t>
  </si>
  <si>
    <t>solyc06g063150.3.1</t>
  </si>
  <si>
    <t>protein kinase (LRR-V) (original description: Kinase (AHRD V3.3 *** A0A0K9NP62_ZOSMR)) &amp;</t>
  </si>
  <si>
    <t>solyc07g054500.3.1</t>
  </si>
  <si>
    <t>protein kinase (LRR-V) (original description: Leucine-rich repeat receptor-like protein kinase (AHRD V3.3 *-* C0LGQ2_ARATH)) &amp;</t>
  </si>
  <si>
    <t>solyc12g010745.1.1</t>
  </si>
  <si>
    <t>protein kinase (LRR-V) (original description: LRR receptor-like kinase (AHRD V3.3 *** A7UE73_SOLTU)) &amp;</t>
  </si>
  <si>
    <t>18.4.1.6.1</t>
  </si>
  <si>
    <t>Protein modification.phosphorylation.TKL protein kinase superfamily.LRR-VI protein kinase families.protein kinase (LRR-VI-1)</t>
  </si>
  <si>
    <t>solyc01g096940.3.1</t>
  </si>
  <si>
    <t>protein kinase (LRR-VI-1) (original description: Receptor-like kinase 17 (AHRD V3.3 *** A5A0Y6_SOLCH)) &amp;</t>
  </si>
  <si>
    <t>solyc05g007120.3.1</t>
  </si>
  <si>
    <t>protein kinase (LRR-VI-1) (original description: Leucine-rich repeat protein kinase family protein, putative (AHRD V3.3 *** A0A061EAR8_THECC)) &amp;</t>
  </si>
  <si>
    <t>18.4.1.7</t>
  </si>
  <si>
    <t>Protein modification.phosphorylation.TKL protein kinase superfamily.protein kinase (LRR-VII)</t>
  </si>
  <si>
    <t>solyc06g048950.3.1</t>
  </si>
  <si>
    <t>protein kinase (LRR-VII) (original description: Leucine-rich receptor-like kinase family protein (AHRD V3.3 *** A0A072V1G8_MEDTR)) &amp;</t>
  </si>
  <si>
    <t>solyc09g015520.3.1</t>
  </si>
  <si>
    <t>protein kinase (LRR-VII) (original description: Leucine-rich receptor-like protein kinase family protein (AHRD V3.3 *** A0A061EHU9_THECC)) &amp;</t>
  </si>
  <si>
    <t>18.4.1.8.2</t>
  </si>
  <si>
    <t>Protein modification.phosphorylation.TKL protein kinase superfamily.LRR-VIII protein kinase families.protein kinase (LRR-VIII-2)</t>
  </si>
  <si>
    <t>solyc02g071880.3.1</t>
  </si>
  <si>
    <t>protein kinase (LRR-VIII-2) (original description: Receptor-like protein kinase (AHRD V3.3 *** B9I1R1_POPTR)) &amp;</t>
  </si>
  <si>
    <t>solyc07g066550.3.1</t>
  </si>
  <si>
    <t>protein kinase (LRR-VIII-2) (original description: LRR receptor-like kinase, putative (AHRD V3.3 *** A0A072U125_MEDTR)) &amp;</t>
  </si>
  <si>
    <t>18.4.1.9</t>
  </si>
  <si>
    <t>Protein modification.phosphorylation.TKL protein kinase superfamily.protein kinase (LRR-IX)</t>
  </si>
  <si>
    <t>solyc06g074070.3.1</t>
  </si>
  <si>
    <t>protein kinase (LRR-IX) (original description: Receptor-kinase-like protein (AHRD V3.3 *** A0A072U3D4_MEDTR)) &amp;</t>
  </si>
  <si>
    <t>solyc10g081910.2.1</t>
  </si>
  <si>
    <t>18.4.1.10.1</t>
  </si>
  <si>
    <t>Protein modification.phosphorylation.TKL protein kinase superfamily.LRR-X protein kinase families.protein kinase (LRR-Xa)</t>
  </si>
  <si>
    <t>solyc07g006480.3.1</t>
  </si>
  <si>
    <t>protein kinase (LRR-Xa) (original description: Receptor-like kinase (AHRD V3.3 *** D4QD70_DIACA)) &amp;</t>
  </si>
  <si>
    <t>18.4.1.10.2</t>
  </si>
  <si>
    <t>Protein modification.phosphorylation.TKL protein kinase superfamily.LRR-X protein kinase families.protein kinase (LRR-Xb)</t>
  </si>
  <si>
    <t>solyc03g115610.3.1</t>
  </si>
  <si>
    <t>protein kinase (LRR-Xb) (original description: LRR receptor-like kinase family protein (AHRD V3.3 *** A0A072USD7_MEDTR)) &amp;</t>
  </si>
  <si>
    <t>18.4.1.11</t>
  </si>
  <si>
    <t>Protein modification.phosphorylation.TKL protein kinase superfamily.protein kinase (LRR-XI)</t>
  </si>
  <si>
    <t>solyc03g043770.3.1</t>
  </si>
  <si>
    <t>protein kinase (LRR-XI) (original description: Non-specific serine/threonine protein kinase (AHRD V3.3 *** A0A0V0IVW5_SOLCH)) &amp;</t>
  </si>
  <si>
    <t>18.4.1.12</t>
  </si>
  <si>
    <t>Protein modification.phosphorylation.TKL protein kinase superfamily.protein kinase (LRR-XII)</t>
  </si>
  <si>
    <t>solyc04g071680.2.1</t>
  </si>
  <si>
    <t>protein kinase (LRR-XII) (original description: Receptor protein kinase, putative (AHRD V3.3 *** B9SAG6_RICCO)) &amp;</t>
  </si>
  <si>
    <t>18.4.1.17</t>
  </si>
  <si>
    <t>Protein modification.phosphorylation.TKL protein kinase superfamily.protein kinase (DUF26)</t>
  </si>
  <si>
    <t>solyc01g007960.3.1</t>
  </si>
  <si>
    <t>protein kinase (DUF26) (original description: Kinase family protein (AHRD V3.3 *** B9HTV7_POPTR)) &amp;</t>
  </si>
  <si>
    <t>18.4.1.18</t>
  </si>
  <si>
    <t>Protein modification.phosphorylation.TKL protein kinase superfamily.protein kinase (Extensin)</t>
  </si>
  <si>
    <t>solyc03g121610.3.1</t>
  </si>
  <si>
    <t>protein kinase (Extensin) (original description: Protein kinase (AHRD V3.3 *** E5GCB1_CUCME)) &amp;</t>
  </si>
  <si>
    <t>solyc09g064270.3.1</t>
  </si>
  <si>
    <t>protein kinase (Extensin) (original description: Kinase family protein (AHRD V3.3 *** B9IBD6_POPTR)) &amp;</t>
  </si>
  <si>
    <t>18.4.1.19</t>
  </si>
  <si>
    <t>Protein modification.phosphorylation.TKL protein kinase superfamily.protein kinase (L-lectin)</t>
  </si>
  <si>
    <t>solyc02g078170.2.1</t>
  </si>
  <si>
    <t>protein kinase (L-lectin) (original description: Clade VII lectin receptor kinase (AHRD V3.3 *** A0A0K1U1X8_SOLLC)) &amp;</t>
  </si>
  <si>
    <t>solyc09g007510.2.1</t>
  </si>
  <si>
    <t>protein kinase (L-lectin) (original description: Lectin receptor kinase-like protein (AHRD V3.3 *** B3XWM9_NICBE)) &amp;</t>
  </si>
  <si>
    <t>solyc09g011060.2.1</t>
  </si>
  <si>
    <t>protein kinase (L-lectin) (original description: Clade IV lectin receptor kinase (AHRD V3.3 *** K4CRD2_SOLLC)) &amp;</t>
  </si>
  <si>
    <t>solyc09g012000.1.1</t>
  </si>
  <si>
    <t>protein kinase (L-lectin) (original description: Clade IV lectin receptor kinase (AHRD V3.3 *** K4CRM5_SOLLC)) &amp;</t>
  </si>
  <si>
    <t>18.4.1.20</t>
  </si>
  <si>
    <t>Protein modification.phosphorylation.TKL protein kinase superfamily.protein kinase (LRK10-1-like)</t>
  </si>
  <si>
    <t>solyc04g007400.3.1</t>
  </si>
  <si>
    <t>protein kinase (LRK10-1-like) (original description: Protein kinase family protein (AHRD V3.3 *-* AT5G38210.2)) &amp;</t>
  </si>
  <si>
    <t>solyc05g010530.3.1</t>
  </si>
  <si>
    <t>18.4.1.21</t>
  </si>
  <si>
    <t>Protein modification.phosphorylation.TKL protein kinase superfamily.protein kinase (LysM)</t>
  </si>
  <si>
    <t>solyc01g098410.3.1</t>
  </si>
  <si>
    <t>protein kinase (LysM) (original description: Receptor protein kinase, putative (AHRD V3.3 *** B9RXG1_RICCO)) &amp;</t>
  </si>
  <si>
    <t>18.4.1.22</t>
  </si>
  <si>
    <t>Protein modification.phosphorylation.TKL protein kinase superfamily.protein kinase (PERK)</t>
  </si>
  <si>
    <t>solyc04g006930.3.1</t>
  </si>
  <si>
    <t>protein kinase (PERK) (original description: Kinase family protein (AHRD V3.3 *-* B9HIU4_POPTR)) &amp;</t>
  </si>
  <si>
    <t>18.4.1.24.1</t>
  </si>
  <si>
    <t>Protein modification.phosphorylation.TKL protein kinase superfamily.G-Lectin protein kinase families.protein kinase (SD-1)</t>
  </si>
  <si>
    <t>solyc02g079570.3.1</t>
  </si>
  <si>
    <t>protein kinase (SD-1) (original description: Serine/threonine-protein kinase (AHRD V3.3 *** A0A0V0IWF8_SOLCH)) &amp;</t>
  </si>
  <si>
    <t>solyc03g120110.3.1</t>
  </si>
  <si>
    <t>protein kinase (SD-1) (original description: Serine/threonine-protein kinase (AHRD V3.3 *** A0A178VFP7_ARATH)) &amp;</t>
  </si>
  <si>
    <t>solyc04g058110.3.1</t>
  </si>
  <si>
    <t>protein kinase (SD-1) (original description: Serine/threonine-protein kinase (AHRD V3.3 *** M1CVM1_SOLTU)) &amp;</t>
  </si>
  <si>
    <t>solyc04g077270.3.1</t>
  </si>
  <si>
    <t>protein kinase (SD-1) (original description: Serine/threonine-protein kinase (AHRD V3.3 *** M1A1I5_SOLTU)) &amp;</t>
  </si>
  <si>
    <t>solyc04g077390.3.1</t>
  </si>
  <si>
    <t>protein kinase (SD-1) (original description: ARK2 product/receptor-like serine/threonine protein kinase ARK2 (AHRD V1 *-** Q9S972_ARATH)) &amp;</t>
  </si>
  <si>
    <t>solyc07g053120.3.1</t>
  </si>
  <si>
    <t>protein kinase (SD-1) (original description: Serine/threonine-protein kinase (AHRD V3.3 *-* K4CFL1_SOLLC)) &amp;</t>
  </si>
  <si>
    <t>solyc07g053130.3.1</t>
  </si>
  <si>
    <t>protein kinase (SD-1) (original description: Serine/threonine-protein kinase (AHRD V3.3 *** K4CFL1_SOLLC)) &amp;</t>
  </si>
  <si>
    <t>solyc08g076060.3.1</t>
  </si>
  <si>
    <t>protein kinase (SD-1) (original description: Serine/Threonine kinase family protein (AHRD V3.3 *** G7L990_MEDTR)) &amp;</t>
  </si>
  <si>
    <t>solyc12g006840.2.1</t>
  </si>
  <si>
    <t>protein kinase (SD-1) (original description: Serine/threonine-protein kinase (AHRD V3.3 *** K9LQT0_ARATH)) &amp;</t>
  </si>
  <si>
    <t>18.4.1.24.2</t>
  </si>
  <si>
    <t>Protein modification.phosphorylation.TKL protein kinase superfamily.G-Lectin protein kinase families.protein kinase (SD-2)</t>
  </si>
  <si>
    <t>solyc10g008960.1.1</t>
  </si>
  <si>
    <t>protein kinase (SD-2) (original description: Kinase family protein (AHRD V3.3 *** U5FVU7_POPTR)) &amp;</t>
  </si>
  <si>
    <t>solyc11g013880.1.1</t>
  </si>
  <si>
    <t>protein kinase (SD-2) (original description: Serine/threonine-protein kinase (AHRD V3.3 *** K4D6J2_SOLLC)) &amp;</t>
  </si>
  <si>
    <t>18.4.1.25</t>
  </si>
  <si>
    <t>Protein modification.phosphorylation.TKL protein kinase superfamily.protein kinase (WAK/WAKL)</t>
  </si>
  <si>
    <t>solyc09g014710.3.1</t>
  </si>
  <si>
    <t>protein kinase (WAK/WAKL) (original description: Kinase, putative (AHRD V3.3 *** B9RE26_RICCO)) &amp;</t>
  </si>
  <si>
    <t>18.4.1.26</t>
  </si>
  <si>
    <t>Protein modification.phosphorylation.TKL protein kinase superfamily.protein kinase (Crinkly-like)</t>
  </si>
  <si>
    <t>solyc11g020230.1.1</t>
  </si>
  <si>
    <t>protein kinase (Crinkly-like) (original description: Cytokinin-regulated kinase 1 (AHRD V3.3 *** Q9FUK3_TOBAC)) &amp;</t>
  </si>
  <si>
    <t>18.4.1.29.1</t>
  </si>
  <si>
    <t>Protein modification.phosphorylation.TKL protein kinase superfamily.URK kinase families.protein kinase (URK-1)</t>
  </si>
  <si>
    <t>solyc11g071820.2.1</t>
  </si>
  <si>
    <t>protein kinase (URK-1) (original description: Kinase family protein (AHRD V3.3 *** D7M0T2_ARALL)) &amp;</t>
  </si>
  <si>
    <t>18.4.1.30</t>
  </si>
  <si>
    <t>Protein modification.phosphorylation.TKL protein kinase superfamily.protein kinase (MAP3K-RAF)</t>
  </si>
  <si>
    <t>solyc12g099250.2.1</t>
  </si>
  <si>
    <t>protein kinase (MAP3K-RAF) (original description: MAP kinase kinase kinase 89) &amp;</t>
  </si>
  <si>
    <t>18.4.1.35</t>
  </si>
  <si>
    <t>Protein modification.phosphorylation.TKL protein kinase superfamily.receptor-like protein kinase (RLCK-V)</t>
  </si>
  <si>
    <t>solyc12g098960.2.1</t>
  </si>
  <si>
    <t>receptor-like protein kinase (RLCK-V) (original description: Kinase family protein (AHRD V3.3 *** B9N417_POPTR)) &amp;</t>
  </si>
  <si>
    <t>solyc12g036320.2.1</t>
  </si>
  <si>
    <t>(original description: Kinase superfamily protein (AHRD V3.3 *** A0A061G213_THECC)) &amp; LEAF RUST 10 DISEASE-RESISTANCE LOCUS RECEPTOR-LIKE PROTEIN KINASE-like 1.2 OS=Arabidopsis thaliana (sp|p0c5e2|lrl12_arath : 87.4)</t>
  </si>
  <si>
    <t>18.4.1.37.1</t>
  </si>
  <si>
    <t>Protein modification.phosphorylation.TKL protein kinase superfamily.RLCK-VII receptor-like protein kinase families.receptor-like protein kinase (RLCK-VIIa)</t>
  </si>
  <si>
    <t>solyc04g011520.3.1</t>
  </si>
  <si>
    <t>receptor-like protein kinase (RLCK-VIIa) (original description: Protein kinase (AHRD V3.3 *** A3RI54_SOLTU)) &amp;</t>
  </si>
  <si>
    <t>solyc04g082510.3.1</t>
  </si>
  <si>
    <t>receptor-like protein kinase (RLCK-VIIa) (original description: Protein kinase (AHRD V3.3 *** S8D6E4_9LAMI)) &amp;</t>
  </si>
  <si>
    <t>solyc05g053930.3.1</t>
  </si>
  <si>
    <t>solyc06g062920.3.1</t>
  </si>
  <si>
    <t>receptor-like protein kinase (RLCK-VIIa) (original description: auxin-regulated dual specificity cytosolic kinase) &amp;</t>
  </si>
  <si>
    <t>solyc11g062400.2.1</t>
  </si>
  <si>
    <t>receptor-like protein kinase (RLCK-VIIa) (original description: Protein kinase (AHRD V3.3 *** C6ZRQ9_SOYBN)) &amp;</t>
  </si>
  <si>
    <t>18.4.1.38.1</t>
  </si>
  <si>
    <t>Protein modification.phosphorylation.TKL protein kinase superfamily.RLCK-VIII receptor-like protein kinase families.receptor-like protein kinase (RLCK-VIII)</t>
  </si>
  <si>
    <t>solyc10g078940.2.1</t>
  </si>
  <si>
    <t>receptor-like protein kinase (RLCK-VIII) (original description: Kinase family protein (AHRD V3.3 *** B9HA11_POPTR)) &amp;</t>
  </si>
  <si>
    <t>18.4.1.38.2</t>
  </si>
  <si>
    <t>Protein modification.phosphorylation.TKL protein kinase superfamily.RLCK-VIII receptor-like protein kinase families.receptor-like protein kinase (RLCK-VIII-sis)</t>
  </si>
  <si>
    <t>solyc11g069590.2.1</t>
  </si>
  <si>
    <t>receptor-like protein kinase (RLCK-VIII-sis) (original description: Kinase, putative (AHRD V3.3 *** B9SVB0_RICCO)) &amp;</t>
  </si>
  <si>
    <t>18.4.1.40</t>
  </si>
  <si>
    <t>Protein modification.phosphorylation.TKL protein kinase superfamily.receptor-like protein kinase (RLCK-X)</t>
  </si>
  <si>
    <t>solyc04g045600.3.1</t>
  </si>
  <si>
    <t>receptor-like protein kinase (RLCK-X) (original description: Protein kinase family protein (AHRD V3.3 *** F4JTH2_ARATH)) &amp;</t>
  </si>
  <si>
    <t>18.4.1.41</t>
  </si>
  <si>
    <t>Protein modification.phosphorylation.TKL protein kinase superfamily.receptor-like protein kinase (RLCK-XI)</t>
  </si>
  <si>
    <t>solyc03g117550.1.1</t>
  </si>
  <si>
    <t>receptor-like protein kinase (RLCK-XI) (original description: Kinase family protein (AHRD V3.3 *** B9GVL5_POPTR)) &amp;</t>
  </si>
  <si>
    <t>18.4.1.43</t>
  </si>
  <si>
    <t>Protein modification.phosphorylation.TKL protein kinase superfamily.receptor-like protein kinase (RLCK-XIII)</t>
  </si>
  <si>
    <t>solyc12g005450.1.1</t>
  </si>
  <si>
    <t>receptor-like protein kinase (RLCK-XIII) (original description: Kinase family protein (AHRD V3.3 *** D7LY50_ARALL)) &amp;</t>
  </si>
  <si>
    <t>18.4.2.2</t>
  </si>
  <si>
    <t>Protein modification.phosphorylation.STE protein kinase superfamily.protein kinase (MAP3K-MEKK)</t>
  </si>
  <si>
    <t>solyc02g090430.3.1</t>
  </si>
  <si>
    <t>protein kinase (MAP3K-MEKK) (original description: MAP kinase kinase kinase 20) &amp;</t>
  </si>
  <si>
    <t>solyc02g090980.1.1</t>
  </si>
  <si>
    <t>protein kinase (MAP3K-MEKK) (original description: MAP kinase kinase kinase 22) &amp;</t>
  </si>
  <si>
    <t>solyc07g051860.1.1</t>
  </si>
  <si>
    <t>protein kinase (MAP3K-MEKK) (original description: MAP kinase kinase kinase 50) &amp;</t>
  </si>
  <si>
    <t>18.4.2.3</t>
  </si>
  <si>
    <t>Protein modification.phosphorylation.STE protein kinase superfamily.protein kinase (MAP4K)</t>
  </si>
  <si>
    <t>solyc08g008550.3.1</t>
  </si>
  <si>
    <t>protein kinase (MAP4K) (original description: Kinase (AHRD V3.3 *** D7LYS2_ARALL)) &amp;</t>
  </si>
  <si>
    <t>18.4.2.4</t>
  </si>
  <si>
    <t>Protein modification.phosphorylation.STE protein kinase superfamily.protein kinase (MAP3K-WNK)</t>
  </si>
  <si>
    <t>solyc02g087580.3.1</t>
  </si>
  <si>
    <t>protein kinase (MAP3K-WNK) (original description: Actin cross-linking (AHRD V3.3 *** A0A103Y4S4_CYNCS)) &amp;</t>
  </si>
  <si>
    <t>solyc09g018170.3.1</t>
  </si>
  <si>
    <t>protein kinase (MAP3K-WNK) (original description: MAP kinase kinase kinase  70) &amp;</t>
  </si>
  <si>
    <t>18.4.3.1.8</t>
  </si>
  <si>
    <t>Protein modification.phosphorylation.CMGC protein kinase superfamily.CDK protein kinase families.protein kinase (CDK9)</t>
  </si>
  <si>
    <t>solyc11g045610.2.1</t>
  </si>
  <si>
    <t>protein kinase (CDK9) (original description: Protein kinase family protein (AHRD V3.3 *** Q9LQ29_ARATH)) &amp;</t>
  </si>
  <si>
    <t>18.4.3.6</t>
  </si>
  <si>
    <t>Protein modification.phosphorylation.CMGC protein kinase superfamily.protein kinase (MAPK)</t>
  </si>
  <si>
    <t>solyc04g007710.3.1</t>
  </si>
  <si>
    <t>protein kinase (MAPK) (original description: mitogen-activated protein kinase 14) &amp;</t>
  </si>
  <si>
    <t>18.4.3.9.1</t>
  </si>
  <si>
    <t>Protein modification.phosphorylation.CMGC protein kinase superfamily.CK-II protein kinase heterodimer.catalytic subunit alpha</t>
  </si>
  <si>
    <t>solyc02g092640.3.1</t>
  </si>
  <si>
    <t>catalytic subunit alpha of CK-II protein kinase (original description: Protein kinase superfamily protein (AHRD V3.3 *** AT2G23080.1)) &amp;</t>
  </si>
  <si>
    <t>18.4.5.3</t>
  </si>
  <si>
    <t>Protein modification.phosphorylation.CAMK protein kinase superfamily.SNF1-related protein kinase (SnRK3)</t>
  </si>
  <si>
    <t>solyc07g005440.1.1</t>
  </si>
  <si>
    <t>SNF1-related protein kinase (SnRK3) (original description: Non-specific serine/threonine protein kinase (AHRD V3.3 *** K4CB16_SOLLC)) &amp;</t>
  </si>
  <si>
    <t>solyc09g083090.3.1</t>
  </si>
  <si>
    <t>SNF1-related protein kinase (SnRK3) (original description: Non-specific serine/threonine protein kinase (AHRD V3.3 *** K4CVT6_SOLLC)) &amp;</t>
  </si>
  <si>
    <t>solyc09g083100.1.1</t>
  </si>
  <si>
    <t>solyc12g098910.2.1</t>
  </si>
  <si>
    <t>SNF1-related protein kinase (SnRK3) (original description: Non-specific serine/threonine protein kinase (AHRD V3.3 *** K4DHR4_SOLLC)) &amp;</t>
  </si>
  <si>
    <t>18.4.5.4</t>
  </si>
  <si>
    <t>Protein modification.phosphorylation.CAMK protein kinase superfamily.protein kinase (CDPK)</t>
  </si>
  <si>
    <t>solyc11g018610.2.1</t>
  </si>
  <si>
    <t>protein kinase (CDPK) (original description: Calcium-dependent protein kinase (AHRD V3.3 *** H6UM40_TOBAC)) &amp;</t>
  </si>
  <si>
    <t>18.4.6.2</t>
  </si>
  <si>
    <t>Protein modification.phosphorylation.AGC protein kinase superfamily.protein kinase (PDK)</t>
  </si>
  <si>
    <t>solyc03g071750.3.1</t>
  </si>
  <si>
    <t>protein kinase (PDK) (original description: 3-phosphoinositide-dependent protein kinase (AHRD V3.3 *** AT3G10540.1)) &amp;</t>
  </si>
  <si>
    <t>18.4.6.5</t>
  </si>
  <si>
    <t>Protein modification.phosphorylation.AGC protein kinase superfamily.protein kinase (AGC-VIII)</t>
  </si>
  <si>
    <t>solyc01g090240.3.1</t>
  </si>
  <si>
    <t>protein kinase (AGC-VIII) (original description: AvrPto-dependent Pto-interacting protein 3) &amp;</t>
  </si>
  <si>
    <t>solyc01g097770.3.1</t>
  </si>
  <si>
    <t>protein kinase (AGC-VIII) (original description: phototropin 2) &amp;</t>
  </si>
  <si>
    <t>solyc09g009380.3.1</t>
  </si>
  <si>
    <t>protein kinase (AGC-VIII) (original description: Protein kinase (AHRD V3.3 *-* A0A0K9NMI8_ZOSMR)) &amp;</t>
  </si>
  <si>
    <t>solyc09g056430.3.1</t>
  </si>
  <si>
    <t>protein kinase (AGC-VIII) (original description: Kinase family protein (AHRD V3.3 *** B9GQP3_POPTR)) &amp;</t>
  </si>
  <si>
    <t>solyc11g061720.1.1</t>
  </si>
  <si>
    <t>protein kinase (AGC-VIII) (original description: Kinase family protein (AHRD V3.3 *** D7KZX1_ARALL)) &amp;</t>
  </si>
  <si>
    <t>solyc11g067070.1.1</t>
  </si>
  <si>
    <t>protein kinase (AGC-VIII) (original description: Protein kinase (AHRD V3.3 *** A7VL53_WHEAT)) &amp;</t>
  </si>
  <si>
    <t>18.4.7.4</t>
  </si>
  <si>
    <t>Protein modification.phosphorylation.atypical protein kinase families.protein kinase (ABC1)</t>
  </si>
  <si>
    <t>solyc07g045420.3.1</t>
  </si>
  <si>
    <t>protein kinase (ABC1) (original description: ABC1 kinase (AHRD V3.3 *** B9DGY1_ARATH)) &amp;</t>
  </si>
  <si>
    <t>solyc08g074560.3.1</t>
  </si>
  <si>
    <t>protein kinase (ABC1) (original description: ABC1-like kinase 1) &amp;</t>
  </si>
  <si>
    <t>18.4.15</t>
  </si>
  <si>
    <t>Protein modification.phosphorylation.protein kinase (NEK)</t>
  </si>
  <si>
    <t>solyc01g009300.3.1</t>
  </si>
  <si>
    <t>protein kinase (NEK) (original description: Kinase (AHRD V3.3 *** D7LMI5_ARALL)) &amp;</t>
  </si>
  <si>
    <t>solyc10g080390.2.1</t>
  </si>
  <si>
    <t>protein kinase (NEK) (original description: Kinase family protein (AHRD V3.3 *-* B9GW98_POPTR)) &amp;</t>
  </si>
  <si>
    <t>18.4.23.1</t>
  </si>
  <si>
    <t>Protein modification.phosphorylation.tyrosine protein phosphatase (PTP) superfamily.classical PTP phosphatase</t>
  </si>
  <si>
    <t>solyc06g065480.3.1</t>
  </si>
  <si>
    <t>classical PTP phosphatase (original description: Protein tyrosine phosphatase (AHRD V3.3 *** Q6J2K7_PHAVU)) &amp;</t>
  </si>
  <si>
    <t>18.4.24.1.2.3</t>
  </si>
  <si>
    <t>Protein modification.phosphorylation.serine/threonine protein phosphatase superfamily.PPP Fe-Zn-dependent phosphatase families.PP2A-class  phosphatase complexes.regulatory component B1</t>
  </si>
  <si>
    <t>solyc06g065690.3.1</t>
  </si>
  <si>
    <t>regulatory component B1 of PP2A phosphatase complexes (original description: Serine/threonine protein phosphatase 2A regulatory subunit B (AHRD V3.3 *** B9GTV0_POPTR)) &amp;</t>
  </si>
  <si>
    <t>18.4.24.2.1</t>
  </si>
  <si>
    <t>Protein modification.phosphorylation.serine/threonine protein phosphatase superfamily.PPM/PP2C Mn/Mg-dependent phosphatase families.clade A phosphatase</t>
  </si>
  <si>
    <t>solyc03g096670.3.1</t>
  </si>
  <si>
    <t>clade A phosphatase (original description: Protein phosphatase 2C (AHRD V3.3 *** Q8RVG0_TOBAC)) &amp;</t>
  </si>
  <si>
    <t>solyc06g051940.3.1</t>
  </si>
  <si>
    <t>clade A phosphatase (original description: Protein phosphatase 2c, putative (AHRD V3.3 *** B9RIK1_RICCO)) &amp;</t>
  </si>
  <si>
    <t>18.5.1</t>
  </si>
  <si>
    <t>Protein modification.ADP-ribosylation.poly(ADP-ribose) polymerase (PARP)</t>
  </si>
  <si>
    <t>solyc08g074740.3.1</t>
  </si>
  <si>
    <t>poly(ADP-ribose) polymerase (PARP) (original description: Poly [ADP-ribose] polymerase (AHRD V3.3 *** K4CMJ2_SOLLC)) &amp;</t>
  </si>
  <si>
    <t>18.8.1.2</t>
  </si>
  <si>
    <t>Protein modification.S-glutathionylation.glutathione S-transferase activities.class theta glutathione S-transferase</t>
  </si>
  <si>
    <t>solyc12g056250.2.1</t>
  </si>
  <si>
    <t>class theta glutathione S-transferase (original description: Glutathione S-transferase (AHRD V3.3 *** Q9M558_EUPES)) &amp;</t>
  </si>
  <si>
    <t>18.8.1.3</t>
  </si>
  <si>
    <t>Protein modification.S-glutathionylation.glutathione S-transferase activities.class lambda glutathione S-transferase</t>
  </si>
  <si>
    <t>solyc10g084400.2.1</t>
  </si>
  <si>
    <t>class lambda glutathione S-transferase (original description: Glutathione S-transferase family protein (AHRD V3.3 *** AT5G02790.1)) &amp;</t>
  </si>
  <si>
    <t>18.8.1.4</t>
  </si>
  <si>
    <t>Protein modification.S-glutathionylation.glutathione S-transferase activities.class tau glutathione S-transferase</t>
  </si>
  <si>
    <t>solyc01g086680.3.1</t>
  </si>
  <si>
    <t>class tau glutathione S-transferase (original description: glutathione S-transferase T1) &amp;</t>
  </si>
  <si>
    <t>solyc01g099590.3.1</t>
  </si>
  <si>
    <t>class tau glutathione S-transferase (original description: glutathione-S-transferase) &amp;</t>
  </si>
  <si>
    <t>solyc07g056420.4.1</t>
  </si>
  <si>
    <t>class tau glutathione S-transferase (original description: glutathione S-transferase AY082341) &amp;</t>
  </si>
  <si>
    <t>solyc07g056510.3.1</t>
  </si>
  <si>
    <t>class tau glutathione S-transferase (original description: Glutathione S-transferase (AHRD V1 **** D3Y4H6_9ROSI)) &amp;</t>
  </si>
  <si>
    <t>solyc09g011490.3.1</t>
  </si>
  <si>
    <t>class tau glutathione S-transferase (original description: Glutathione S-transferase-like protein (AHRD V3.3 *** K7VK72_SOLTU)) &amp;</t>
  </si>
  <si>
    <t>solyc09g011540.2.1</t>
  </si>
  <si>
    <t>class tau glutathione S-transferase (original description: Glutathione S-transferase (AHRD V3.3 *** C0LF68_CAPAN)) &amp;</t>
  </si>
  <si>
    <t>solyc09g011550.2.1</t>
  </si>
  <si>
    <t>solyc09g011650.3.1</t>
  </si>
  <si>
    <t>class tau glutathione S-transferase (original description: Glutathione S-transferase (AHRD V3.3 *** A0A0N9HTE9_HELAN)) &amp;</t>
  </si>
  <si>
    <t>18.8.2</t>
  </si>
  <si>
    <t>Protein modification.S-glutathionylation.glutaredoxin</t>
  </si>
  <si>
    <t>solyc10g008150.1.1</t>
  </si>
  <si>
    <t>glutaredoxin (original description: Glutaredoxin (AHRD V3.3 *** U3RBI7_CUCSA)) &amp;</t>
  </si>
  <si>
    <t>18.9.1</t>
  </si>
  <si>
    <t>Protein modification.hydroxylation.prolyl hydroxylase</t>
  </si>
  <si>
    <t>solyc01g080530.3.1</t>
  </si>
  <si>
    <t>prolyl hydroxylase (original description: Prolyl 4-hydroxylase alpha subunit, putative (AHRD V3.3 *** B9RSW4_RICCO)) &amp;</t>
  </si>
  <si>
    <t>18.10.3.1</t>
  </si>
  <si>
    <t>Protein modification.targeting peptide maturation.plastid.plastidial protease (EGY)</t>
  </si>
  <si>
    <t>solyc10g081470.2.1</t>
  </si>
  <si>
    <t>plastidial protease (EGY) (original description: lutescent-2) &amp;</t>
  </si>
  <si>
    <t>18.12.1</t>
  </si>
  <si>
    <t>Protein modification.protein folding.protein folding catalyst (Cyclophilin)</t>
  </si>
  <si>
    <t>solyc07g007110.3.1</t>
  </si>
  <si>
    <t>protein folding catalyst (original description: Peptidyl-prolyl cis-trans isomerase (AHRD V3.3 *** K4CBI2_SOLLC)) &amp;</t>
  </si>
  <si>
    <t>18.12.2</t>
  </si>
  <si>
    <t>Protein modification.protein folding.protein folding catalyst (FKBP)</t>
  </si>
  <si>
    <t>solyc01g091340.3.1</t>
  </si>
  <si>
    <t>protein folding catalyst (FKBP) (original description: Peptidyl-prolyl cis-trans isomerase (AHRD V3.3 *-* A0A0K9P1Y7_ZOSMR)) &amp;</t>
  </si>
  <si>
    <t>solyc03g007170.3.1</t>
  </si>
  <si>
    <t>protein folding catalyst (FKBP) (original description: Peptidyl-prolyl cis-trans isomerase FKBP53 (AHRD V3.3 *** W9QW00_9ROSA)) &amp;</t>
  </si>
  <si>
    <t>solyc09g057660.3.1</t>
  </si>
  <si>
    <t>protein folding catalyst (FKBP) (original description: Peptidyl-prolyl cis-trans isomerase (AHRD V3.3 *** A0A0K9NXQ5_ZOSMR)) &amp;</t>
  </si>
  <si>
    <t>18.12.4</t>
  </si>
  <si>
    <t>Protein modification.protein folding.peptidyl-prolyl isomerase (Parvulin)</t>
  </si>
  <si>
    <t>solyc12g099800.2.1</t>
  </si>
  <si>
    <t>peptidyl-prolyl isomerase (original description: Peptidyl-prolyl cis-trans isomerase (AHRD V3.3 *** M1A0K1_SOLTU)) &amp;</t>
  </si>
  <si>
    <t>19.1.4.3</t>
  </si>
  <si>
    <t>Protein homeostasis.protein quality control.plastidial Hsp70 chaperone system.nucleotide exchange factor (CGE)</t>
  </si>
  <si>
    <t>solyc10g081240.2.1</t>
  </si>
  <si>
    <t>nucleotide exchange factor (CGE) (original description: GrpE protein homolog (AHRD V3.3 *** K4D311_SOLLC)) &amp;</t>
  </si>
  <si>
    <t>19.1.5.1</t>
  </si>
  <si>
    <t>Protein homeostasis.protein quality control.cytosolic  Hsp70 chaperone system.chaperone (Hsp70)</t>
  </si>
  <si>
    <t>solyc03g117600.3.1</t>
  </si>
  <si>
    <t>chaperone (Hsp70) (original description: Hydroxycinnamoyl-CoA shikimate/quinate hydroxycinnamoyltransferase (AHRD V3.3 *** A4ZKI0_COFAR)) &amp;</t>
  </si>
  <si>
    <t>solyc06g076020.3.1</t>
  </si>
  <si>
    <t>chaperone (Hsp70) (original description: heat shock protein 70 kD) &amp;</t>
  </si>
  <si>
    <t>solyc10g086410.3.1</t>
  </si>
  <si>
    <t>chaperone (Hsp70) (original description: LEHSC270  hsc-2heat shock protein cognate 70) &amp;</t>
  </si>
  <si>
    <t>19.1.5.2</t>
  </si>
  <si>
    <t>Protein homeostasis.protein quality control.cytosolic  Hsp70 chaperone system.co-chaperone (Hsp40)</t>
  </si>
  <si>
    <t>solyc01g079580.3.1</t>
  </si>
  <si>
    <t>no hits &amp; (original description: DNAJ heat shock N-terminal domain-containing family protein (AHRD V3.3 *** B9GSH4_POPTR))</t>
  </si>
  <si>
    <t>19.1.5.4</t>
  </si>
  <si>
    <t>Protein homeostasis.protein quality control.cytosolic  Hsp70 chaperone system.nucleotide exchange factor (FES1)</t>
  </si>
  <si>
    <t>solyc09g011030.3.1</t>
  </si>
  <si>
    <t>nucleotide exchange factor (FES1) (original description: Hsp70-binding protein 1 (AHRD V3.3 *** W9RWP5_9ROSA)) &amp;</t>
  </si>
  <si>
    <t>19.1.5.5</t>
  </si>
  <si>
    <t>Protein homeostasis.protein quality control.cytosolic  Hsp70 chaperone system.nucleotide exchange factor (BAG)</t>
  </si>
  <si>
    <t>solyc06g007240.3.1</t>
  </si>
  <si>
    <t>nucleotide exchange factor (BAG) (original description: BAG family molecular chaperone regulator 2 (AHRD V3.3 *** A0A0B2PCD3_GLYSO)) &amp;</t>
  </si>
  <si>
    <t>solyc06g035720.3.1</t>
  </si>
  <si>
    <t>nucleotide exchange factor (BAG) (original description: BAG family molecular chaperone regulator 2 (AHRD V3.3 *** BAG2_ARATH)) &amp;</t>
  </si>
  <si>
    <t>19.1.6.1</t>
  </si>
  <si>
    <t>Protein homeostasis.protein quality control.Hsp90 chaperone system.chaperone (Hsp90)</t>
  </si>
  <si>
    <t>solyc06g036290.3.1</t>
  </si>
  <si>
    <t>chaperone (Hsp90) (original description: heat shock protein 90) &amp;</t>
  </si>
  <si>
    <t>19.1.8.1</t>
  </si>
  <si>
    <t>Protein homeostasis.protein quality control.smallHsp holdase chaperone activities.class-C-I protein</t>
  </si>
  <si>
    <t>solyc09g015020.1.1</t>
  </si>
  <si>
    <t>class-C-I small heat-shock-responsive protein (original description: Heat-shock protein, putative (AHRD V3.3 *** B9S3B2_RICCO)) &amp;</t>
  </si>
  <si>
    <t>19.1.8.2</t>
  </si>
  <si>
    <t>Protein homeostasis.protein quality control.smallHsp holdase chaperone activities.class-C-II protein</t>
  </si>
  <si>
    <t>solyc08g062340.3.1</t>
  </si>
  <si>
    <t>class-C-II small heat-shock-responsive protein (original description: Heat-shock protein, putative (AHRD V3.3 *** B9RQT7_RICCO)) &amp;</t>
  </si>
  <si>
    <t>solyc08g062450.1.1</t>
  </si>
  <si>
    <t>19.1.8.5</t>
  </si>
  <si>
    <t>Protein homeostasis.protein quality control.smallHsp holdase chaperone activities.class-C-V protein</t>
  </si>
  <si>
    <t>solyc02g080400.2.1</t>
  </si>
  <si>
    <t>class-C-V small heat-shock-responsive protein (original description: Abnormal spindle-like microcephaly-associated-like protein, putative (AHRD V3.3 *** G7JI24_MEDTR)) &amp;</t>
  </si>
  <si>
    <t>19.1.8.8</t>
  </si>
  <si>
    <t>Protein homeostasis.protein quality control.smallHsp holdase chaperone activities.class-M-I protein</t>
  </si>
  <si>
    <t>solyc08g078695.1.1</t>
  </si>
  <si>
    <t>class-M-I small heat-shock-responsive protein (original description: Heat-shock protein, putative (AHRD V3.3 *** B9SSG1_RICCO)) &amp;</t>
  </si>
  <si>
    <t>19.1.8.9</t>
  </si>
  <si>
    <t>Protein homeostasis.protein quality control.smallHsp holdase chaperone activities.class-M-II protein</t>
  </si>
  <si>
    <t>solyc12g042830.2.1</t>
  </si>
  <si>
    <t>class-M-II small heat-shock-responsive protein (original description: Small heat-shock protein, putative (AHRD V3.3 *** B9RV59_RICCO)) &amp;</t>
  </si>
  <si>
    <t>19.2</t>
  </si>
  <si>
    <t>Protein homeostasis.ubiquitin-proteasome system</t>
  </si>
  <si>
    <t>solyc01g007010.2.1</t>
  </si>
  <si>
    <t>(original description: U-box domain-containing family protein (AHRD V3.3 *** B9P691_POPTR)) &amp; E3 ubiquitin-protein ligase PUB22 OS=Arabidopsis thaliana (sp|q9svc6|pub22_arath : 466.0)</t>
  </si>
  <si>
    <t>solyc01g007020.3.1</t>
  </si>
  <si>
    <t>(original description: U-box domain-containing family protein (AHRD V3.3 *** B9IIK9_POPTR)) &amp; E3 ubiquitin-protein ligase PUB22 OS=Arabidopsis thaliana (sp|q9svc6|pub22_arath : 285.0)</t>
  </si>
  <si>
    <t>solyc08g008080.1.1</t>
  </si>
  <si>
    <t>(original description: RING/U-box superfamily protein (AHRD V3.3 *** AT1G63840.1)) &amp; E3 ubiquitin-protein ligase RHA1B OS=Arabidopsis thaliana (sp|q9sus5|rha1b_arath : 100.0)</t>
  </si>
  <si>
    <t>solyc02g069935.1.1</t>
  </si>
  <si>
    <t>no hits &amp; (original description: RING/U-box superfamily protein (AHRD V3.3 --* AT2G25360.1))</t>
  </si>
  <si>
    <t>solyc08g078207.1.1</t>
  </si>
  <si>
    <t>no hits &amp; (original description: RING-H2 finger protein ATL22 (AHRD V3.3 *** A0A0B2SEF9_GLYSO))</t>
  </si>
  <si>
    <t>19.2.1.2.1.1</t>
  </si>
  <si>
    <t>Protein homeostasis.ubiquitin-proteasome system.N-degron pathways.Arg/N-degron pathway.N-terminal modification.cysteine oxidase (PCO)</t>
  </si>
  <si>
    <t>solyc03g113130.3.1</t>
  </si>
  <si>
    <t>cysteine oxidase (PCO) (original description: 2-aminoethanethiol dioxygenase (AHRD V3.3 *** A0A0B0PVN9_GOSAR)) &amp;</t>
  </si>
  <si>
    <t>19.2.2.1.5.1.1</t>
  </si>
  <si>
    <t>Protein homeostasis.ubiquitin-proteasome system.ubiquitin-fold protein conjugation.ubiquitin conjugation (ubiquitylation).ubiquitin-ligase E3 activities.HECT-type E3 ligase activities.monomeric E3 ubiquitin ligase (HECT)</t>
  </si>
  <si>
    <t>solyc09g056040.3.1</t>
  </si>
  <si>
    <t>monomeric E3 ubiquitin ligase (HECT) (original description: E3 ubiquitin-protein ligase UPL5-like protein (AHRD V3.3 *** G7IM29_MEDTR)) &amp;</t>
  </si>
  <si>
    <t>19.2.2.1.5.2.1</t>
  </si>
  <si>
    <t>Protein homeostasis.ubiquitin-proteasome system.ubiquitin-fold protein conjugation.ubiquitin conjugation (ubiquitylation).ubiquitin-ligase E3 activities.U-Box E3 ligase activities.E3 ubiquitin ligase (PUB)</t>
  </si>
  <si>
    <t>solyc05g008230.3.1</t>
  </si>
  <si>
    <t>E3 ubiquitin ligase (PUB) (original description: U-box domain-containing protein 11 (AHRD V3.3 *** W9RS70_9ROSA)) &amp;</t>
  </si>
  <si>
    <t>19.2.2.1.5.3.2</t>
  </si>
  <si>
    <t>Protein homeostasis.ubiquitin-proteasome system.ubiquitin-fold protein conjugation.ubiquitin conjugation (ubiquitylation).ubiquitin-ligase E3 activities.RING-domain E3 ligase activities.RING-HC-class E3 ligase</t>
  </si>
  <si>
    <t>solyc01g109340.3.1</t>
  </si>
  <si>
    <t>RING-HC-class E3 ligase (original description: RING/U-box superfamily protein (AHRD V3.3 *** AT2G23780.3)) &amp;</t>
  </si>
  <si>
    <t>solyc06g008500.3.1</t>
  </si>
  <si>
    <t>RING-HC-class E3 ligase (original description: Ankyrin repeat domain protein, putative (AHRD V3.3 *** B9T1B3_RICCO)) &amp;</t>
  </si>
  <si>
    <t>solyc09g010690.3.1</t>
  </si>
  <si>
    <t>RING-HC-class E3 ligase (original description: Ankyrin repeat family protein (AHRD V3.3 *** B9GJP4_POPTR)) &amp;</t>
  </si>
  <si>
    <t>19.2.2.1.5.3.3</t>
  </si>
  <si>
    <t>Protein homeostasis.ubiquitin-proteasome system.ubiquitin-fold protein conjugation.ubiquitin conjugation (ubiquitylation).ubiquitin-ligase E3 activities.RING-domain E3 ligase activities.RING-H2-class E3 ligase</t>
  </si>
  <si>
    <t>solyc01g088630.2.1</t>
  </si>
  <si>
    <t>RING-H2-class E3 ligase (original description: RING/U-box superfamily protein (AHRD V3.3 *-* AT2G20030.1)) &amp;</t>
  </si>
  <si>
    <t>solyc01g091770.3.1</t>
  </si>
  <si>
    <t>RING-H2-class E3 ligase (original description: RING/U-box superfamily protein (AHRD V3.3 *** A0A061DVK5_THECC)) &amp;</t>
  </si>
  <si>
    <t>solyc02g087040.1.1</t>
  </si>
  <si>
    <t>RING-H2-class E3 ligase (original description: Ring finger protein, putative (AHRD V3.3 *** B9RUC1_RICCO)) &amp;</t>
  </si>
  <si>
    <t>solyc06g053640.1.1</t>
  </si>
  <si>
    <t>RING-H2-class E3 ligase (original description: RING/U-box superfamily protein (AHRD V3.3 *** A0A061EMD3_THECC)) &amp;</t>
  </si>
  <si>
    <t>solyc10g008080.2.1</t>
  </si>
  <si>
    <t>RING-H2-class E3 ligase (original description: RING/U-box superfamily protein (AHRD V3.3 *** AT2G42350.1)) &amp;</t>
  </si>
  <si>
    <t>solyc10g081110.2.1</t>
  </si>
  <si>
    <t>RING-H2-class E3 ligase (original description: RING finger superfamily protein) &amp;</t>
  </si>
  <si>
    <t>solyc12g055710.1.1</t>
  </si>
  <si>
    <t>RING-H2-class E3 ligase (original description: RING/U-box superfamily protein (AHRD V3.3 *** AT1G72310.1)) &amp;</t>
  </si>
  <si>
    <t>solyc01g073720.2.1</t>
  </si>
  <si>
    <t>no hits &amp; (original description: LOW QUALITY:RING/U-box superfamily protein (AHRD V3.3 --* AT3G26730.8))</t>
  </si>
  <si>
    <t>solyc08g075080.3.1</t>
  </si>
  <si>
    <t>no hits &amp; (original description: RING/U-box superfamily protein, putative (AHRD V3.3 *** A0A061GED0_THECC))</t>
  </si>
  <si>
    <t>19.2.2.1.5.3.5</t>
  </si>
  <si>
    <t>Protein homeostasis.ubiquitin-proteasome system.ubiquitin-fold protein conjugation.ubiquitin conjugation (ubiquitylation).ubiquitin-ligase E3 activities.RING-domain E3 ligase activities.E3 ubiquitin ligase (SINA)</t>
  </si>
  <si>
    <t>solyc01g006190.3.1</t>
  </si>
  <si>
    <t>SINA-class E3 ligase (original description: E3 ubiquitin-protein ligase (AHRD V3.3 *** K4ASI5_SOLLC)) &amp;</t>
  </si>
  <si>
    <t>19.2.2.2.1</t>
  </si>
  <si>
    <t>Protein homeostasis.ubiquitin-proteasome system.ubiquitin-fold protein conjugation.SUMO conjugation (sumoylation).ubiquitin-fold protein (SUMO)</t>
  </si>
  <si>
    <t>solyc09g091890.3.1</t>
  </si>
  <si>
    <t>ubiquitin-fold protein (SUMO) (original description: Small ubiquitin-related modifier (AHRD V3.3 *** A0A0V0GJJ5_SOLCH)) &amp;</t>
  </si>
  <si>
    <t>19.2.2.3.3.2</t>
  </si>
  <si>
    <t>Protein homeostasis.ubiquitin-proteasome system.ubiquitin-fold protein conjugation.RUB/NEDD8 conjugation (neddylation).RUB activating E1 heterodimer.small component AXR1/AXL</t>
  </si>
  <si>
    <t>solyc12g005875.1.1</t>
  </si>
  <si>
    <t>small component AXR1/AXL of RUB activating E1 complex (original description: NEDD8-activating enzyme E1 regulatory subunit (AHRD V3.3 *-* K4DBC5_SOLLC)) &amp;</t>
  </si>
  <si>
    <t>19.2.2.8.1.1</t>
  </si>
  <si>
    <t>Protein homeostasis.ubiquitin-proteasome system.ubiquitin-fold protein conjugation.Cullin-based ubiquitylation complexes.SKP1-CUL1-FBX (SCF) E3 ligase complexes.target protein binding component SKP1/ASK1</t>
  </si>
  <si>
    <t>solyc01g111640.3.1</t>
  </si>
  <si>
    <t>target protein binding component SKP1/ASK1 of SKP1-CUL1-FBX (SCF) E3 ligase complexes (original description: SKP1-like protein (AHRD V3.3 *** C3V9V9_CITMA)) &amp;</t>
  </si>
  <si>
    <t>solyc11g008420.2.1</t>
  </si>
  <si>
    <t>target protein binding component SKP1/ASK1 of SKP1-CUL1-FBX (SCF) E3 ligase complexes (original description: SKP1-like protein (AHRD V3.3 *** A0A0K0PT05_NICBE)) &amp;</t>
  </si>
  <si>
    <t>19.2.2.8.1.4.4</t>
  </si>
  <si>
    <t>Protein homeostasis.ubiquitin-proteasome system.ubiquitin-fold protein conjugation.Cullin-based ubiquitylation complexes.SKP1-CUL1-FBX (SCF) E3 ligase complexes.F-BOX substrate adaptor components.component ADO</t>
  </si>
  <si>
    <t>solyc01g005300.3.1</t>
  </si>
  <si>
    <t>component ADO of SCF E3 ubiquitin ligase complex (original description: Flavin-binding kelch domain F box protein (AHRD V3.3 *** A0A088AWQ7_SOYBN)) &amp;</t>
  </si>
  <si>
    <t>19.2.2.8.1.4.6</t>
  </si>
  <si>
    <t>Protein homeostasis.ubiquitin-proteasome system.ubiquitin-fold protein conjugation.Cullin-based ubiquitylation complexes.SKP1-CUL1-FBX (SCF) E3 ligase complexes.F-BOX substrate adaptor components.component FBX</t>
  </si>
  <si>
    <t>solyc01g104230.3.1</t>
  </si>
  <si>
    <t>component FBX of SCF E3 ubiquitin ligase complex (original description: F-box protein (AHRD V3.3 *** A0A0B2RMW5_GLYSO)) &amp;</t>
  </si>
  <si>
    <t>solyc02g033040.2.1</t>
  </si>
  <si>
    <t>component FBX of SCF E3 ubiquitin ligase complex (original description: LOW QUALITY:F-box associated interaction domain-containing protein (AHRD V3.3 *** A0A103XHT5_CYNCS)) &amp;</t>
  </si>
  <si>
    <t>solyc09g065880.3.1</t>
  </si>
  <si>
    <t>component FBX of SCF E3 ubiquitin ligase complex (original description: F-box family protein (AHRD V3.3 *** B9GS69_POPTR)) &amp;</t>
  </si>
  <si>
    <t>solyc10g008450.1.1</t>
  </si>
  <si>
    <t>component FBX of SCF E3 ubiquitin ligase complex (original description: F-box associated interaction domain-containing protein (AHRD V3.3 *** A0A103XHT5_CYNCS)) &amp;</t>
  </si>
  <si>
    <t>solyc10g017960.2.1</t>
  </si>
  <si>
    <t>component FBX of SCF E3 ubiquitin ligase complex (original description: F-box protein PP2-A13 (AHRD V3.3 *** P2A13_ARATH)) &amp;</t>
  </si>
  <si>
    <t>solyc10g078410.2.1</t>
  </si>
  <si>
    <t>component FBX of SCF E3 ubiquitin ligase complex (original description: F-box family protein (AHRD V3.3 *** AT2G32560.1)) &amp;</t>
  </si>
  <si>
    <t>solyc01g008040.1.1</t>
  </si>
  <si>
    <t>(original description: LOW QUALITY:F-box protein family (AHRD V3.3 *** A0A151SU61_CAJCA)) &amp; F-box/kelch-repeat protein At3g06240 OS=Arabidopsis thaliana (sp|q8gxc7|fbk50_arath : 100.0)</t>
  </si>
  <si>
    <t>solyc02g068000.2.1</t>
  </si>
  <si>
    <t>(original description: F-box family protein (AHRD V3.3 *** U5G645_POPTR)) &amp; F-box protein SKIP14 OS=Arabidopsis thaliana (sp|q9lu91|ski14_arath : 146.0)</t>
  </si>
  <si>
    <t>solyc12g096890.1.1</t>
  </si>
  <si>
    <t>(original description: F-box protein PP2 (AHRD V3.3 *** A0A059PC27_CICAR)) &amp; F-box protein PP2-B10 OS=Arabidopsis thaliana (sp|q9zvq6|p2b10_arath : 133.0)</t>
  </si>
  <si>
    <t>solyc02g080560.1.1</t>
  </si>
  <si>
    <t>no hits &amp; (original description: LOW QUALITY:F-box family protein (AHRD V3.3 --* AT4G35930.4))</t>
  </si>
  <si>
    <t>19.3.1.4</t>
  </si>
  <si>
    <t>Protein homeostasis.autophagy.ATG1-13 autophagosome assembly control complex.accessory component ATG101</t>
  </si>
  <si>
    <t>solyc02g090315.1.1</t>
  </si>
  <si>
    <t>accessory component ATG101 of ATG1-13 autophagosome assembly control complex (original description: meiotically up-regulated protein (AHRD V3.3 *** AT5G66930.3)) &amp;</t>
  </si>
  <si>
    <t>19.3.2.1.3</t>
  </si>
  <si>
    <t>Protein homeostasis.autophagy.ATG9-2-18 membrane shuttling complex.components.component ATG18</t>
  </si>
  <si>
    <t>solyc12g005230.2.1</t>
  </si>
  <si>
    <t>component ATG18 of autophagosome ATG9-2-18 membrane shuttling complex (original description: Breast carcinoma-amplified sequence 3 (AHRD V3.3 *** A0A0B0NHS9_GOSAR)) &amp;</t>
  </si>
  <si>
    <t>19.3.3.1</t>
  </si>
  <si>
    <t>Protein homeostasis.autophagy.ATG8/ATG12 conjugation system.ubiquitin-fold protein (ATG8)</t>
  </si>
  <si>
    <t>solyc01g068060.3.1</t>
  </si>
  <si>
    <t>ATG8 autophagosome ubiquitin-fold protein (original description: Autophagy-related protein (AHRD V3.3 *-* K7VT17_SOLTU)) &amp;</t>
  </si>
  <si>
    <t>19.3.4.4</t>
  </si>
  <si>
    <t>Protein homeostasis.autophagy.autophagic cargo receptor activities.adapter protein (ATI3)</t>
  </si>
  <si>
    <t>solyc12g010830.2.1</t>
  </si>
  <si>
    <t>ATI3 autophagosome autophagic adapter protein (original description: Pentatricopeptide (PPR) repeat protein (AHRD V3.3 --* A0A072VHT8_MEDTR)) &amp;</t>
  </si>
  <si>
    <t>19.4.1</t>
  </si>
  <si>
    <t>Protein homeostasis.proteolysis.cysteine-type peptidase activities</t>
  </si>
  <si>
    <t>solyc02g076690.3.1</t>
  </si>
  <si>
    <t>Oryzain alpha chain OS=Oryza sativa subsp. japonica (sp|p25776|orya_orysj : 348.0) &amp; Enzyme classification.EC_3 hydrolases.EC_3.4 hydrolase acting on peptide bond (peptidase)(50.3.4 : 279.4) (original description: Cysteine protease (AHRD V3.3 *** Q7XYU8_ANTAD)) &amp;</t>
  </si>
  <si>
    <t>solyc02g076980.4.1</t>
  </si>
  <si>
    <t>Senescence-specific cysteine protease SAG12 OS=Arabidopsis thaliana (sp|q9fj47|sag12_arath : 304.0) &amp; Enzyme classification.EC_3 hydrolases.EC_3.4 hydrolase acting on peptide bond (peptidase)(50.3.4 : 269.6) (original description: cysteine protease) &amp;</t>
  </si>
  <si>
    <t>19.4.2.1</t>
  </si>
  <si>
    <t>Protein homeostasis.proteolysis.serine-type peptidase activities.S8-class protease (subtilisin) families</t>
  </si>
  <si>
    <t>solyc02g072350.1.1</t>
  </si>
  <si>
    <t>(original description: Subtilisin-like protease (AHRD V3.3 *** A0A151SNY0_CAJCA)) &amp; Subtilisin-like protease SBT1.7 OS=Arabidopsis thaliana (sp|o65351|sbt17_arath : 284.0)</t>
  </si>
  <si>
    <t>solyc08g079840.2.1</t>
  </si>
  <si>
    <t>(original description: subtilisin-like endoprotease) &amp; Subtilisin-like protease SBT1.7 OS=Arabidopsis thaliana (sp|o65351|sbt17_arath : 514.0)</t>
  </si>
  <si>
    <t>solyc08g079870.3.1</t>
  </si>
  <si>
    <t>(original description: subtilisin) &amp; Subtilisin-like protease SBT1.7 OS=Arabidopsis thaliana (sp|o65351|sbt17_arath : 537.0)</t>
  </si>
  <si>
    <t>solyc08g079900.3.1</t>
  </si>
  <si>
    <t>(original description: subtilisin-like protease) &amp; Subtilisin-like protease SBT1.7 OS=Arabidopsis thaliana (sp|o65351|sbt17_arath : 552.0)</t>
  </si>
  <si>
    <t>solyc02g072340.1.1</t>
  </si>
  <si>
    <t>no hits &amp; (original description: Subtilisin-like protease (AHRD V3.3 *-* Q9LWA3_SOLLC))</t>
  </si>
  <si>
    <t>19.4.2.1.1</t>
  </si>
  <si>
    <t>Protein homeostasis.proteolysis.serine-type peptidase activities.S8-class protease (subtilisin) families.protease (SBT1)</t>
  </si>
  <si>
    <t>solyc01g087820.2.1</t>
  </si>
  <si>
    <t>protease (SBT1) (original description: subtilisin-like protease 4B) &amp;</t>
  </si>
  <si>
    <t>solyc01g087850.2.1</t>
  </si>
  <si>
    <t>protease (SBT1) (original description: serine protease SBT3) &amp;</t>
  </si>
  <si>
    <t>solyc02g092670.1.1</t>
  </si>
  <si>
    <t>protease (SBT1) (original description: Subtilisin-like protease (AHRD V3.3 *** A9XG40_TOBAC)) &amp;</t>
  </si>
  <si>
    <t>solyc03g006970.1.1</t>
  </si>
  <si>
    <t>protease (SBT1) (original description: serine protease SBT2) &amp;</t>
  </si>
  <si>
    <t>solyc03g044150.3.1</t>
  </si>
  <si>
    <t>solyc10g084325.1.1</t>
  </si>
  <si>
    <t>protease (SBT1) (original description: Subtilisin-like protease (AHRD V3.3 *** O82777_SOLLC)) &amp;</t>
  </si>
  <si>
    <t>19.4.2.1.2</t>
  </si>
  <si>
    <t>Protein homeostasis.proteolysis.serine-type peptidase activities.S8-class protease (subtilisin) families.protease (SBT2)</t>
  </si>
  <si>
    <t>solyc02g069630.3.1</t>
  </si>
  <si>
    <t>protease (SBT2) (original description: Subtilisin-like protease (AHRD V3.3 *** A0A0B0N731_GOSAR)) &amp;</t>
  </si>
  <si>
    <t>19.4.2.1.5</t>
  </si>
  <si>
    <t>Protein homeostasis.proteolysis.serine-type peptidase activities.S8-class protease (subtilisin) families.protease (SBT5)</t>
  </si>
  <si>
    <t>solyc07g056170.3.1</t>
  </si>
  <si>
    <t>protease (SBT5) (original description: Subtilisin-like protease family protein (AHRD V3.3 *** B9IAW9_POPTR)) &amp;</t>
  </si>
  <si>
    <t>solyc12g011140.2.1</t>
  </si>
  <si>
    <t>19.4.2.2</t>
  </si>
  <si>
    <t>Protein homeostasis.proteolysis.serine-type peptidase activities.S10-class serine carboxypeptidase (SCPL)</t>
  </si>
  <si>
    <t>solyc01g010720.3.1</t>
  </si>
  <si>
    <t>serine carboxypeptidase (original description: Carboxypeptidase (AHRD V3.3 *** K4ATR5_SOLLC)) &amp;</t>
  </si>
  <si>
    <t>solyc01g087950.3.1</t>
  </si>
  <si>
    <t>serine carboxypeptidase (original description: Carboxypeptidase (AHRD V3.3 *** K4AYI5_SOLLC)) &amp;</t>
  </si>
  <si>
    <t>solyc01g108490.3.1</t>
  </si>
  <si>
    <t>serine carboxypeptidase (original description: Carboxypeptidase (AHRD V3.3 *** K4B364_SOLLC)) &amp;</t>
  </si>
  <si>
    <t>solyc04g015340.3.1</t>
  </si>
  <si>
    <t>serine carboxypeptidase (original description: Carboxypeptidase (AHRD V3.3 *** K4BQ37_SOLLC)) &amp;</t>
  </si>
  <si>
    <t>solyc04g077640.3.1</t>
  </si>
  <si>
    <t>serine carboxypeptidase (original description: Serine carboxypeptidase, putative (AHRD V3.3 *** B9R6Y4_RICCO)) &amp;</t>
  </si>
  <si>
    <t>solyc07g005960.3.1</t>
  </si>
  <si>
    <t>serine carboxypeptidase (original description: Carboxypeptidase (AHRD V3.3 *** K4CB67_SOLLC)) &amp;</t>
  </si>
  <si>
    <t>solyc12g088250.2.1</t>
  </si>
  <si>
    <t>19.4.2.3</t>
  </si>
  <si>
    <t>Protein homeostasis.proteolysis.serine-type peptidase activities.S1-class protease (Deg)</t>
  </si>
  <si>
    <t>solyc02g086830.3.1</t>
  </si>
  <si>
    <t>protease (Deg) (original description: Protease Do-like 1 (AHRD V3.3 *** W9SPU6_9ROSA)) &amp;</t>
  </si>
  <si>
    <t>19.4.2.4</t>
  </si>
  <si>
    <t>Protein homeostasis.proteolysis.serine-type peptidase activities.S16-class protease (LON)</t>
  </si>
  <si>
    <t>solyc11g027830.2.1</t>
  </si>
  <si>
    <t>protease (LON) (original description: ATP-dependent protease La (LON) domain protein (AHRD V3.3 *** AT1G35340.1)) &amp;</t>
  </si>
  <si>
    <t>19.4.2.5</t>
  </si>
  <si>
    <t>Protein homeostasis.proteolysis.serine-type peptidase activities.S49-class plastidial protease (SppA)</t>
  </si>
  <si>
    <t>solyc03g114640.3.1</t>
  </si>
  <si>
    <t>plastidial protease (SppA) (original description: signal peptide peptidase (AHRD V3.3 *** AT1G73990.1)) &amp;</t>
  </si>
  <si>
    <t>19.4.2.7</t>
  </si>
  <si>
    <t>Protein homeostasis.proteolysis.serine-type peptidase activities.S28-class serine carboxypeptidase</t>
  </si>
  <si>
    <t>solyc02g091950.3.1</t>
  </si>
  <si>
    <t>S28-class serine carboxypeptidase (original description: Lysosomal Pro-X carboxypeptidase (AHRD V3.3 *-* Q9FLH1_ARATH)) &amp;</t>
  </si>
  <si>
    <t>solyc11g066590.2.1</t>
  </si>
  <si>
    <t>S28-class serine carboxypeptidase (original description: Lysosomal Pro-X carboxypeptidase, putative (AHRD V3.3 *** B9SCN3_RICCO)) &amp;</t>
  </si>
  <si>
    <t>19.4.2.8.2</t>
  </si>
  <si>
    <t>Protein homeostasis.proteolysis.serine-type peptidase activities.mitochondrion Clp-type protease complex.chaperone component ClpX</t>
  </si>
  <si>
    <t>solyc02g084260.2.1</t>
  </si>
  <si>
    <t>chaperone component ClpX of mitochondrion Clp-type protease complex (original description: ATP-dependent clp protease ATP-binding subunit clpx (AHRD V3.3 *-* E5GBA0_CUCME)) &amp;</t>
  </si>
  <si>
    <t>19.4.2.9.1</t>
  </si>
  <si>
    <t>Protein homeostasis.proteolysis.serine-type peptidase activities.chloroplast Clp-type protease complex.proteolytic core component ClpP1|3-6</t>
  </si>
  <si>
    <t>solyc01g100520.3.1</t>
  </si>
  <si>
    <t>proteolytic core component ClpP1/3-6 of chloroplast Clp-type protease complex (original description: Clp protease 2 proteolytic subunit) &amp;</t>
  </si>
  <si>
    <t>solyc02g091280.3.1</t>
  </si>
  <si>
    <t>proteolytic core component ClpP1/3-6 of chloroplast Clp-type protease complex (original description: ATP-dependent Clp protease proteolytic subunit (AHRD V3.3 *** K4BCS6_SOLLC)) &amp;</t>
  </si>
  <si>
    <t>19.4.2.9.2</t>
  </si>
  <si>
    <t>Protein homeostasis.proteolysis.serine-type peptidase activities.chloroplast Clp-type protease complex.non-proteolytic core component ClpR</t>
  </si>
  <si>
    <t>solyc01g099690.3.1</t>
  </si>
  <si>
    <t>non-proteolytic core component ClpR of chloroplast Clp-type protease complex (original description: ATP-dependent Clp protease proteolytic subunit (AHRD V3.3 *** K4B103_SOLLC)) &amp;</t>
  </si>
  <si>
    <t>solyc10g049710.2.1</t>
  </si>
  <si>
    <t>non-proteolytic core component ClpR of chloroplast Clp-type protease complex (original description: ATP-dependent Clp protease proteolytic subunit (AHRD V3.3 *** K4D0C8_SOLLC)) &amp;</t>
  </si>
  <si>
    <t>19.4.3.1</t>
  </si>
  <si>
    <t>Protein homeostasis.proteolysis.aspartic-type peptidase activities.A1-class protease (Pepsin)</t>
  </si>
  <si>
    <t>solyc01g080010.2.1</t>
  </si>
  <si>
    <t>pepsin-type protease (original description: xyloglucan endoglucanase inhibitor) &amp;</t>
  </si>
  <si>
    <t>solyc06g018100.3.1</t>
  </si>
  <si>
    <t>pepsin-type protease (original description: Eukaryotic aspartyl protease family protein (AHRD V3.3 *** AT4G33490.2)) &amp;</t>
  </si>
  <si>
    <t>solyc06g060140.3.1</t>
  </si>
  <si>
    <t>pepsin-type protease (original description: Kinesin-like protein (AHRD V3.3 *** A0A061FI31_THECC)) &amp;</t>
  </si>
  <si>
    <t>solyc06g069190.3.1</t>
  </si>
  <si>
    <t>pepsin-type protease (original description: Eukaryotic aspartyl protease family protein (AHRD V3.3 *** AT1G49050.1)) &amp;</t>
  </si>
  <si>
    <t>solyc08g068870.3.1</t>
  </si>
  <si>
    <t>pepsin-type protease (original description: aspartate protease family protein) &amp;</t>
  </si>
  <si>
    <t>solyc08g078670.2.1</t>
  </si>
  <si>
    <t>pepsin-type protease (original description: LOW QUALITY:Eukaryotic aspartyl protease family protein (AHRD V3.3 *** A0A061G3B8_THECC)) &amp;</t>
  </si>
  <si>
    <t>solyc11g068880.2.1</t>
  </si>
  <si>
    <t>pepsin-type protease (original description: Eukaryotic aspartyl protease family protein, putative (AHRD V3.3 *-* A0A061GZN2_THECC)) &amp;</t>
  </si>
  <si>
    <t>19.4.4.1</t>
  </si>
  <si>
    <t>Protein homeostasis.proteolysis.threonine-type peptidase activities.T3-class gamma-glutamyl transpeptidase (GGT)</t>
  </si>
  <si>
    <t>solyc05g051780.3.1</t>
  </si>
  <si>
    <t>gamma-glutamyl transpeptidase (GGT) (original description: Gamma-glutamyltranspeptidase family protein (AHRD V3.3 *** B9H594_POPTR)) &amp;</t>
  </si>
  <si>
    <t>19.4.5.1</t>
  </si>
  <si>
    <t>Protein homeostasis.proteolysis.metallopeptidase activities.M3-class metalloprotease</t>
  </si>
  <si>
    <t>solyc09g014890.3.1</t>
  </si>
  <si>
    <t>M3-class metalloprotease (original description: zincin-like metalloproteases family protein) &amp;</t>
  </si>
  <si>
    <t>19.4.5.3</t>
  </si>
  <si>
    <t>Protein homeostasis.proteolysis.metallopeptidase activities.M10-class metalloprotease (Matrixin)</t>
  </si>
  <si>
    <t>solyc04g005040.1.1</t>
  </si>
  <si>
    <t>Matrixin-type metalloprotease (original description: Matrix metalloproteinase (AHRD V3.3 *** I7KJ40_SOLLC)) &amp;</t>
  </si>
  <si>
    <t>solyc04g005050.1.1</t>
  </si>
  <si>
    <t>Matrixin-type metalloprotease (original description: matrix metalloproteinase) &amp;</t>
  </si>
  <si>
    <t>19.4.5.4.2</t>
  </si>
  <si>
    <t>Protein homeostasis.proteolysis.metallopeptidase activities.M16 families.peptidase (Nardilysin-like)</t>
  </si>
  <si>
    <t>solyc04g015690.3.1</t>
  </si>
  <si>
    <t>Nardilysin-like peptidase (original description: Insulin degrading enzyme (AHRD V3.3 *** Q93YG9_SOLLC)) &amp;</t>
  </si>
  <si>
    <t>19.4.5.6.4</t>
  </si>
  <si>
    <t>Protein homeostasis.proteolysis.metallopeptidase activities.aminopeptidase activities.M18-class aspartyl aminopeptidase (DAP)</t>
  </si>
  <si>
    <t>solyc11g007090.2.1</t>
  </si>
  <si>
    <t>M18-class aspartyl aminopeptidase (DAP) (original description: Aspartyl aminopeptidase (AHRD V3.3 *** W9QGP4_9ROSA)) &amp;</t>
  </si>
  <si>
    <t>20.1</t>
  </si>
  <si>
    <t>Cytoskeleton organisation.microtubular network</t>
  </si>
  <si>
    <t>solyc01g005080.3.1</t>
  </si>
  <si>
    <t>(original description: microtubule-associated protein 65-7 (AHRD V3.3 *** AT1G14690.2)) &amp; 65-kDa microtubule-associated protein 6 OS=Arabidopsis thaliana (sp|q9sis3|ma656_arath : 746.0)</t>
  </si>
  <si>
    <t>20.1.1.2</t>
  </si>
  <si>
    <t>Cytoskeleton organisation.microtubular network.alpha-beta-Tubulin heterodimer.component beta-Tubulin</t>
  </si>
  <si>
    <t>solyc04g081490.3.1</t>
  </si>
  <si>
    <t>component beta-Tubulin of alpha-beta-Tubulin heterodimer (original description: beta-tubulin) &amp;</t>
  </si>
  <si>
    <t>solyc06g076640.3.1</t>
  </si>
  <si>
    <t>component beta-Tubulin of alpha-beta-Tubulin heterodimer (original description: Tubulin beta chain (AHRD V3.3 *** M1CZM0_SOLTU)) &amp;</t>
  </si>
  <si>
    <t>solyc10g086760.2.1</t>
  </si>
  <si>
    <t>component beta-Tubulin of alpha-beta-Tubulin heterodimer (original description: Tubulin beta chain (AHRD V3.3 *** A0A103XQ61_CYNCS)) &amp;</t>
  </si>
  <si>
    <t>solyc12g036657.1.1</t>
  </si>
  <si>
    <t>no hits &amp; (original description: Tubulin beta chain (AHRD V3.3 *-* A0A0D3BFN8_BRAOL))</t>
  </si>
  <si>
    <t>20.1.2.1.1</t>
  </si>
  <si>
    <t>Cytoskeleton organisation.microtubular network.microtubule Tubulin heterodimer formation.gamma-Tubulin Ring Complex (gamma-TuRC).gamma tubulin component TUG1</t>
  </si>
  <si>
    <t>solyc03g111380.3.1</t>
  </si>
  <si>
    <t>gamma tubulin component TUG1 of gamma-Tubulin ring complex (gamma-TuRC) (original description: Tubulin gamma chain (AHRD V3.3 *** K4BK01_SOLLC)) &amp;</t>
  </si>
  <si>
    <t>20.1.2.2.9</t>
  </si>
  <si>
    <t>Cytoskeleton organisation.microtubular network.microtubule Tubulin heterodimer formation.Augmin gamma-Tubulin Ring Complex recruiting complex.accessory component EDE1</t>
  </si>
  <si>
    <t>solyc01g096840.3.1</t>
  </si>
  <si>
    <t>accessory component EDE1 of Augmin gamma-TuRC recruiting complex (original description: QWRF motif protein (DUF566) (AHRD V3.3 *-* AT3G60000.2)) &amp;</t>
  </si>
  <si>
    <t>20.1.3.3</t>
  </si>
  <si>
    <t>Cytoskeleton organisation.microtubular network.Kinesin microtubule-based motor protein activities.motor protein (Kinesin-4)</t>
  </si>
  <si>
    <t>solyc04g076310.3.1</t>
  </si>
  <si>
    <t>motor protein (Kinesin-4) (original description: Kinesin-like protein (AHRD V3.3 *** K4BU69_SOLLC)) &amp;</t>
  </si>
  <si>
    <t>20.1.3.4</t>
  </si>
  <si>
    <t>Cytoskeleton organisation.microtubular network.Kinesin microtubule-based motor protein activities.motor protein (Kinesin-5)</t>
  </si>
  <si>
    <t>solyc09g007030.3.1</t>
  </si>
  <si>
    <t>motor protein (Kinesin-5) (original description: Kinesin-like protein (AHRD V3.3 *** M0ZPI7_SOLTU)) &amp;</t>
  </si>
  <si>
    <t>solyc09g010060.3.1</t>
  </si>
  <si>
    <t>motor protein (Kinesin-5) (original description: Kinesin-related protein (AHRD V3.3 *** A0A0B0NF68_GOSAR)) &amp;</t>
  </si>
  <si>
    <t>solyc10g083310.2.1</t>
  </si>
  <si>
    <t>20.1.3.9</t>
  </si>
  <si>
    <t>Cytoskeleton organisation.microtubular network.Kinesin microtubule-based motor protein activities.motor protein (Kinesin-10)</t>
  </si>
  <si>
    <t>solyc03g025470.3.1</t>
  </si>
  <si>
    <t>motor protein (Kinesin-10) (original description: Kinesin-like protein (AHRD V3.3 *** E5GCU2_CUCME)) &amp;</t>
  </si>
  <si>
    <t>solyc09g010810.3.1</t>
  </si>
  <si>
    <t>motor protein (Kinesin-10) (original description: Kinesin-like protein (AHRD V3.3 *** K4CRA7_SOLLC)) &amp;</t>
  </si>
  <si>
    <t>20.1.3.10</t>
  </si>
  <si>
    <t>Cytoskeleton organisation.microtubular network.Kinesin microtubule-based motor protein activities.motor protein (Kinesin-12)</t>
  </si>
  <si>
    <t>solyc07g065210.3.1</t>
  </si>
  <si>
    <t>motor protein (Kinesin-12) (original description: Kinesin related protein (AHRD V3.3 *** Q8GZU1_SOLLC)) &amp;</t>
  </si>
  <si>
    <t>20.1.3.12</t>
  </si>
  <si>
    <t>Cytoskeleton organisation.microtubular network.Kinesin microtubule-based motor protein activities.motor protein (Kinesin-14)</t>
  </si>
  <si>
    <t>solyc06g009783.1.1</t>
  </si>
  <si>
    <t>motor protein (Kinesin-14) (original description: Kinesin-like protein (AHRD V3.3 *-* F8UN41_TOBAC)) &amp;</t>
  </si>
  <si>
    <t>solyc11g010920.2.1</t>
  </si>
  <si>
    <t>motor protein (Kinesin-14) (original description: Kinesin-like protein (AHRD V3.3 *** A0A061DHI4_THECC)) &amp;</t>
  </si>
  <si>
    <t>20.1.3.13</t>
  </si>
  <si>
    <t>Cytoskeleton organisation.microtubular network.Kinesin microtubule-based motor protein activities.motor protein (Kinesin-U)</t>
  </si>
  <si>
    <t>solyc08g079710.3.1</t>
  </si>
  <si>
    <t>motor protein (Kinesin-U) (original description: Kinesin-like protein (AHRD V3.3 *** K4CNX1_SOLLC)) &amp;</t>
  </si>
  <si>
    <t>20.1.4</t>
  </si>
  <si>
    <t>Cytoskeleton organisation.microtubular network.Dynein microtubule-based motor protein complex</t>
  </si>
  <si>
    <t>solyc12g006630.2.1</t>
  </si>
  <si>
    <t>no hits &amp; (original description: Dynein light chain-like protein (AHRD V3.3 *-* Q8RV44_ORYSJ))</t>
  </si>
  <si>
    <t>20.1.5.2</t>
  </si>
  <si>
    <t>Cytoskeleton organisation.microtubular network.microtubule dynamics.microtubule-stabilizing factor (WDL)</t>
  </si>
  <si>
    <t>solyc06g053780.3.1</t>
  </si>
  <si>
    <t>microtubule-stabilizing factor (WDL) (original description: TPX2 (targeting protein for Xklp2) protein family (AHRD V3.3 *** AT3G23090.4)) &amp;</t>
  </si>
  <si>
    <t>20.1.5.4.1</t>
  </si>
  <si>
    <t>Cytoskeleton organisation.microtubular network.microtubule dynamics.cortical microtubule organisation.Exocyst complex recruiting factor (VETH)</t>
  </si>
  <si>
    <t>solyc11g012860.2.1</t>
  </si>
  <si>
    <t>Exocyst complex recruiting factor (VETH) (original description: coiled-coil protein) &amp;</t>
  </si>
  <si>
    <t>20.1.5.4.2</t>
  </si>
  <si>
    <t>Cytoskeleton organisation.microtubular network.microtubule dynamics.cortical microtubule organisation.regulatory protein (CORD)</t>
  </si>
  <si>
    <t>solyc06g073110.3.1</t>
  </si>
  <si>
    <t>regulatory protein (CORD) of cortical microtubule organisation (original description: DUF936 family protein (AHRD V3.3 *** G7JEV5_MEDTR)) &amp;</t>
  </si>
  <si>
    <t>solyc12g007020.2.1</t>
  </si>
  <si>
    <t>regulatory protein (CORD) of cortical microtubule organisation (original description: DUF936 family protein (AHRD V3.3 *** A0A072UQI4_MEDTR)) &amp;</t>
  </si>
  <si>
    <t>20.2</t>
  </si>
  <si>
    <t>Cytoskeleton organisation.microfilament network</t>
  </si>
  <si>
    <t>solyc01g107890.3.1</t>
  </si>
  <si>
    <t>(original description: Filament-like plant protein (AHRD V3.3 *-* A0A072UQ33_MEDTR)) &amp; Filament-like plant protein 7 OS=Arabidopsis thaliana (sp|q9sln1|fpp7_arath : 303.0)</t>
  </si>
  <si>
    <t>20.2.2.2.5</t>
  </si>
  <si>
    <t>Cytoskeleton organisation.microfilament network.actin polymerisation.SCAR/WAVE ARP2/3-activating complex.component ABIL</t>
  </si>
  <si>
    <t>solyc08g082710.3.1</t>
  </si>
  <si>
    <t>component ABIL of SCAR/WAVE ARP2/3-activating complex (original description: Protein ABIL2, putative (AHRD V3.3 *** B9RSD0_RICCO)) &amp;</t>
  </si>
  <si>
    <t>20.2.2.3</t>
  </si>
  <si>
    <t>Cytoskeleton organisation.microfilament network.actin polymerisation.profilin actin nucleation protein</t>
  </si>
  <si>
    <t>solyc06g066410.3.1</t>
  </si>
  <si>
    <t>profilin actin nucleation protein (original description: Profilin (AHRD V3.3 *** K4C7R7_SOLLC)) &amp;</t>
  </si>
  <si>
    <t>20.2.2.4</t>
  </si>
  <si>
    <t>Cytoskeleton organisation.microfilament network.actin polymerisation.fimbrin actin-crosslinking factor</t>
  </si>
  <si>
    <t>solyc06g083070.3.1</t>
  </si>
  <si>
    <t>fimbrin actin-crosslinking factor (original description: Fimbrin, putative (AHRD V3.3 *** B9SMN8_RICCO)) &amp;</t>
  </si>
  <si>
    <t>20.2.2.5</t>
  </si>
  <si>
    <t>Cytoskeleton organisation.microfilament network.actin polymerisation.villin actin-crosslinking factor</t>
  </si>
  <si>
    <t>solyc01g058210.2.1</t>
  </si>
  <si>
    <t>villin actin-crosslinking factor (original description: HCO3- transporter family (AHRD V3.3 --* AT1G15460.4)) &amp;</t>
  </si>
  <si>
    <t>20.2.2.6.1</t>
  </si>
  <si>
    <t>Cytoskeleton organisation.microfilament network.actin polymerisation.formin actin filament elongation factor activities.group-I formin</t>
  </si>
  <si>
    <t>solyc07g064010.3.1</t>
  </si>
  <si>
    <t>group-I formin actin filament elongation factor (original description: Formin-like protein (AHRD V3.3 *** K4CH84_SOLLC)) &amp;</t>
  </si>
  <si>
    <t>solyc08g014430.3.1</t>
  </si>
  <si>
    <t>group-I formin actin filament elongation factor (original description: Formin-like protein (AHRD V3.3 *** K4CJ74_SOLLC)) &amp;</t>
  </si>
  <si>
    <t>solyc12g019480.2.1</t>
  </si>
  <si>
    <t>group-I formin actin filament elongation factor (original description: Formin-like protein (AHRD V3.3 *** K4DDH4_SOLLC)) &amp;</t>
  </si>
  <si>
    <t>20.2.2.6.2</t>
  </si>
  <si>
    <t>Cytoskeleton organisation.microfilament network.actin polymerisation.formin actin filament elongation factor activities.group-II formin</t>
  </si>
  <si>
    <t>solyc06g069665.1.1</t>
  </si>
  <si>
    <t>group-II formin actin filament elongation factor (original description: Formin-like protein (AHRD V3.3 *-* K4C8E0_SOLLC)) &amp;</t>
  </si>
  <si>
    <t>20.2.2.8</t>
  </si>
  <si>
    <t>Cytoskeleton organisation.microfilament network.actin polymerisation.actin-depolymerizing factor (ADF)</t>
  </si>
  <si>
    <t>solyc10g084660.2.1</t>
  </si>
  <si>
    <t>actin-depolymerizing factor (original description: Actin depolymerizing factor, putative (AHRD V3.3 *** B9T4D2_RICCO)) &amp;</t>
  </si>
  <si>
    <t>20.2.4</t>
  </si>
  <si>
    <t>Cytoskeleton organisation.microfilament network.myosin microfilament-based motor protein activities</t>
  </si>
  <si>
    <t>solyc08g080780.3.1</t>
  </si>
  <si>
    <t>(original description: Myosin heavy chain-related protein, putative (AHRD V3.3 *** A0A061GCE0_THECC)) &amp; COP1-interactive protein 1 OS=Arabidopsis thaliana (sp|f4jzy1|cip1_arath : 113.0)</t>
  </si>
  <si>
    <t>solyc08g006030.3.1</t>
  </si>
  <si>
    <t>no hits &amp; (original description: Myosin heavy chain-related (AHRD V3.3 *-* A0A061GI21_THECC))</t>
  </si>
  <si>
    <t>20.2.4.3</t>
  </si>
  <si>
    <t>Cytoskeleton organisation.microfilament network.myosin microfilament-based motor protein activities.myosin receptor (MyoB)</t>
  </si>
  <si>
    <t>solyc01g097040.3.1</t>
  </si>
  <si>
    <t>myosin receptor (MyoB) (original description: myosin-binding protein (Protein of unknown function, DUF593) (AHRD V3.3 *-* AT1G08800.4)) &amp;</t>
  </si>
  <si>
    <t>20.2.4.4</t>
  </si>
  <si>
    <t>Cytoskeleton organisation.microfilament network.myosin microfilament-based motor protein activities.myosin adaptor protein (MadA)</t>
  </si>
  <si>
    <t>solyc06g008980.3.1</t>
  </si>
  <si>
    <t>myosin adaptor protein (MadA) (original description: F-box/WD repeat-containing 10 (AHRD V3.3 *** A0A0B0NKC4_GOSAR)) &amp;</t>
  </si>
  <si>
    <t>20.2.5.1.1</t>
  </si>
  <si>
    <t>Cytoskeleton organisation.microfilament network.actin-membrane compartment interaction.NET-type actin-membrane nexus protein families.actin-binding protein (NET1)</t>
  </si>
  <si>
    <t>solyc09g082510.3.1</t>
  </si>
  <si>
    <t>actin-binding protein (NET1) (original description: Kinase interacting (KIP1-like) family protein, putative (AHRD V3.3 *** A0A061DQM7_THECC)) &amp;</t>
  </si>
  <si>
    <t>20.2.5.1.4</t>
  </si>
  <si>
    <t>Cytoskeleton organisation.microfilament network.actin-membrane compartment interaction.NET-type actin-membrane nexus protein families.actin-binding protein (NET4)</t>
  </si>
  <si>
    <t>solyc03g095600.1.1</t>
  </si>
  <si>
    <t>actin-binding protein (NET4) (original description: Kinase interacting (KIP1-like) family protein (AHRD V3.3 *** G7K0U4_MEDTR)) &amp;</t>
  </si>
  <si>
    <t>20.3.3.1.3</t>
  </si>
  <si>
    <t>Cytoskeleton organisation.actin and tubulin folding.post-CCT Tubulin folding pathway.TFC tubulin folding cofactors.cofactor (TFC-C)</t>
  </si>
  <si>
    <t>solyc05g052840.1.1</t>
  </si>
  <si>
    <t>TFC-C cofactor of post-CCT Tubulin folding pathway (original description: Tubulin folding cofactor C (AHRD V3.3 *** M4MD06_GOSAR)) &amp;</t>
  </si>
  <si>
    <t>20.5.2</t>
  </si>
  <si>
    <t>Cytoskeleton organisation.plastid movement.motility factor (CHUP)</t>
  </si>
  <si>
    <t>solyc02g069560.3.1</t>
  </si>
  <si>
    <t>(original description: Protein CHUP1, chloroplastic-like protein (AHRD V3.3 *** A0A0B0NZW9_GOSAR)) &amp; Protein CHUP1, chloroplastic OS=Arabidopsis thaliana (sp|q9li74|chup1_arath : 322.0)</t>
  </si>
  <si>
    <t>20.5.4</t>
  </si>
  <si>
    <t>Cytoskeleton organisation.plastid movement.actin filament-bundling factor (THRUMIN)</t>
  </si>
  <si>
    <t>solyc08g082590.3.1</t>
  </si>
  <si>
    <t>actin filament-bundling factor (THRUMIN) (original description: Glutaredoxin (AHRD V3.3 *** A0A103XR19_CYNCS)) &amp;</t>
  </si>
  <si>
    <t>20.5.7</t>
  </si>
  <si>
    <t>Cytoskeleton organisation.plastid movement.actin filament reorganisation factor (JAC1)</t>
  </si>
  <si>
    <t>solyc04g080040.3.1</t>
  </si>
  <si>
    <t>actin filament reorganisation factor (JAC1) (original description: Heat shock protein binding protein, putative (AHRD V3.3 *** B9R7Q9_RICCO)) &amp;</t>
  </si>
  <si>
    <t>20.7.1</t>
  </si>
  <si>
    <t>Cytoskeleton organisation.endoplasmic reticulum-cytoskeleton-plasma membrane interface.contact site protein (VAP27)</t>
  </si>
  <si>
    <t>solyc10g018350.2.1</t>
  </si>
  <si>
    <t>contact site protein (VAP27) of ER-cytoskeleton-plasmamembrane interface (original description: Vesicle-associated 1-1-like protein (AHRD V3.3 *** A0A0B0MV36_GOSAR)) &amp;</t>
  </si>
  <si>
    <t>21</t>
  </si>
  <si>
    <t>Cell wall organisation</t>
  </si>
  <si>
    <t>solyc01g109180.3.1</t>
  </si>
  <si>
    <t>(original description: Long-Chain Acyl-CoA Synthetase (AHRD V3.3 *** A0A0G2SJ83_SALMI)) &amp; Long chain acyl-CoA synthetase 2 OS=Arabidopsis thaliana (sp|q9xia9|lacs2_arath : 808.0)</t>
  </si>
  <si>
    <t>solyc01g095170.2.1</t>
  </si>
  <si>
    <t>no hits &amp; (original description: LOW QUALITY:cell wall protein SlTFR88)</t>
  </si>
  <si>
    <t>solyc08g076890.3.1</t>
  </si>
  <si>
    <t>no hits &amp; (original description: Glycine-rich cell wall structural protein 2 (AHRD V3.3 --* GRP2_ORYSI))</t>
  </si>
  <si>
    <t>21.1.1</t>
  </si>
  <si>
    <t>Cell wall organisation.cellulose.cellulose synthase complex (CSC)</t>
  </si>
  <si>
    <t>solyc12g014430.2.1</t>
  </si>
  <si>
    <t>(original description: Cellulose synthase-like protein (AHRD V3.3 *** L0ASV8_POPTO)) &amp; Cellulose synthase-like protein G3 OS=Arabidopsis thaliana (sp|q0wvn5|cslg3_arath : 717.0)</t>
  </si>
  <si>
    <t>21.1.1.1.1</t>
  </si>
  <si>
    <t>Cell wall organisation.cellulose.cellulose synthase complex (CSC).CSC components.catalytic component CesA</t>
  </si>
  <si>
    <t>solyc04g071650.3.1</t>
  </si>
  <si>
    <t>catalytic component CesA of cellulose synthase complex (original description: Cellulose synthase (AHRD V3.3 *** M1A8I3_SOLTU)) &amp;</t>
  </si>
  <si>
    <t>21.1.1.1.2</t>
  </si>
  <si>
    <t>Cell wall organisation.cellulose.cellulose synthase complex (CSC).CSC components.associated endo-1,4-beta-glucanase component KOR</t>
  </si>
  <si>
    <t>solyc05g005080.3.1</t>
  </si>
  <si>
    <t>KOR-type cellulose synthase endo-1,4-beta-glucanase (original description: Endo-1,4-beta-glucanase) &amp;</t>
  </si>
  <si>
    <t>solyc11g008820.2.1</t>
  </si>
  <si>
    <t>KOR-type cellulose synthase endo-1,4-beta-glucanase (original description: Endoglucanase (AHRD V3.3 *** A0A0V0II53_SOLCH)) &amp;</t>
  </si>
  <si>
    <t>21.1.1.4.2</t>
  </si>
  <si>
    <t>Cell wall organisation.cellulose.cellulose synthase complex (CSC).microtubule-dependent CSC insertion.regulatory protein (CSI)</t>
  </si>
  <si>
    <t>solyc04g054480.3.1</t>
  </si>
  <si>
    <t>CSI-type cellulose synthase CSC-interactive protein (original description: U-box domain-containing protein (AHRD V3.3 *** A0A0K9NX58_ZOSMR)) &amp;</t>
  </si>
  <si>
    <t>21.1.2.2</t>
  </si>
  <si>
    <t>Cell wall organisation.cellulose.cellulose-hemicellulose network assembly.regulatory protein (COB)</t>
  </si>
  <si>
    <t>solyc02g065770.3.1</t>
  </si>
  <si>
    <t>COB cellulose microfibrils and hemicellulose interaction protein (original description: COBRA protein (AHRD V3.3 *** K4B708_SOLLC)) &amp;</t>
  </si>
  <si>
    <t>21.1.3.1</t>
  </si>
  <si>
    <t>Cell wall organisation.cellulose.cellulose degradation.endo-1,4-beta-glucanase</t>
  </si>
  <si>
    <t>solyc04g016470.3.1</t>
  </si>
  <si>
    <t>Glucan endo-1,3-beta-glucosidase, acidic isoform PR-Q' OS=Nicotiana tabacum (sp|p36401|e13h_tobac : 565.0) &amp; Enzyme classification.EC_3 hydrolases.EC_3.2 glycosylase(50.3.2 : 400.1) (original description: LEQA L.esculentum TomQ'a beta(1,3)glucanase) &amp;</t>
  </si>
  <si>
    <t>21.2.1.1.1</t>
  </si>
  <si>
    <t>Cell wall organisation.hemicellulose.xyloglucan.biosynthesis.1,4-beta-glucan synthase (CSLC)</t>
  </si>
  <si>
    <t>solyc08g006310.3.1</t>
  </si>
  <si>
    <t>1,4-beta-glucan synthase (CSLC) (original description: Cellulose synthase-like protein (AHRD V3.3 *** L0ASU5_POPTO)) &amp;</t>
  </si>
  <si>
    <t>21.2.1.2.4</t>
  </si>
  <si>
    <t>Cell wall organisation.hemicellulose.xyloglucan.modification and degradation.1,2-beta-galactosidase</t>
  </si>
  <si>
    <t>solyc01g107090.2.1</t>
  </si>
  <si>
    <t>no hits &amp; (original description: LOW QUALITY:beta-1,4-xylosidase (AHRD V3.3 *** AT3G19615.1))</t>
  </si>
  <si>
    <t>solyc01g107100.3.1</t>
  </si>
  <si>
    <t>21.2.1.2.6</t>
  </si>
  <si>
    <t>Cell wall organisation.hemicellulose.xyloglucan.modification and degradation.xyloglucan endotransglucosylase/hydrolase</t>
  </si>
  <si>
    <t>solyc09g008320.3.1</t>
  </si>
  <si>
    <t>xyloglucan endotransglucosylase/hydrolase (original description: Xyloglucan endotransglucosylase/hydrolase (AHRD V3.3 *** K4CQM0_SOLLC)) &amp;</t>
  </si>
  <si>
    <t>solyc11g066270.2.1</t>
  </si>
  <si>
    <t>xyloglucan endotransglucosylase/hydrolase (original description: xyloglucan endotransglucosylase-hydrolase 6) &amp;</t>
  </si>
  <si>
    <t>solyc01g099630.3.1</t>
  </si>
  <si>
    <t>Probable xyloglucan endotransglucosylase/hydrolase 1 OS=Solanum lycopersicum (sp|q40144|xth1_sollc : 630.0) &amp; Enzyme classification.EC_2 transferases.EC_2.4 glycosyltransferase(50.2.4 : 403.0) (original description: xyloglucan endotransglucosylase-hydrolase 1) &amp;</t>
  </si>
  <si>
    <t>21.2.2.1.2.1</t>
  </si>
  <si>
    <t>Cell wall organisation.hemicellulose.xylan.biosynthesis.glucuronosyltransferase activities.glucuronosyltransferase (GUX)</t>
  </si>
  <si>
    <t>solyc04g078980.3.1</t>
  </si>
  <si>
    <t>glucuronosyltransferase (GUX) (original description: Hexosyltransferase (AHRD V3.3 *** K4BUY2_SOLLC)) &amp;</t>
  </si>
  <si>
    <t>solyc11g005760.2.1</t>
  </si>
  <si>
    <t>glucuronosyltransferase (GUX) (original description: Hexosyltransferase (AHRD V3.3 *** K4D4I9_SOLLC)) &amp;</t>
  </si>
  <si>
    <t>21.2.2.1.3.2</t>
  </si>
  <si>
    <t>Cell wall organisation.hemicellulose.xylan.biosynthesis.xylosyltransferase activities.xylosyltransferase (IRX10)</t>
  </si>
  <si>
    <t>solyc06g068770.3.1</t>
  </si>
  <si>
    <t>xylosyltransferase (IRX10) (original description: DB279) &amp;</t>
  </si>
  <si>
    <t>21.2.2.2.1</t>
  </si>
  <si>
    <t>Cell wall organisation.hemicellulose.xylan.modification and degradation.O-acetyltransferase (RWA)</t>
  </si>
  <si>
    <t>solyc01g058270.3.1</t>
  </si>
  <si>
    <t>O-acetyltransferase (RWA) (original description: O-acetyltransferase family protein (AHRD V3.3 *** AT3G06550.1)) &amp;</t>
  </si>
  <si>
    <t>21.2.2.2.2</t>
  </si>
  <si>
    <t>Cell wall organisation.hemicellulose.xylan.modification and degradation.xylan O-acetyltransferase (XOAT)</t>
  </si>
  <si>
    <t>solyc03g095820.3.1</t>
  </si>
  <si>
    <t>xylan O-acetyltransferase (XOAT) (original description: Trichome birefringence-like protein (AHRD V3.3 *** G7K771_MEDTR)) &amp;</t>
  </si>
  <si>
    <t>21.2.3.1.1.2</t>
  </si>
  <si>
    <t>Cell wall organisation.hemicellulose.heteromannan.biosynthesis.mannan synthase activities.mannan synthase (CSLD)</t>
  </si>
  <si>
    <t>solyc01g067520.3.1</t>
  </si>
  <si>
    <t>mannan synthase (CSLD) (original description: Cellulose synthase, putative (AHRD V3.3 *** B9RKY2_RICCO)) &amp;</t>
  </si>
  <si>
    <t>solyc09g075550.3.1</t>
  </si>
  <si>
    <t>mannan synthase (CSLD) (original description: Cellulose synthase (AHRD V3.3 *** A0A103XPU9_CYNCS)) &amp;</t>
  </si>
  <si>
    <t>21.2.3.1.3</t>
  </si>
  <si>
    <t>Cell wall organisation.hemicellulose.heteromannan.biosynthesis.galactoglucomannan galactosyltransferase (MUCI10)</t>
  </si>
  <si>
    <t>solyc02g092215.1.1</t>
  </si>
  <si>
    <t>galactoglucomannan galactosyltransferase (MUCI10) (original description: Galactosyl transferase GMA12/MNN10 family protein (AHRD V3.3 *** AT2G22900.1)) &amp;</t>
  </si>
  <si>
    <t>solyc03g043920.3.1</t>
  </si>
  <si>
    <t>galactoglucomannan galactosyltransferase (MUCI10) (original description: Xyloglucan alpha-1,6-xylosyltransferase (AHRD V3.3 *** X2CZ83_PINRA)) &amp;</t>
  </si>
  <si>
    <t>21.2.3.2.1</t>
  </si>
  <si>
    <t>Cell wall organisation.hemicellulose.heteromannan.modification and degradation.mannan O-acetyltransferase (MOAT)</t>
  </si>
  <si>
    <t>solyc01g095610.3.1</t>
  </si>
  <si>
    <t>mannan O-acetyltransferase (MOAT) (original description: protein trichome birefringence-like 25) &amp;</t>
  </si>
  <si>
    <t>solyc08g082060.3.1</t>
  </si>
  <si>
    <t>mannan O-acetyltransferase (MOAT) (original description: Trichome birefringence-like protein (AHRD V3.3 *** A0A072TUJ8_MEDTR)) &amp;</t>
  </si>
  <si>
    <t>21.2.3.2.2</t>
  </si>
  <si>
    <t>Cell wall organisation.hemicellulose.heteromannan.modification and degradation.endo-beta-1,4-mannanase</t>
  </si>
  <si>
    <t>solyc07g053920.3.1</t>
  </si>
  <si>
    <t>endo-beta-1,4-mannanase (original description: Mannan endo-1,4-beta-mannosidase 2 (AHRD V3.3 *** MAN2_ARATH)) &amp;</t>
  </si>
  <si>
    <t>solyc11g012190.2.1</t>
  </si>
  <si>
    <t>endo-beta-1,4-mannanase (original description: Mannan endo-1,4-beta-mannosidase 1 (AHRD V3.3 *** MAN1_ORYSJ)) &amp;</t>
  </si>
  <si>
    <t>21.3.1.2.1</t>
  </si>
  <si>
    <t>Cell wall organisation.pectin.homogalacturonan.modification and degradation.pectin methylesterase</t>
  </si>
  <si>
    <t>solyc03g078100.3.1</t>
  </si>
  <si>
    <t>pectin methylesterase (original description: Pectinesterase (AHRD V3.3 *** K4BHP0_SOLLC)) &amp;</t>
  </si>
  <si>
    <t>solyc03g123630.3.1</t>
  </si>
  <si>
    <t>pectin methylesterase (original description: pectin methylesterase) &amp;</t>
  </si>
  <si>
    <t>solyc05g047590.3.1</t>
  </si>
  <si>
    <t>pectin methylesterase (original description: Sl Pectinesterase) &amp;</t>
  </si>
  <si>
    <t>solyc06g009190.3.1</t>
  </si>
  <si>
    <t>pectin methylesterase (original description: Pectinesterase (AHRD V3.3 *** K4C3U9_SOLLC)) &amp;</t>
  </si>
  <si>
    <t>21.3.2.2.1</t>
  </si>
  <si>
    <t>Cell wall organisation.pectin.rhamnogalacturonan I.modification and degradation.rhamnogalacturonan-I O-acetyltransferase (TBL)</t>
  </si>
  <si>
    <t>solyc06g084290.3.1</t>
  </si>
  <si>
    <t>rhamnogalacturonan-I O-acetyltransferase (TBL) (original description: trichome birefringence-like protein (DUF828) (AHRD V3.3 *** AT3G06080.2)) &amp;</t>
  </si>
  <si>
    <t>21.3.2.2.2</t>
  </si>
  <si>
    <t>Cell wall organisation.pectin.rhamnogalacturonan I.modification and degradation.beta-galactosidase (BGAL)</t>
  </si>
  <si>
    <t>solyc01g110000.3.1</t>
  </si>
  <si>
    <t>beta-galactosidase (BGAL) (original description: Beta-galactosidase (AHRD V3.3 *** A0A0V0ITW0_SOLCH)) &amp;</t>
  </si>
  <si>
    <t>solyc03g121540.3.1</t>
  </si>
  <si>
    <t>beta-galactosidase (BGAL) (original description: beta-galactosidase 3) &amp;</t>
  </si>
  <si>
    <t>21.3.2.2.3.2</t>
  </si>
  <si>
    <t>Cell wall organisation.pectin.rhamnogalacturonan I.modification and degradation.alpha-L-arabinofuranosidase activities.bifunctional alpha-L-arabinofuranosidase and beta-D-xylosidase (BXL)</t>
  </si>
  <si>
    <t>solyc01g104950.3.1</t>
  </si>
  <si>
    <t>bifunctional alpha-L-arabinofuranosidase and beta-D-xylosidase (BXL) (original description: LEXYL2) &amp;</t>
  </si>
  <si>
    <t>21.3.4.1.1</t>
  </si>
  <si>
    <t>Cell wall organisation.pectin.xylogalacturonan.biosynthesis.xylogalacturonan xylosyltransferase</t>
  </si>
  <si>
    <t>solyc09g008720.2.1</t>
  </si>
  <si>
    <t>xylogalacturonan xylosyltransferase (original description: Exostosin-like protein (AHRD V3.3 *** A0A103XZW6_CYNCS)) &amp;</t>
  </si>
  <si>
    <t>21.3.5.1.4</t>
  </si>
  <si>
    <t>Cell wall organisation.pectin.modification and degradation.polygalacturonase activities.non-catalytic polygalacturonase regulator</t>
  </si>
  <si>
    <t>solyc05g005540.3.1</t>
  </si>
  <si>
    <t>non-catalytic polygalacturonase regulator (original description: Polygalacturonase non-catalytic subunit AroGP3 (AHRD V3.3 *** GP3_SOLLC)) &amp;</t>
  </si>
  <si>
    <t>solyc05g005550.3.1</t>
  </si>
  <si>
    <t>non-catalytic polygalacturonase regulator (original description: Polygalacturonase non-catalytic subunit AroGP2 (AHRD V3.3 *** GP2_SOLLC)) &amp;</t>
  </si>
  <si>
    <t>solyc05g005560.4.1</t>
  </si>
  <si>
    <t>non-catalytic polygalacturonase regulator (original description: polygalacturonase isoenzyme 1 beta subunit) &amp;</t>
  </si>
  <si>
    <t>solyc05g005570.3.1</t>
  </si>
  <si>
    <t>non-catalytic polygalacturonase regulator (original description: BURP domain-containing protein (Fragment) (AHRD V1 *--- Q94IC5_9ROSI)) &amp;</t>
  </si>
  <si>
    <t>21.3.5.2</t>
  </si>
  <si>
    <t>Cell wall organisation.pectin.modification and degradation.pectate lyase</t>
  </si>
  <si>
    <t>solyc05g014000.3.1</t>
  </si>
  <si>
    <t>pectate lyase (original description: Pectate lyase (AHRD V3.3 *** M1AQF5_SOLTU)) &amp;</t>
  </si>
  <si>
    <t>solyc06g083580.3.1</t>
  </si>
  <si>
    <t>pectate lyase (original description: Pectate lyase (AHRD V3.3 *** A0A022QXK5_ERYGU)) &amp;</t>
  </si>
  <si>
    <t>solyc09g061890.3.1</t>
  </si>
  <si>
    <t>pectate lyase (original description: Pectate lyase (AHRD V3.3 *** M1BAL5_SOLTU)) &amp;</t>
  </si>
  <si>
    <t>21.3.5.4</t>
  </si>
  <si>
    <t>Cell wall organisation.pectin.modification and degradation.pectin acetylesterase</t>
  </si>
  <si>
    <t>solyc08g005800.3.1</t>
  </si>
  <si>
    <t>pectin acetylesterase (original description: Pectinacetylesterase family protein (AHRD V3.3 *** G7L754_MEDTR)) &amp;</t>
  </si>
  <si>
    <t>21.4.1.1.1</t>
  </si>
  <si>
    <t>Cell wall organisation.cell wall proteins.hydroxyproline-rich glycoprotein activities.arabinogalactan-protein (AGP) activities.classical AGP</t>
  </si>
  <si>
    <t>solyc06g016790.2.1</t>
  </si>
  <si>
    <t>classical arabinogalactan protein (original description: Hydroxyproline-rich glycoprotein (AHRD V3.3 *-* B9HQ96_POPTR)) &amp;</t>
  </si>
  <si>
    <t>solyc12g057140.1.1</t>
  </si>
  <si>
    <t>classical arabinogalactan protein (original description: Arabinogalactan protein (AHRD V3.3 *** A0A140JWN5_TOBAC)) &amp;</t>
  </si>
  <si>
    <t>21.4.1.1.3</t>
  </si>
  <si>
    <t>Cell wall organisation.cell wall proteins.hydroxyproline-rich glycoprotein activities.arabinogalactan-protein (AGP) activities.fasciclin-type AGP (FLA)</t>
  </si>
  <si>
    <t>solyc01g091530.3.1</t>
  </si>
  <si>
    <t>fasciclin-type arabinogalactan protein (original description: Fasciclin-like arabinogalactan protein (AHRD V3.3 *** E3WHD6_9ROSI)) &amp;</t>
  </si>
  <si>
    <t>solyc07g045440.1.1</t>
  </si>
  <si>
    <t>fasciclin-type arabinogalactan protein (original description: Fasciclin-like arabinogalactan protein (AHRD V3.3 *** G7K0M1_MEDTR)) &amp;</t>
  </si>
  <si>
    <t>solyc07g065540.1.1</t>
  </si>
  <si>
    <t>fasciclin-type arabinogalactan protein (original description: Fasciclin-like arabinogalactan protein (AHRD V3.3 *** A0A072UY96_MEDTR)) &amp;</t>
  </si>
  <si>
    <t>21.4.1.1.5.4</t>
  </si>
  <si>
    <t>Cell wall organisation.cell wall proteins.hydroxyproline-rich glycoprotein activities.arabinogalactan-protein (AGP) activities.AGP glycosylation.AGP beta-1,6-galactosyltransferase</t>
  </si>
  <si>
    <t>solyc06g074370.2.1</t>
  </si>
  <si>
    <t>AGP beta-1,6-galactosyltransferase (original description: Sialyltransferase, putative (AHRD V3.3 *** A0A061GVE5_THECC)) &amp;</t>
  </si>
  <si>
    <t>21.4.1.2</t>
  </si>
  <si>
    <t>Cell wall organisation.cell wall proteins.hydroxyproline-rich glycoprotein activities.proline-rich protein activities</t>
  </si>
  <si>
    <t>solyc01g006400.3.1</t>
  </si>
  <si>
    <t>no hits &amp; (original description: Extensin-like protein (AHRD V3.3 *** O49946_SOLTU))</t>
  </si>
  <si>
    <t>21.4.1.3.3.1</t>
  </si>
  <si>
    <t>Cell wall organisation.cell wall proteins.hydroxyproline-rich glycoprotein activities.extensin activities.extensin glycosylation.extensin serine O-alpha-galactosyltransferase</t>
  </si>
  <si>
    <t>solyc05g008260.3.1</t>
  </si>
  <si>
    <t>extensin serine O-alpha-galactosyltransferase (original description: Peptidyl serine alpha-galactosyltransferase (AHRD V3.3 *** H3JU07_TOBAC)) &amp;</t>
  </si>
  <si>
    <t>21.4.2.1</t>
  </si>
  <si>
    <t>Cell wall organisation.cell wall proteins.expansin activities.alpha-class expansin</t>
  </si>
  <si>
    <t>solyc02g088100.3.1</t>
  </si>
  <si>
    <t>alpha-class expansin (original description: expansin precursor 5) &amp;</t>
  </si>
  <si>
    <t>solyc05g007830.3.1</t>
  </si>
  <si>
    <t>alpha-class expansin (original description: expansin12) &amp;</t>
  </si>
  <si>
    <t>solyc06g051800.3.1</t>
  </si>
  <si>
    <t>alpha-class expansin (original description: expansin  1) &amp;</t>
  </si>
  <si>
    <t>solyc06g076220.3.1</t>
  </si>
  <si>
    <t>alpha-class expansin (original description: expansin18) &amp;</t>
  </si>
  <si>
    <t>21.4.2.4</t>
  </si>
  <si>
    <t>Cell wall organisation.cell wall proteins.expansin activities.beta-like-class expansin</t>
  </si>
  <si>
    <t>solyc08g077900.3.1</t>
  </si>
  <si>
    <t>beta-like-class expansin (original description: Expansin-like protein (AHRD V3.3 *** W9S0F1_9ROSA)) &amp;</t>
  </si>
  <si>
    <t>21.6.1.4</t>
  </si>
  <si>
    <t>Cell wall organisation.lignin.monolignol biosynthesis.caffeoyl-CoA 3-O-methyltransferase (CCoA-OMT)</t>
  </si>
  <si>
    <t>solyc02g093270.3.1</t>
  </si>
  <si>
    <t>caffeoyl-CoA 3-O-methyltransferase (CCoA-OMT) (original description: caffeoyl-CoA O-methyltransferase) &amp;</t>
  </si>
  <si>
    <t>21.6.1.6</t>
  </si>
  <si>
    <t>Cell wall organisation.lignin.monolignol biosynthesis.ferulate 5-hydroxylase (F5H)</t>
  </si>
  <si>
    <t>solyc02g084570.3.1</t>
  </si>
  <si>
    <t>ferulate 5-hydroxylase (F5H) (original description: Cytochrome P450 family protein (AHRD V3.3 *** B9MXJ3_POPTR)) &amp;</t>
  </si>
  <si>
    <t>21.6.1.8</t>
  </si>
  <si>
    <t>Cell wall organisation.lignin.monolignol biosynthesis.cinnamyl-alcohol dehydrogenase</t>
  </si>
  <si>
    <t>solyc01g107590.3.1</t>
  </si>
  <si>
    <t>cinnamyl-alcohol dehydrogenase (original description: Cinnamyl alcohol dehydrogenase (AHRD V3.3 *** C1IC55_GOSHI)) &amp;</t>
  </si>
  <si>
    <t>21.6.2.1</t>
  </si>
  <si>
    <t>Cell wall organisation.lignin.monolignol conjugation and polymerization.p-coumaroyl-CoA:monolignol transferase (PMT)</t>
  </si>
  <si>
    <t>solyc01g068140.3.1</t>
  </si>
  <si>
    <t>p-coumaroyl-CoA:monolignol transferase (PMT) (original description: Transferase family protein (AHRD V3.3 *** B9I9B9_POPTR)) &amp;</t>
  </si>
  <si>
    <t>21.7.1</t>
  </si>
  <si>
    <t>Cell wall organisation.callose.callose synthase</t>
  </si>
  <si>
    <t>solyc02g078230.2.1</t>
  </si>
  <si>
    <t>callose synthase (original description: Callose synthase-like protein (AHRD V3.3 *** A0A072V5B8_MEDTR)) &amp;</t>
  </si>
  <si>
    <t>21.9.1.2</t>
  </si>
  <si>
    <t>Cell wall organisation.cutin and suberin.cuticular lipid formation.fatty acyl in-chain hydroxylase</t>
  </si>
  <si>
    <t>solyc05g055400.3.1</t>
  </si>
  <si>
    <t>fatty acyl in-chain hydroxylase (original description: Cytochrome P450 (AHRD V3.3 *** D9MWM1_SOLTO)) &amp;</t>
  </si>
  <si>
    <t>21.9.1.6</t>
  </si>
  <si>
    <t>Cell wall organisation.cutin and suberin.cuticular lipid formation.acyl-reduction pathway</t>
  </si>
  <si>
    <t>solyc02g032170.3.1</t>
  </si>
  <si>
    <t>no hits &amp; (original description: Alpha/beta-hydrolase (AHRD V3.3 --* I0YS86_COCSC))</t>
  </si>
  <si>
    <t>21.9.1.6.2</t>
  </si>
  <si>
    <t>Cell wall organisation.cutin and suberin.cuticular lipid formation.acyl-reduction pathway.wax ester synthase and diacylglycerol acyltransferase</t>
  </si>
  <si>
    <t>solyc10g009430.3.1</t>
  </si>
  <si>
    <t>wax ester synthase and diacylglycerol acyltransferase (original description: O-acyltransferase WSD1 (AHRD V3.3 *** W9R027_9ROSA)) &amp;</t>
  </si>
  <si>
    <t>21.9.1.7.1.1</t>
  </si>
  <si>
    <t>Cell wall organisation.cutin and suberin.cuticular lipid formation.alkane-forming pathway.CER1-CER3 alkane-forming complex.aldehyde decarbonylase component CER1</t>
  </si>
  <si>
    <t>solyc12g100270.2.1</t>
  </si>
  <si>
    <t>aldehyde decarbonylase component CER1 of CER1-CER3 alkane-forming complex (original description: Fatty acid hydroxylase superfamily (AHRD V3.3 *** AT1G02205.2)) &amp;</t>
  </si>
  <si>
    <t>solyc01g088420.3.1</t>
  </si>
  <si>
    <t>(original description: Fatty acid hydroxylase superfamily (AHRD V3.3 *-* AT1G02205.3)) &amp; Protein ECERIFERUM 1 OS=Arabidopsis thaliana (sp|f4hvy0|cer1_arath : 108.0)</t>
  </si>
  <si>
    <t>21.9.1.7.1.2</t>
  </si>
  <si>
    <t>Cell wall organisation.cutin and suberin.cuticular lipid formation.alkane-forming pathway.CER1-CER3 alkane-forming complex.aldehyde-generating component CER3</t>
  </si>
  <si>
    <t>solyc07g006300.3.1</t>
  </si>
  <si>
    <t>aldehyde-generating component CER3 of CER1-CER3 alkane-forming complex (original description: Fatty acid hydroxylase superfamily (AHRD V3.3 *** AT5G57800.1)) &amp;</t>
  </si>
  <si>
    <t>21.9.1.7.1.3</t>
  </si>
  <si>
    <t>Cell wall organisation.cutin and suberin.cuticular lipid formation.alkane-forming pathway.CER1-CER3 alkane-forming complex.component Cyt-b5</t>
  </si>
  <si>
    <t>solyc06g083440.3.1</t>
  </si>
  <si>
    <t>component Cyt-b5 of CER1-CER3 alkane-forming complex (original description: Cytochrome b5 (AHRD V3.3 *** CYB5_TOBAC)) &amp;</t>
  </si>
  <si>
    <t>21.9.4.2</t>
  </si>
  <si>
    <t>Cell wall organisation.cutin and suberin.export.wax lipid exporter (CER5)</t>
  </si>
  <si>
    <t>solyc11g065350.2.1</t>
  </si>
  <si>
    <t>wax lipid exporter (CER5) (original description: ABC transporter-related family protein (AHRD V3.3 *** B9GEU6_POPTR)) &amp;</t>
  </si>
  <si>
    <t>21.9.4.4</t>
  </si>
  <si>
    <t>Cell wall organisation.cutin and suberin.export.cuticular lipid transfer accessory factor (LTPG)</t>
  </si>
  <si>
    <t>solyc05g015490.3.1</t>
  </si>
  <si>
    <t>cuticular lipid transfer accessory factor (LTPG) (original description: Lipid transfer protein (AHRD V3.3 *** A0A0M3SGG1_GOSAR)) &amp;</t>
  </si>
  <si>
    <t>22</t>
  </si>
  <si>
    <t>Vesicle trafficking</t>
  </si>
  <si>
    <t>solyc01g089880.3.1</t>
  </si>
  <si>
    <t>no hits &amp; (original description: LOW QUALITY:PRA1 family protein (AHRD V3.3 *** K4AYS9_SOLLC))</t>
  </si>
  <si>
    <t>22.1.5.4</t>
  </si>
  <si>
    <t>Vesicle trafficking.clathrin coated vesicle (CCV) machinery.AP-3 Golgi to vacuole cargo adaptor complex.small subunit sigma (AP3S)</t>
  </si>
  <si>
    <t>solyc02g085240.3.1</t>
  </si>
  <si>
    <t>small subunit sigma of AP-3 Golgi to vacuole cargo adaptor complex (original description: AP-1 complex subunit sigma-like protein (AHRD V3.3 *** G7LES2_MEDTR)) &amp;</t>
  </si>
  <si>
    <t>22.1.6.2</t>
  </si>
  <si>
    <t>Vesicle trafficking.clathrin coated vesicle (CCV) machinery.CCV accessory factors.adaptor protein (ECA1|2)</t>
  </si>
  <si>
    <t>solyc02g043810.3.1</t>
  </si>
  <si>
    <t>ECA1/2 clathrin coated vesicle adaptor protein (original description: ENTH/ANTH/VHS superfamily protein (AHRD V3.3 *** AT5G57200.1)) &amp;</t>
  </si>
  <si>
    <t>22.1.6.4</t>
  </si>
  <si>
    <t>Vesicle trafficking.clathrin coated vesicle (CCV) machinery.CCV accessory factors.clathrin uncoating protein (AUL)</t>
  </si>
  <si>
    <t>solyc09g018955.1.1</t>
  </si>
  <si>
    <t>clathrin uncoating protein (AUL) (original description: DnaJ domain protein (AHRD V3.3 *-* G8A1N6_MEDTR)) &amp;</t>
  </si>
  <si>
    <t>22.3.4.2</t>
  </si>
  <si>
    <t>Vesicle trafficking.Coat protein I (COPI) coatomer machinery.ARF-GTPase-activating (ARF-GAP) activities.class II ARF-GAP protein</t>
  </si>
  <si>
    <t>solyc03g006610.3.1</t>
  </si>
  <si>
    <t>class II ARF-GAP ARF-GTPase-activating protein (original description: Arf GTPase activating protein (AHRD V3.3 *** A0A103YJY6_CYNCS)) &amp;</t>
  </si>
  <si>
    <t>22.4.2.1</t>
  </si>
  <si>
    <t>Vesicle trafficking.Coat protein II (COPII) coatomer machinery.coat protein recruiting.GTPase (Sar1)</t>
  </si>
  <si>
    <t>solyc01g060130.3.1</t>
  </si>
  <si>
    <t>GTPase (Sar1) (original description: TOMGTPASE  Mill. GTPase) &amp;</t>
  </si>
  <si>
    <t>solyc06g009670.3.1</t>
  </si>
  <si>
    <t>GTPase (Sar1) (original description: DNAJ heat shock N-terminal domain-containing family protein (AHRD V3.3 *** B9GSH4_POPTR)) &amp;</t>
  </si>
  <si>
    <t>22.5.4.1.2</t>
  </si>
  <si>
    <t>Vesicle trafficking.endomembrane trafficking.ESCRT (Endosomal Sorting Complex Required for Transport) complexes.ESCRT-I complex.component VPS28</t>
  </si>
  <si>
    <t>solyc02g080270.3.1</t>
  </si>
  <si>
    <t>component VPS28 of ESCRT-I complex (original description: Vacuolar protein sorting-associated protein VPS28 family protein (AHRD V3.3 *** AT4G05000.3)) &amp;</t>
  </si>
  <si>
    <t>solyc03g031750.2.1</t>
  </si>
  <si>
    <t>22.6.1</t>
  </si>
  <si>
    <t>Vesicle trafficking.target membrane tethering.GARP/EARP (Golgi-/Endosome-Associated-Retrograde-Protein) complexes</t>
  </si>
  <si>
    <t>solyc04g064765.1.1</t>
  </si>
  <si>
    <t>no hits &amp; (original description: exostosin family protein (AHRD V3.3 --* AT3G57630.3))</t>
  </si>
  <si>
    <t>22.6.2.6</t>
  </si>
  <si>
    <t>Vesicle trafficking.target membrane tethering.COG (Conserved-Oligomeric Golgi) complex.component COG6</t>
  </si>
  <si>
    <t>solyc08g075440.3.1</t>
  </si>
  <si>
    <t>component COG6 of COG (Conserved-Oligomeric Golgi) complex (original description: Conserved oligomeric Golgi complex subunit 6 (AHRD V3.3 *** W9S8X8_9ROSA)) &amp;</t>
  </si>
  <si>
    <t>22.6.3.1</t>
  </si>
  <si>
    <t>Vesicle trafficking.target membrane tethering.Exocyst complex.component EXO70</t>
  </si>
  <si>
    <t>solyc08g066070.1.1</t>
  </si>
  <si>
    <t>component EXO70 of Exocyst complex (original description: leucine zipper Z12127) &amp;</t>
  </si>
  <si>
    <t>solyc09g005830.1.1</t>
  </si>
  <si>
    <t>component EXO70 of Exocyst complex (original description: LOW QUALITY:ACI49) &amp;</t>
  </si>
  <si>
    <t>solyc11g073010.1.1</t>
  </si>
  <si>
    <t>component EXO70 of Exocyst complex (original description: LOW QUALITY:Exocyst subunit EXO70 family protein (AHRD V3.3 *** B9HCA8_POPTR)) &amp;</t>
  </si>
  <si>
    <t>22.6.5.5</t>
  </si>
  <si>
    <t>Vesicle trafficking.target membrane tethering.HOPS/CORVET membrane tethering complexes.HOPS-specific component VPS39</t>
  </si>
  <si>
    <t>solyc02g085220.3.1</t>
  </si>
  <si>
    <t>HOPS-specific component VPS39 of HOPS/CORVET membrane tethering complexes (original description: Vacuolar sorting protein 39 (AHRD V3.3 *** AT4G36630.1)) &amp;</t>
  </si>
  <si>
    <t>22.6.7.7</t>
  </si>
  <si>
    <t>Vesicle trafficking.target membrane tethering.Golgi membrane tethering factors.golgin (GC6)</t>
  </si>
  <si>
    <t>solyc02g075610.3.1</t>
  </si>
  <si>
    <t>golgin (GC6) (original description: Golgin candidate 6 (AHRD V3.3 *-* A0A0B0P8X2_GOSAR)) &amp;</t>
  </si>
  <si>
    <t>solyc02g075615.1.1</t>
  </si>
  <si>
    <t>no hits &amp; (original description: LOW QUALITY:Golgin candidate 6 (AHRD V3.3 *-* W9SQ07_9ROSA))</t>
  </si>
  <si>
    <t>22.8.1.1</t>
  </si>
  <si>
    <t>Vesicle trafficking.regulation of membrane tethering and fusion.RAB-GTPase activities.A-class RAB GTPase</t>
  </si>
  <si>
    <t>solyc01g096220.3.1</t>
  </si>
  <si>
    <t>A-class RAB GTPase (original description: Ras-related protein RABA3 (AHRD V3.3 *** A0A0B2Q7Y9_GLYSO)) &amp;</t>
  </si>
  <si>
    <t>solyc05g054150.3.1</t>
  </si>
  <si>
    <t>A-class RAB GTPase (original description: RAB GTPase homolog A5A (AHRD V3.3 *** AT5G47520.1)) &amp;</t>
  </si>
  <si>
    <t>22.8.2</t>
  </si>
  <si>
    <t>Vesicle trafficking.regulation of membrane tethering and fusion.RAB-GTPase-activating protein (RAB-GAP)</t>
  </si>
  <si>
    <t>solyc02g014455.1.1</t>
  </si>
  <si>
    <t>RAB-GTPase-activating protein (RAB-GAP) (original description: Microtubule-associated protein (AHRD V3.3 *** E1U7Y5_NICBE)) &amp;</t>
  </si>
  <si>
    <t>22.8.4.3.2</t>
  </si>
  <si>
    <t>Vesicle trafficking.regulation of membrane tethering and fusion.RAB-GTPase membrane association.RAB-GDI displacement factor (GDF) activities.B-G-class Rab-GDF protein</t>
  </si>
  <si>
    <t>solyc09g015155.1.1</t>
  </si>
  <si>
    <t>B-G-class Rab-GDF protein (original description: PRA1 family protein (AHRD V3.3 *** M1B0H1_SOLTU)) &amp;</t>
  </si>
  <si>
    <t>23.1.3.1.4</t>
  </si>
  <si>
    <t>Protein translocation.chloroplast.inner envelope TIC translocation system.TIC-20 complex.component Tic56</t>
  </si>
  <si>
    <t>solyc09g015470.3.1</t>
  </si>
  <si>
    <t>component Tic56 of inner envelope TIC-20 complex (original description: Protein TIC 56, chloroplastic (AHRD V3.3 *-* A0A199W2K9_ANACO)) &amp;</t>
  </si>
  <si>
    <t>solyc09g015473.1.1</t>
  </si>
  <si>
    <t>component Tic56 of inner envelope TIC-20 complex (original description: histone-lysine N-methyltransferase ATXR3-like protein (AHRD V3.3 *-* AT5G01590.1)) &amp;</t>
  </si>
  <si>
    <t>23.1.3.3</t>
  </si>
  <si>
    <t>Protein translocation.chloroplast.inner envelope TIC translocation system.co-chaperone (Tic40)</t>
  </si>
  <si>
    <t>solyc11g020300.2.1</t>
  </si>
  <si>
    <t>component Tic40 of inner envelope TIC translocation system (original description: Protein TIC 40, chloroplastic (AHRD V3.3 *** TIC40_PEA)) &amp;</t>
  </si>
  <si>
    <t>23.1.3.4.3</t>
  </si>
  <si>
    <t>Protein translocation.chloroplast.inner envelope TIC translocation system.AAA-ATPase motor complex.malate dehydrogenase component</t>
  </si>
  <si>
    <t>solyc09g091070.2.1</t>
  </si>
  <si>
    <t>malate dehydrogenase component of AAA-ATPase motor complex (original description: Malate dehydrogenase (AHRD V3.3 *** A0A061G4A3_THECC)) &amp;</t>
  </si>
  <si>
    <t>23.1.3.5.1</t>
  </si>
  <si>
    <t>Protein translocation.chloroplast.inner envelope TIC translocation system.redox regulon complex.component Tic32</t>
  </si>
  <si>
    <t>solyc03g025390.3.1</t>
  </si>
  <si>
    <t>component Tic32 of inner envelope TIC translocation system (original description: NAD(P)-binding Rossmann-fold superfamily protein (AHRD V3.3 *** AT4G23420.2)) &amp;</t>
  </si>
  <si>
    <t>23.1.7.5</t>
  </si>
  <si>
    <t>Protein translocation.chloroplast.thylakoid membrane SRP insertion system.membrane insertase (ALB3/ALB4)</t>
  </si>
  <si>
    <t>solyc11g066110.2.1</t>
  </si>
  <si>
    <t>component ALB3 of thylakoid membrane SRP insertion system (original description: Inner membrane protein (AHRD V3.3 *** S8C850_9LAMI)) &amp;</t>
  </si>
  <si>
    <t>23.2.3.4</t>
  </si>
  <si>
    <t>Protein translocation.mitochondrion.inner mitochondrion membrane TIM translocation system.component Tim17</t>
  </si>
  <si>
    <t>solyc01g060070.3.1</t>
  </si>
  <si>
    <t>(original description: Mitochondrial import inner membrane translocase subunit Tim17/Tim22/Tim23 family protein (AHRD V3.3 *** B9HWY0_POPTR)) &amp; Outer envelope pore protein 16-2, chloroplastic OS=Arabidopsis thaliana (sp|q0wmz5|op162_arath : 198.0)</t>
  </si>
  <si>
    <t>23.3.2.3.2</t>
  </si>
  <si>
    <t>Protein translocation.endoplasmic reticulum.GET post-translational insertion system.GET4-GET5 scaffold subcomplex.component SGT2</t>
  </si>
  <si>
    <t>solyc11g012900.2.1</t>
  </si>
  <si>
    <t>component SGT2 of GET4-GET5 scaffold subcomplex (original description: Tetratricopeptide repeat (TPR)-like superfamily protein (AHRD V3.3 *** AT4G08320.1)) &amp;</t>
  </si>
  <si>
    <t>23.4.1.3.3</t>
  </si>
  <si>
    <t>Protein translocation.peroxisome.importomer translocation system.receptor monoubiquitination system.component Pex22</t>
  </si>
  <si>
    <t>solyc12g005760.2.1</t>
  </si>
  <si>
    <t>component Pex22 of receptor monoubiquitination system (original description: Peroxisome biogenesis protein 22 (AHRD V3.3 *** A0A0B2RXJ0_GLYSO)) &amp;</t>
  </si>
  <si>
    <t>23.4.1.4.1</t>
  </si>
  <si>
    <t>Protein translocation.peroxisome.importomer translocation system.receptor polyubiquitination system.component Pex2</t>
  </si>
  <si>
    <t>solyc03g120520.2.1</t>
  </si>
  <si>
    <t>component Pex2 of receptor polyubiquitination system (original description: Peroxisome biogenesis protein 2 (AHRD V3.3 *** A0A0B0MVT3_GOSAR)) &amp;</t>
  </si>
  <si>
    <t>23.4.1.4.2</t>
  </si>
  <si>
    <t>Protein translocation.peroxisome.importomer translocation system.receptor polyubiquitination system.component Pex10</t>
  </si>
  <si>
    <t>solyc08g061880.2.1</t>
  </si>
  <si>
    <t>component Pex10 of receptor polyubiquitination system (original description: Peroxisome biogenesis factor 10 (AHRD V3.3 *-* B9U2H6_TOBAC)) &amp;</t>
  </si>
  <si>
    <t>23.5.1.2.11</t>
  </si>
  <si>
    <t>Protein translocation.nucleus.nucleocytoplasmic transport.karyopherin beta transport receptors.transport karyopherin (XPO4)</t>
  </si>
  <si>
    <t>solyc12g027580.2.1</t>
  </si>
  <si>
    <t>XPO4 nucleocytoplasmic transport karyopherin (original description: exportin-4 protein (AHRD V3.3 *** AT3G04490.2)) &amp;</t>
  </si>
  <si>
    <t>24</t>
  </si>
  <si>
    <t>Solute transport</t>
  </si>
  <si>
    <t>solyc12g015850.1.1</t>
  </si>
  <si>
    <t>(original description: LOW QUALITY:Nucleotide/sugar transporter family protein (AHRD V3.3 *** AT5G55950.1)) &amp; Nucleotide-sugar uncharacterized transporter 2 OS=Arabidopsis thaliana (sp|q9fg70|nstu2_arath : 523.0)</t>
  </si>
  <si>
    <t>solyc08g023650.3.1</t>
  </si>
  <si>
    <t>no hits &amp; (original description: LOW QUALITY:Xanthine/uracil permease family protein (AHRD V3.3 --* AT5G62890.4))</t>
  </si>
  <si>
    <t>24.1</t>
  </si>
  <si>
    <t>Solute transport.primary active transport</t>
  </si>
  <si>
    <t>solyc01g080070.3.1</t>
  </si>
  <si>
    <t>(original description: Heavy metal transport/detoxification superfamily protein (AHRD V3.3 *-* AT3G06130.1)) &amp; Heavy metal-associated isoprenylated plant protein 32 OS=Arabidopsis thaliana (sp|q9m8k5|hip32_arath : 126.0)</t>
  </si>
  <si>
    <t>solyc08g075880.3.1</t>
  </si>
  <si>
    <t>(original description: Heavy metal transport/detoxification superfamily protein (AHRD V3.3 *** AT2G18196.1)) &amp; Heavy metal-associated isoprenylated plant protein 30 OS=Arabidopsis thaliana (sp|f4iqg4|hip30_arath : 253.0)</t>
  </si>
  <si>
    <t>solyc12g006997.1.1</t>
  </si>
  <si>
    <t>no hits &amp; (original description: Heavy metal transport/detoxification superfamily protein (AHRD V3.3 *** A0A061GN86_THECC))</t>
  </si>
  <si>
    <t>24.1.1.2.2</t>
  </si>
  <si>
    <t>Solute transport.primary active transport.V-type ATPase complex.peripheral V1 subcomplex.subunit B</t>
  </si>
  <si>
    <t>solyc01g111760.3.1</t>
  </si>
  <si>
    <t>subunit B of V-type ATPase peripheral V1 subcomplex (original description: ATP synthase subunit beta vacuolar, putative (AHRD V3.3 *-* B9R8F3_RICCO)) &amp;</t>
  </si>
  <si>
    <t>24.1.1.2.5</t>
  </si>
  <si>
    <t>Solute transport.primary active transport.V-type ATPase complex.peripheral V1 subcomplex.subunit E</t>
  </si>
  <si>
    <t>solyc12g056110.2.1</t>
  </si>
  <si>
    <t>subunit E of V-type ATPase peripheral V1 subcomplex (original description: V-type proton ATPase subunit E (AHRD V3.3 *** VATE_CITLI)) &amp;</t>
  </si>
  <si>
    <t>24.1.2.1.1</t>
  </si>
  <si>
    <t>Solute transport.primary active transport.P-type ATPase superfamily.P1 family.P1B-type heavy metal cation-transporting ATPase (HMA)</t>
  </si>
  <si>
    <t>solyc08g080890.3.1</t>
  </si>
  <si>
    <t>P1B-type heavy metal cation-transporting ATPase (HMA) (original description: heavy metal atpase 5 (AHRD V3.3 *** AT1G63440.1)) &amp;</t>
  </si>
  <si>
    <t>24.1.2.2.1</t>
  </si>
  <si>
    <t>Solute transport.primary active transport.P-type ATPase superfamily.P2 family.P2A-type calcium cation-transporting ATPase (ECA)</t>
  </si>
  <si>
    <t>solyc01g096190.3.1</t>
  </si>
  <si>
    <t>P2A-type calcium cation-transporting ATPase (ECA) (original description: Ca2+-ATPase) &amp;</t>
  </si>
  <si>
    <t>24.1.2.2.2</t>
  </si>
  <si>
    <t>Solute transport.primary active transport.P-type ATPase superfamily.P2 family.P2B-type calcium cation-transporting ATPase (ACA)</t>
  </si>
  <si>
    <t>solyc04g077870.3.1</t>
  </si>
  <si>
    <t>P2B-type calcium cation-transporting ATPase (ACA) (original description: Calcium-transporting ATPase (AHRD V3.3 *** M1BXT8_SOLTU)) &amp;</t>
  </si>
  <si>
    <t>solyc09g082870.2.1</t>
  </si>
  <si>
    <t>P2B-type calcium cation-transporting ATPase (ACA) (original description: Calcium-transporting ATPase (AHRD V3.3 *** M1DTS0_SOLTU)) &amp;</t>
  </si>
  <si>
    <t>24.1.3.1</t>
  </si>
  <si>
    <t>Solute transport.primary active transport.ABC superfamily.ABC1 family</t>
  </si>
  <si>
    <t>solyc08g036615.1.1</t>
  </si>
  <si>
    <t>no hits &amp; (original description: ABC-2 type transporter family protein (AHRD V3.3 --* AT4G25750.1))</t>
  </si>
  <si>
    <t>24.1.3.1.1</t>
  </si>
  <si>
    <t>Solute transport.primary active transport.ABC superfamily.ABC1 family.subfamily ABCB transporter</t>
  </si>
  <si>
    <t>solyc03g114960.3.1</t>
  </si>
  <si>
    <t>subfamily ABCB transporter (original description: ABC transporter B family protein (AHRD V3.3 *** A0A072URQ8_MEDTR)) &amp;</t>
  </si>
  <si>
    <t>solyc08g076720.3.1</t>
  </si>
  <si>
    <t>subfamily ABCB transporter (original description: ABC transporter B family-like protein (AHRD V3.3 *** G7KDP1_MEDTR)) &amp;</t>
  </si>
  <si>
    <t>24.1.3.1.2</t>
  </si>
  <si>
    <t>Solute transport.primary active transport.ABC superfamily.ABC1 family.subfamily ABCC transporter</t>
  </si>
  <si>
    <t>solyc03g007530.3.1</t>
  </si>
  <si>
    <t>subfamily ABCC transporter (original description: ABC transporter family protein (AHRD V3.3 *** U5FPJ5_POPTR)) &amp;</t>
  </si>
  <si>
    <t>solyc07g065320.3.1</t>
  </si>
  <si>
    <t>subfamily ABCC transporter (original description: ABC subfamily C transporter (AHRD V3.3 *** A0A0D3RBU8_WHEAT)) &amp;</t>
  </si>
  <si>
    <t>solyc08g006880.3.1</t>
  </si>
  <si>
    <t>subfamily ABCC transporter (original description: Multidrug resistance protein ABC transporter family protein (AHRD V3.3 *** G7IP56_MEDTR)) &amp;</t>
  </si>
  <si>
    <t>24.1.3.2.2</t>
  </si>
  <si>
    <t>Solute transport.primary active transport.ABC superfamily.ABC2 family.subfamily ABCG transporter</t>
  </si>
  <si>
    <t>solyc01g006720.3.1</t>
  </si>
  <si>
    <t>subfamily ABCG transporter (original description: ABC transporter family protein (AHRD V3.3 *** B9IIG9_POPTR)) &amp;</t>
  </si>
  <si>
    <t>solyc03g120980.3.1</t>
  </si>
  <si>
    <t>subfamily ABCG transporter (original description: Pleiotropic drug resistance ABC transporter (AHRD V3.3 *** W0TSU1_ACAMN)) &amp;</t>
  </si>
  <si>
    <t>solyc04g010200.1.1</t>
  </si>
  <si>
    <t>subfamily ABCG transporter (original description: ABC transporter G family member (AHRD V3.3 *** A0A0K9NPK2_ZOSMR)) &amp;</t>
  </si>
  <si>
    <t>solyc05g051530.3.1</t>
  </si>
  <si>
    <t>subfamily ABCG transporter (original description: ABC transporter G family member (AHRD V3.3 *** A0A0K9NWI5_ZOSMR)) &amp;</t>
  </si>
  <si>
    <t>solyc05g054890.3.1</t>
  </si>
  <si>
    <t>subfamily ABCG transporter (original description: ABC transporter family protein (AHRD V3.3 *** B9HTY6_POPTR)) &amp;</t>
  </si>
  <si>
    <t>solyc06g065670.3.1</t>
  </si>
  <si>
    <t>subfamily ABCG transporter (original description: Pleiotropic drug resistance ABC transporter (AHRD V3.3 *** W0TUG3_ACAMN)) &amp;</t>
  </si>
  <si>
    <t>solyc09g091670.3.1</t>
  </si>
  <si>
    <t>24.1.4</t>
  </si>
  <si>
    <t>Solute transport.primary active transport.VHP PPase family</t>
  </si>
  <si>
    <t>solyc08g068850.3.1</t>
  </si>
  <si>
    <t>no hits &amp; (original description: Proton pump interactor 1 (AHRD V3.3 *-* D5L6G0_SOLTU))</t>
  </si>
  <si>
    <t>24.1.4.1</t>
  </si>
  <si>
    <t>Solute transport.primary active transport.VHP PPase family.proton-translocating pyrophosphatase (VHP1)</t>
  </si>
  <si>
    <t>solyc06g068240.3.1</t>
  </si>
  <si>
    <t>proton-translocating pyrophosphatase (VHP1) (original description: Pyrophosphate-energized vacuolar membrane proton pump (AHRD V3.3 *** AVP_VIGRR)) &amp;</t>
  </si>
  <si>
    <t>24.2.1.1.4</t>
  </si>
  <si>
    <t>Solute transport.carrier-mediated transport.DMT superfamily.NST-TPT group.nucleotide sugar transporter (GONST1|2|3|4)</t>
  </si>
  <si>
    <t>solyc06g076830.2.1</t>
  </si>
  <si>
    <t>nucleotide sugar transporter (GONST1|2|3|4) (original description: GDP-mannose transporter, putative (AHRD V3.3 *** B9SHZ3_RICCO)) &amp;</t>
  </si>
  <si>
    <t>24.2.1.1.5</t>
  </si>
  <si>
    <t>Solute transport.carrier-mediated transport.DMT superfamily.NST-TPT group.nucleotide sugar transporter (UTR1|5)</t>
  </si>
  <si>
    <t>solyc05g007150.3.1</t>
  </si>
  <si>
    <t>nucleotide sugar transporter (UTR1|5) (original description: UDP-galactose transporter, putative (AHRD V3.3 *** B9S297_RICCO)) &amp;</t>
  </si>
  <si>
    <t>24.2.1.1.8</t>
  </si>
  <si>
    <t>Solute transport.carrier-mediated transport.DMT superfamily.NST-TPT group.nucleotide sugar transporter (UTR7)</t>
  </si>
  <si>
    <t>solyc01g009830.3.1</t>
  </si>
  <si>
    <t>nucleotide sugar transporter (UTR7) (original description: Nucleotide/sugar transporter family protein (AHRD V3.3 *** AT4G32272.1)) &amp;</t>
  </si>
  <si>
    <t>24.2.1.4</t>
  </si>
  <si>
    <t>Solute transport.carrier-mediated transport.DMT superfamily.solute transporter (NIPA)</t>
  </si>
  <si>
    <t>solyc01g086730.3.1</t>
  </si>
  <si>
    <t>solute transporter (NIPA) (original description: magnesium transporter, putative (DUF803) (AHRD V3.3 *** AT3G26670.4)) &amp;</t>
  </si>
  <si>
    <t>24.2.1.5</t>
  </si>
  <si>
    <t>Solute transport.carrier-mediated transport.DMT superfamily.solute transporter (UmamiT)</t>
  </si>
  <si>
    <t>solyc01g100920.3.1</t>
  </si>
  <si>
    <t>solute transporter (UmamiT) (original description: WAT1-related protein (AHRD V3.3 *** K4B1C3_SOLLC)) &amp;</t>
  </si>
  <si>
    <t>solyc02g087060.3.1</t>
  </si>
  <si>
    <t>solute transporter (UmamiT) (original description: WAT1-related protein (AHRD V3.3 *** K4BBL2_SOLLC)) &amp;</t>
  </si>
  <si>
    <t>solyc09g010360.3.1</t>
  </si>
  <si>
    <t>solute transporter (UmamiT) (original description: WAT1-related protein (AHRD V3.3 *** K4CR63_SOLLC)) &amp;</t>
  </si>
  <si>
    <t>solyc10g078270.2.1</t>
  </si>
  <si>
    <t>solute transporter (UmamiT) (original description: WAT1-related protein (AHRD V3.3 *** K4D269_SOLLC)) &amp;</t>
  </si>
  <si>
    <t>solyc10g080980.2.1</t>
  </si>
  <si>
    <t>solute transporter (UmamiT) (original description: WAT1-related protein (AHRD V3.3 *** K4D2Y5_SOLLC)) &amp;</t>
  </si>
  <si>
    <t>solyc10g080990.2.1</t>
  </si>
  <si>
    <t>solute transporter (UmamiT) (original description: WAT1-related protein (AHRD V3.3 *** K4D2Y6_SOLLC)) &amp;</t>
  </si>
  <si>
    <t>solyc11g005350.2.1</t>
  </si>
  <si>
    <t>solute transporter (UmamiT) (original description: WAT1-related protein (AHRD V3.3 *** K4D4E8_SOLLC)) &amp;</t>
  </si>
  <si>
    <t>solyc11g012930.2.1</t>
  </si>
  <si>
    <t>solute transporter (UmamiT) (original description: WAT1-related protein (AHRD V3.3 *** K4D697_SOLLC)) &amp;</t>
  </si>
  <si>
    <t>24.2.1.7</t>
  </si>
  <si>
    <t>Solute transport.carrier-mediated transport.DMT superfamily.solute transporter (TPPT)</t>
  </si>
  <si>
    <t>solyc09g009660.3.1</t>
  </si>
  <si>
    <t>solute transporter (TPPT) (original description: Solute carrier family 35 protein (AHRD V3.3 *** G7KWQ4_MEDTR)) &amp;</t>
  </si>
  <si>
    <t>24.2.2.1.1</t>
  </si>
  <si>
    <t>Solute transport.carrier-mediated transport.MFS superfamily.SP family.hexose transporter (SGB/GlcT)</t>
  </si>
  <si>
    <t>solyc07g020790.3.1</t>
  </si>
  <si>
    <t>hexose transporter (SGB/GlcT) (original description: plastidic glucose translocator 3) &amp;</t>
  </si>
  <si>
    <t>24.2.2.1.5</t>
  </si>
  <si>
    <t>Solute transport.carrier-mediated transport.MFS superfamily.SP family.monosaccharide transporter (ERD6)</t>
  </si>
  <si>
    <t>solyc04g080460.3.1</t>
  </si>
  <si>
    <t>monosaccharide transporter (ERD6) (original description: Sugar facilitator protein 4) &amp;</t>
  </si>
  <si>
    <t>solyc09g074230.3.1</t>
  </si>
  <si>
    <t>monosaccharide transporter (ERD6) (original description: SlSFP7) &amp;</t>
  </si>
  <si>
    <t>24.2.2.1.6</t>
  </si>
  <si>
    <t>Solute transport.carrier-mediated transport.MFS superfamily.SP family.monosaccharide transporter (STP)</t>
  </si>
  <si>
    <t>solyc02g079220.3.1</t>
  </si>
  <si>
    <t>monosaccharide transporter (STP) (original description: Sugar transporter protein 1) &amp;</t>
  </si>
  <si>
    <t>solyc03g093400.2.1</t>
  </si>
  <si>
    <t>monosaccharide transporter (STP) (original description: Sugar transporter protein 15) &amp;</t>
  </si>
  <si>
    <t>solyc09g075820.3.1</t>
  </si>
  <si>
    <t>monosaccharide transporter (STP) (original description: Sugar transporter protein 2) &amp;</t>
  </si>
  <si>
    <t>24.2.2.1.7</t>
  </si>
  <si>
    <t>Solute transport.carrier-mediated transport.MFS superfamily.SP family.polyol/monosaccharide transporter (PLT)</t>
  </si>
  <si>
    <t>solyc02g078600.3.1</t>
  </si>
  <si>
    <t>polyol/monosaccharide transporter (PLT) (original description: polyol monosaccharide transporter 1) &amp;</t>
  </si>
  <si>
    <t>24.2.2.2.2</t>
  </si>
  <si>
    <t>Solute transport.carrier-mediated transport.MFS superfamily.DHA-1 family.metal chelator transporter (TCR)</t>
  </si>
  <si>
    <t>solyc10g055770.2.1</t>
  </si>
  <si>
    <t>metal chelator transporter (TCR) (original description: Hippocampus abundant transcript 1 (AHRD V3.3 *** A0A0B0P0P1_GOSAR)) &amp;</t>
  </si>
  <si>
    <t>24.2.2.2.3</t>
  </si>
  <si>
    <t>Solute transport.carrier-mediated transport.MFS superfamily.DHA-1 family.phosphate transporter (PHT5)</t>
  </si>
  <si>
    <t>solyc08g007800.3.1</t>
  </si>
  <si>
    <t>phosphate transporter (PHT5) (original description: SPX domain-containing family protein (AHRD V3.3 *** B9GW54_POPTR)) &amp;</t>
  </si>
  <si>
    <t>24.2.2.3.2</t>
  </si>
  <si>
    <t>Solute transport.carrier-mediated transport.MFS superfamily.OCT family.organic cation transporter (OCT)</t>
  </si>
  <si>
    <t>solyc05g053860.3.1</t>
  </si>
  <si>
    <t>organic cation transporter (OCT) (original description: Organic cation/carnitine transporter (AHRD V3.3 *** A0A072TPM4_MEDTR)) &amp;</t>
  </si>
  <si>
    <t>24.2.2.9</t>
  </si>
  <si>
    <t>Solute transport.carrier-mediated transport.MFS superfamily.anion transporter (NRT1/PTR)</t>
  </si>
  <si>
    <t>solyc02g087280.3.1</t>
  </si>
  <si>
    <t>anion transporter (NRT1/PTR) (original description: Major facilitator superfamily protein (AHRD V3.3 *** AT5G14940.1)) &amp;</t>
  </si>
  <si>
    <t>solyc03g120560.3.1</t>
  </si>
  <si>
    <t>anion transporter (NRT1/PTR) (original description: Major facilitator superfamily protein (AHRD V3.3 *** AT1G52190.1)) &amp;</t>
  </si>
  <si>
    <t>solyc05g005920.3.1</t>
  </si>
  <si>
    <t>solyc05g005940.3.1</t>
  </si>
  <si>
    <t>solyc06g060620.3.1</t>
  </si>
  <si>
    <t>anion transporter (NRT1/PTR) (original description: Nitrate transporter (AHRD V3.3 *** Q852P7_TOBAC)) &amp;</t>
  </si>
  <si>
    <t>solyc07g049290.3.1</t>
  </si>
  <si>
    <t>anion transporter (NRT1/PTR) (original description: Major facilitator superfamily protein (AHRD V3.3 *** AT3G21670.1)) &amp;</t>
  </si>
  <si>
    <t>solyc09g090470.3.1</t>
  </si>
  <si>
    <t>anion transporter (NRT1/PTR) (original description: Peptide transporter (AHRD V3.3 *** G7I4R9_MEDTR)) &amp;</t>
  </si>
  <si>
    <t>solyc12g042250.2.1</t>
  </si>
  <si>
    <t>anion transporter (NRT1/PTR) (original description: Peptide transporter, putative (AHRD V3.3 *** B9S7C1_RICCO)) &amp;</t>
  </si>
  <si>
    <t>solyc12g042300.2.1</t>
  </si>
  <si>
    <t>anion transporter (NRT1/PTR) (original description: Peptide transporter (AHRD V3.3 *** W9SG60_9ROSA)) &amp;</t>
  </si>
  <si>
    <t>24.2.2.11</t>
  </si>
  <si>
    <t>Solute transport.carrier-mediated transport.MFS superfamily.N-acetylglucosamine transporter (NGT)</t>
  </si>
  <si>
    <t>solyc03g080020.3.1</t>
  </si>
  <si>
    <t>N-acetylglucosamine transporter (NGT) (original description: UNC93-like protein (AHRD V3.3 *** A0A0B2SHJ9_GLYSO)) &amp;</t>
  </si>
  <si>
    <t>24.2.2.17</t>
  </si>
  <si>
    <t>Solute transport.carrier-mediated transport.MFS superfamily.solute transporter (UNE2)</t>
  </si>
  <si>
    <t>solyc05g051920.3.1</t>
  </si>
  <si>
    <t>MFS-type solute transporter (original description: Major facilitator superfamily transporter (AHRD V3.3 *** A0A0K0KFR2_CARHR)) &amp;</t>
  </si>
  <si>
    <t>24.2.3.1.1</t>
  </si>
  <si>
    <t>Solute transport.carrier-mediated transport.APC superfamily.SulP family.sulfate transporter (SULTR)</t>
  </si>
  <si>
    <t>solyc04g054730.3.1</t>
  </si>
  <si>
    <t>sulfate transporter (SULTR) (original description: Sulfate transporter (AHRD V3.3 *** A7YGJ3_POPCN)) &amp;</t>
  </si>
  <si>
    <t>solyc12g056930.2.1</t>
  </si>
  <si>
    <t>sulfate transporter (SULTR) (original description: sulfate transporter 2) &amp;</t>
  </si>
  <si>
    <t>24.2.3.3.2</t>
  </si>
  <si>
    <t>Solute transport.carrier-mediated transport.APC superfamily.NCS-2 family.solute transporter (NAT)</t>
  </si>
  <si>
    <t>solyc06g071330.3.1</t>
  </si>
  <si>
    <t>solute transporter (NAT) (original description: Nucleobase-ascorbate transporter-like protein (AHRD V3.3 *** A0A072VA43_MEDTR)) &amp;</t>
  </si>
  <si>
    <t>24.2.3.4.1</t>
  </si>
  <si>
    <t>Solute transport.carrier-mediated transport.APC superfamily.AAAP family.amino acid transporter (AAP)</t>
  </si>
  <si>
    <t>solyc12g088190.2.1</t>
  </si>
  <si>
    <t>amino acid transporter (AAP) (original description: Amino acid permease (AHRD V3.3 *** A0A0K9P9F3_ZOSMR)) &amp;</t>
  </si>
  <si>
    <t>24.2.3.4.2</t>
  </si>
  <si>
    <t>Solute transport.carrier-mediated transport.APC superfamily.AAAP family.amino acid transporter (LHT)</t>
  </si>
  <si>
    <t>solyc01g111980.3.1</t>
  </si>
  <si>
    <t>amino acid transporter (LHT) (original description: Amino acid transporter, putative (AHRD V3.3 *** B9SQZ7_RICCO)) &amp;</t>
  </si>
  <si>
    <t>24.2.3.4.7</t>
  </si>
  <si>
    <t>Solute transport.carrier-mediated transport.APC superfamily.AAAP family.solute transporter (AAAP)</t>
  </si>
  <si>
    <t>solyc05g052300.3.1</t>
  </si>
  <si>
    <t>solute transporter (AAAP) (original description: Amino acid transporter family protein (AHRD V3.3 *** B9HYI5_POPTR)) &amp;</t>
  </si>
  <si>
    <t>solyc06g050800.3.1</t>
  </si>
  <si>
    <t>24.2.3.5.1</t>
  </si>
  <si>
    <t>Solute transport.carrier-mediated transport.APC superfamily.APC family.amino acid transporter (LAT)</t>
  </si>
  <si>
    <t>solyc10g049640.2.1</t>
  </si>
  <si>
    <t>amino acid transporter (LAT) (original description: Amino acid permease family protein (AHRD V3.3 *** AT3G19553.1)) &amp;</t>
  </si>
  <si>
    <t>24.2.3.5.3</t>
  </si>
  <si>
    <t>Solute transport.carrier-mediated transport.APC superfamily.APC family.gamma-aminobutyric acid transporter (GABP)</t>
  </si>
  <si>
    <t>solyc05g008770.3.1</t>
  </si>
  <si>
    <t>gamma-aminobutyric acid transporter (GABP) (original description: Bidirectional amino acid transporter 1 (AHRD V3.3 *-* A0A061E5W5_THECC)) &amp;</t>
  </si>
  <si>
    <t>24.2.3.6</t>
  </si>
  <si>
    <t>Solute transport.carrier-mediated transport.APC superfamily.borate transporter (BOR)</t>
  </si>
  <si>
    <t>solyc06g071500.3.1</t>
  </si>
  <si>
    <t>borate transporter (BOR) (original description: Boron transporter, putative (AHRD V3.3 *** B9RB14_RICCO)) &amp;</t>
  </si>
  <si>
    <t>24.2.3.7</t>
  </si>
  <si>
    <t>Solute transport.carrier-mediated transport.APC superfamily.proton:urea symporter (DUR)</t>
  </si>
  <si>
    <t>solyc08g075570.3.1</t>
  </si>
  <si>
    <t>proton:urea symporter (DUR) (original description: Sodium:solute symporter family protein (AHRD V3.3 *** G7K6S1_MEDTR)) &amp;</t>
  </si>
  <si>
    <t>24.2.3.10</t>
  </si>
  <si>
    <t>Solute transport.carrier-mediated transport.APC superfamily.metal cation transporter (NRAMP)</t>
  </si>
  <si>
    <t>solyc03g116900.3.1</t>
  </si>
  <si>
    <t>metal cation transporter (NRAMP) (original description: Metal transporter (AHRD V3.3 *** C4TNX3_TOBAC)) &amp;</t>
  </si>
  <si>
    <t>24.2.3.11</t>
  </si>
  <si>
    <t>Solute transport.carrier-mediated transport.APC superfamily.potassium cation transporter (HAK/KUP/KT)</t>
  </si>
  <si>
    <t>solyc02g087000.3.1</t>
  </si>
  <si>
    <t>potassium cation transporter (HAK/KUP/KT) (original description: Potassium transporter (AHRD V3.3 *** Q0MVH0_TOBAC)) &amp;</t>
  </si>
  <si>
    <t>solyc04g008455.1.1</t>
  </si>
  <si>
    <t>potassium cation transporter (HAK/KUP/KT) (original description: Potassium transporter (AHRD V3.3 *** K4BP01_SOLLC)) &amp;</t>
  </si>
  <si>
    <t>24.2.4.1.1</t>
  </si>
  <si>
    <t>Solute transport.carrier-mediated transport.MOP superfamily.MATE family.metabolite transporter (DTX)</t>
  </si>
  <si>
    <t>solyc03g025200.3.1</t>
  </si>
  <si>
    <t>metabolite transporter (DTX) (original description: Multidrug resistance protein mdtK (AHRD V1 **-- MDTK_PHOLL)) &amp;</t>
  </si>
  <si>
    <t>solyc03g025230.3.1</t>
  </si>
  <si>
    <t>metabolite transporter (DTX) (original description: Multidrug resistance protein mdtK (AHRD V1 *--- MDTK_YERE8)) &amp;</t>
  </si>
  <si>
    <t>solyc03g026230.1.1</t>
  </si>
  <si>
    <t>metabolite transporter (DTX) (original description: Protein DETOXIFICATION (AHRD V3.3 *** K4BF96_SOLLC)) &amp;</t>
  </si>
  <si>
    <t>solyc03g118970.3.1</t>
  </si>
  <si>
    <t>metabolite transporter (DTX) (original description: Protein DETOXIFICATION (AHRD V3.3 *** K4BM46_SOLLC)) &amp;</t>
  </si>
  <si>
    <t>solyc04g007540.2.1</t>
  </si>
  <si>
    <t>metabolite transporter (DTX) (original description: Protein DETOXIFICATION (AHRD V3.3 *** K4BNR1_SOLLC)) &amp;</t>
  </si>
  <si>
    <t>solyc11g010380.2.1</t>
  </si>
  <si>
    <t>metabolite transporter (DTX) (original description: Protein DETOXIFICATION (AHRD V3.3 *** K4D5J9_SOLLC)) &amp;</t>
  </si>
  <si>
    <t>24.2.6.1</t>
  </si>
  <si>
    <t>Solute transport.carrier-mediated transport.TOC superfamily.sugar efflux transporter (SWEET)</t>
  </si>
  <si>
    <t>solyc03g097580.3.1</t>
  </si>
  <si>
    <t>sugar efflux transporter (SWEET) (original description: Bidirectional sugar transporter SWEET (AHRD V3.3 *** K4BJH5_SOLLC)) &amp;</t>
  </si>
  <si>
    <t>solyc04g064630.3.1</t>
  </si>
  <si>
    <t>sugar efflux transporter (SWEET) (original description: Bidirectional sugar transporter SWEET (AHRD V3.3 *** K4BT54_SOLLC)) &amp;</t>
  </si>
  <si>
    <t>solyc06g060590.3.1</t>
  </si>
  <si>
    <t>sugar efflux transporter (SWEET) (original description: Bidirectional sugar transporter SWEET (AHRD V3.3 *** K4C6N9_SOLLC)) &amp;</t>
  </si>
  <si>
    <t>solyc08g082770.3.1</t>
  </si>
  <si>
    <t>sugar efflux transporter (SWEET) (original description: Bidirectional sugar transporter SWEET (AHRD V3.3 *** K4CPS3_SOLLC)) &amp;</t>
  </si>
  <si>
    <t>24.2.7.1.1</t>
  </si>
  <si>
    <t>Solute transport.carrier-mediated transport.IT superfamily.DASS family.di-/tricarboxylate transporter (TDT)</t>
  </si>
  <si>
    <t>solyc11g012360.2.1</t>
  </si>
  <si>
    <t>di-/tricarboxylate transporter (TDT) (original description: Tonoplast dicarboxylate transporter (AHRD V3.3 *** K4D641_SOLLC)) &amp;</t>
  </si>
  <si>
    <t>24.2.7.2</t>
  </si>
  <si>
    <t>Solute transport.carrier-mediated transport.IT superfamily.putative silicon efflux transporter (LSI2)</t>
  </si>
  <si>
    <t>solyc06g036100.3.1</t>
  </si>
  <si>
    <t>putative silicon efflux transporter (LSI2) (original description: Divalent ion symporter (AHRD V3.3 *** AT1G02260.2)) &amp;</t>
  </si>
  <si>
    <t>24.2.7.4</t>
  </si>
  <si>
    <t>Solute transport.carrier-mediated transport.IT superfamily.phosphate transporter (PHO)</t>
  </si>
  <si>
    <t>solyc02g088230.3.1</t>
  </si>
  <si>
    <t>phosphate transporter (PHO) (original description: Phosphate transporter PHO1-like protein (AHRD V3.3 *** A0A0B0MVV1_GOSAR)) &amp;</t>
  </si>
  <si>
    <t>24.2.8.2.1</t>
  </si>
  <si>
    <t>Solute transport.carrier-mediated transport.CPA superfamily.CPA-2 family.proton:monovalent cation antiporter (CHX)</t>
  </si>
  <si>
    <t>solyc06g009240.3.1</t>
  </si>
  <si>
    <t>proton:monovalent cation antiporter (CHX) (original description: Cation/H(+) antiporter 15 (AHRD V3.3 *** W9SYW9_9ROSA)) &amp;</t>
  </si>
  <si>
    <t>solyc08g081810.3.1</t>
  </si>
  <si>
    <t>proton:monovalent cation antiporter (CHX) (original description: Cation/H(+) antiporter (AHRD V3.3 *** A0A0K9NMD6_ZOSMR)) &amp;</t>
  </si>
  <si>
    <t>solyc12g056160.2.1</t>
  </si>
  <si>
    <t>24.2.9.1.3</t>
  </si>
  <si>
    <t>Solute transport.carrier-mediated transport.CDF superfamily.CaCA family.magnesium cation:proton antiporter (MHX)</t>
  </si>
  <si>
    <t>solyc06g009130.3.1</t>
  </si>
  <si>
    <t>magnesium cation:proton antiporter (MHX) (original description: Magnesium/proton exchanger family member (AHRD V3.3 *** K4C3U3_SOLLC)) &amp;</t>
  </si>
  <si>
    <t>24.2.9.1.4</t>
  </si>
  <si>
    <t>Solute transport.carrier-mediated transport.CDF superfamily.CaCA family.cation exchanger (NCL/EF-CAX)</t>
  </si>
  <si>
    <t>solyc03g006260.3.1</t>
  </si>
  <si>
    <t>cation exchanger (NCL/EF-CAX) (original description: Calcium-binding EF-hand (AHRD V3.3 *-* A0A103XMB0_CYNCS)) &amp;</t>
  </si>
  <si>
    <t>24.2.9.2.2</t>
  </si>
  <si>
    <t>Solute transport.carrier-mediated transport.CDF superfamily.CDF family.manganese cation transporter (Mn-CDF)</t>
  </si>
  <si>
    <t>solyc05g054730.3.1</t>
  </si>
  <si>
    <t>manganese cation transporter (Mn-CDF) (original description: Cation efflux family protein (AHRD V3.3 *** AT2G39450.1)) &amp;</t>
  </si>
  <si>
    <t>24.2.10.1</t>
  </si>
  <si>
    <t>Solute transport.carrier-mediated transport.OPT family.iron chelator transporter (YSL)</t>
  </si>
  <si>
    <t>solyc08g083060.3.1</t>
  </si>
  <si>
    <t>iron chelator transporter (YSL) (original description: Yellow stripe-like transporter 1 (AHRD V3.3 *** T1Q4G6_ARAHY)) &amp;</t>
  </si>
  <si>
    <t>24.2.10.2</t>
  </si>
  <si>
    <t>Solute transport.carrier-mediated transport.OPT family.oligopeptide transporter (OPT)</t>
  </si>
  <si>
    <t>solyc03g033460.3.1</t>
  </si>
  <si>
    <t>oligopeptide transporter (OPT) (original description: Oligopeptide transporter, putative (AHRD V3.3 *** B9SUI4_RICCO)) &amp;</t>
  </si>
  <si>
    <t>solyc04g076780.3.1</t>
  </si>
  <si>
    <t>oligopeptide transporter (OPT) (original description: Oligopeptide transporter, putative (AHRD V3.3 *** B9SMX8_RICCO)) &amp;</t>
  </si>
  <si>
    <t>solyc08g082990.3.1</t>
  </si>
  <si>
    <t>oligopeptide transporter (OPT) (original description: Oligopeptide transporter, putative (AHRD V3.3 *** B9RYS3_RICCO)) &amp;</t>
  </si>
  <si>
    <t>24.2.12.3</t>
  </si>
  <si>
    <t>Solute transport.carrier-mediated transport.VIT family.iron cation transporter (VTL)</t>
  </si>
  <si>
    <t>solyc09g059650.3.1</t>
  </si>
  <si>
    <t>iron cation transporter (VTL) (original description: Vacuolar iron transporter family protein (AHRD V3.3 --* A0A061DZC1_THECC)) &amp;</t>
  </si>
  <si>
    <t>24.2.13</t>
  </si>
  <si>
    <t>Solute transport.carrier-mediated transport.solute transporter (MTCC)</t>
  </si>
  <si>
    <t>solyc04g051580.3.1</t>
  </si>
  <si>
    <t>solute transporter (MTCC) (original description: (DB244) meloidogyne-induced giant cell protein) &amp;</t>
  </si>
  <si>
    <t>solyc04g074130.3.1</t>
  </si>
  <si>
    <t>solute transporter (MTCC) (original description: Mitochondrial substrate carrier family protein (AHRD V3.3 *** AT5G64970.1)) &amp;</t>
  </si>
  <si>
    <t>solyc08g081070.3.1</t>
  </si>
  <si>
    <t>solute transporter (MTCC) (original description: Mitochondrial substrate carrier family protein (AHRD V3.3 *** AT4G11440.2)) &amp;</t>
  </si>
  <si>
    <t>solyc10g085220.2.1</t>
  </si>
  <si>
    <t>solute transporter (MTCC) (original description: Mitochondrial carrier protein, expressed (AHRD V3.3 *** Q10MX0_ORYSJ)) &amp;</t>
  </si>
  <si>
    <t>24.2.16</t>
  </si>
  <si>
    <t>Solute transport.carrier-mediated transport.anion channel / anion:proton antiporter (CLC)</t>
  </si>
  <si>
    <t>solyc10g005690.3.1</t>
  </si>
  <si>
    <t>anion channel / anion:proton antiporter (CLC) (original description: Chloride channel protein (AHRD V3.3 *** K4CXA1_SOLLC)) &amp;</t>
  </si>
  <si>
    <t>24.2.17</t>
  </si>
  <si>
    <t>Solute transport.carrier-mediated transport.nucleoside transporter (ENT)</t>
  </si>
  <si>
    <t>solyc01g008020.3.1</t>
  </si>
  <si>
    <t>nucleoside transporter (ENT) (original description: Equilibrative nucleoside transporter (AHRD V3.3 *** A0A103YAP6_CYNCS)) &amp;</t>
  </si>
  <si>
    <t>24.2.21</t>
  </si>
  <si>
    <t>Solute transport.carrier-mediated transport.manganese/calcium cation transporter (BICAT)</t>
  </si>
  <si>
    <t>solyc08g081770.3.1</t>
  </si>
  <si>
    <t>manganese/calcium cation transporter (BICAT) (original description: GDT1-like protein (AHRD V3.3 *** G7KAQ7_MEDTR)) &amp;</t>
  </si>
  <si>
    <t>24.3.1.2</t>
  </si>
  <si>
    <t>Solute transport.channels.MIP family.plasma membrane intrinsic protein (PIP)</t>
  </si>
  <si>
    <t>solyc03g096290.3.1</t>
  </si>
  <si>
    <t>plasma membrane intrinsic protein (PIP) (original description: plasma membrane intrinsic protein 1.7) &amp;</t>
  </si>
  <si>
    <t>solyc09g007760.3.1</t>
  </si>
  <si>
    <t>plasma membrane intrinsic protein (PIP) (original description: plasma membrane intrinsic protein 2.10) &amp;</t>
  </si>
  <si>
    <t>solyc09g007765.1.1</t>
  </si>
  <si>
    <t>plasma membrane intrinsic protein (PIP) (original description: Aquaporin-like protein (AHRD V3.3 *-* A0A103XNC2_CYNCS)) &amp;</t>
  </si>
  <si>
    <t>solyc12g056220.2.1</t>
  </si>
  <si>
    <t>plasma membrane intrinsic protein (PIP) (original description: plasma membrane intrinsic protein 1.3) &amp;</t>
  </si>
  <si>
    <t>24.3.1.3</t>
  </si>
  <si>
    <t>Solute transport.channels.MIP family.tonoplast intrinsic protein (TIP)</t>
  </si>
  <si>
    <t>solyc03g120475.1.1</t>
  </si>
  <si>
    <t>tonoplast intrinsic protein (TIP) (original description: Tonoplast intrinsic protein, putative (AHRD V3.3 *** B9RQI0_RICCO)) &amp;</t>
  </si>
  <si>
    <t>solyc06g060760.3.1</t>
  </si>
  <si>
    <t>tonoplast intrinsic protein (TIP) (original description: tonoplast intrinsic protein 2.3) &amp;</t>
  </si>
  <si>
    <t>24.3.1.5</t>
  </si>
  <si>
    <t>Solute transport.channels.MIP family.X-intrinsic protein (XIP)</t>
  </si>
  <si>
    <t>solyc01g111020.3.1</t>
  </si>
  <si>
    <t>X-intrinsic protein (XIP) (original description: Pentatricopeptide repeat-containing protein, putative (AHRD V3.3 *** B9T729_RICCO)) &amp;</t>
  </si>
  <si>
    <t>24.3.2.1</t>
  </si>
  <si>
    <t>Solute transport.channels.VIC superfamily.voltage-gated calcium cation channel (TPC)</t>
  </si>
  <si>
    <t>solyc07g053970.3.1</t>
  </si>
  <si>
    <t>voltage-gated calcium cation channel (TPC) (original description: Two pore calcium channel protein 1 (AHRD V3.3 *** TPC1_ARATH)) &amp;</t>
  </si>
  <si>
    <t>24.3.2.2</t>
  </si>
  <si>
    <t>Solute transport.channels.VIC superfamily.voltage-gated potassium cation channel (AKT/SKOR/GORK)</t>
  </si>
  <si>
    <t>solyc12g006850.2.1</t>
  </si>
  <si>
    <t>voltage-gated potassium cation channel (AKT/SKOR/GORK) (original description: LELKT1GEN L.esculentum potassium channel) &amp;</t>
  </si>
  <si>
    <t>24.3.2.4</t>
  </si>
  <si>
    <t>Solute transport.channels.VIC superfamily.cyclic nucleotide-gated cation channel (CNGC)</t>
  </si>
  <si>
    <t>solyc02g088560.3.1</t>
  </si>
  <si>
    <t>cyclic nucleotide-gated cation channel (CNGC) (original description: Cyclic nucleotide-gated ion channel, putative (AHRD V3.3 *** B9T3S5_RICCO)) &amp;</t>
  </si>
  <si>
    <t>24.3.4.1</t>
  </si>
  <si>
    <t>Solute transport.channels.AMT family.ammonium transporter (AMT1)</t>
  </si>
  <si>
    <t>solyc09g090730.2.1</t>
  </si>
  <si>
    <t>ammonium transporter (AMT1) (original description: AMT1) &amp;</t>
  </si>
  <si>
    <t>24.3.5</t>
  </si>
  <si>
    <t>Solute transport.channels.mechanosensitive ion channel (MSL)</t>
  </si>
  <si>
    <t>solyc08g061980.3.1</t>
  </si>
  <si>
    <t>mechanosensitive ion channel (MSL) (original description: Mechanosensitive ion channel family protein (AHRD V3.3 *** G7J8E6_MEDTR)) &amp;</t>
  </si>
  <si>
    <t>24.3.7</t>
  </si>
  <si>
    <t>Solute transport.channels.calcium-permeable channel (OSCA)</t>
  </si>
  <si>
    <t>solyc07g048110.3.1</t>
  </si>
  <si>
    <t>calcium-permeable channel (OSCA) (original description: ERD (early-responsive to dehydration stress) family protein (AHRD V3.3 *** AT3G21620.1)) &amp;</t>
  </si>
  <si>
    <t>24.3.9</t>
  </si>
  <si>
    <t>Solute transport.channels.ligand-gated cation channel (GLR)</t>
  </si>
  <si>
    <t>solyc07g052400.3.1</t>
  </si>
  <si>
    <t>ligand-gated cation channel (GLR) (original description: glutamate receptor-like 3.2) &amp;</t>
  </si>
  <si>
    <t>solyc01g103275.1.1</t>
  </si>
  <si>
    <t>(original description: glutamate receptor 3.4 (AHRD V3.3 --* AT1G05200.7)) &amp; Probable aquaporin PIP1-2 OS=Oryza sativa subsp. japonica (sp|q7xsq9|pip12_orysj : 132.0)</t>
  </si>
  <si>
    <t>solyc01g102310.3.1</t>
  </si>
  <si>
    <t>no hits &amp; (original description: GRIP and coiled-coil domain-containing protein, putative (AHRD V3.3 *-* B9RFR9_RICCO))</t>
  </si>
  <si>
    <t>24.3.10</t>
  </si>
  <si>
    <t>Solute transport.channels.anion channel (SLAC)</t>
  </si>
  <si>
    <t>solyc07g051950.3.1</t>
  </si>
  <si>
    <t>anion channel (SLAC) (original description: S-type anion channel SLAH1 (AHRD V3.3 *** W9QIC7_9ROSA)) &amp;</t>
  </si>
  <si>
    <t>solyc09g014610.3.1</t>
  </si>
  <si>
    <t>anion channel (SLAC) (original description: S-type anion channel (AHRD V3.3 *** A0A098GMQ9_9ROSI)) &amp;</t>
  </si>
  <si>
    <t>24.3.12</t>
  </si>
  <si>
    <t>Solute transport.channels.copper cation channel (COPT)</t>
  </si>
  <si>
    <t>solyc09g011675.1.1</t>
  </si>
  <si>
    <t>copper cation channel (COPT) (original description: Copper transporter, putative (AHRD V3.3 *** A0A061ERR1_THECC)) &amp;</t>
  </si>
  <si>
    <t>24.3.15</t>
  </si>
  <si>
    <t>Solute transport.channels.MCU calcium uniporter complex</t>
  </si>
  <si>
    <t>solyc02g065555.1.1</t>
  </si>
  <si>
    <t>(original description: Calcium uniporter, mitochondrial (AHRD V3.3 *** A0A0B0PJN2_GOSAR)) &amp; Calcium uniporter protein 2, mitochondrial OS=Arabidopsis thaliana (sp|o64823|mcu2_arath : 129.0)</t>
  </si>
  <si>
    <t>24.3.15.2</t>
  </si>
  <si>
    <t>Solute transport.channels.MCU calcium uniporter complex.regulator component MICU</t>
  </si>
  <si>
    <t>solyc02g014560.3.1</t>
  </si>
  <si>
    <t>regulator component MICU of MCU calcium uniporter complex (original description: calcium-binding EF hand family protein (AHRD V3.3 *** AT4G32060.1)) &amp;</t>
  </si>
  <si>
    <t>25.1.3.2</t>
  </si>
  <si>
    <t>Nutrient uptake.nitrogen assimilation.nitrate uptake system.regulatory factor (NRT3)</t>
  </si>
  <si>
    <t>solyc03g112100.3.1</t>
  </si>
  <si>
    <t>regulatory factor NRT3 of nitrate uptake system (original description: high-affinity nitrate transporter-like protein (AHRD V3.3 *** AT4G24715.1)) &amp;</t>
  </si>
  <si>
    <t>25.1.5.2.2</t>
  </si>
  <si>
    <t>Nutrient uptake.nitrogen assimilation.ammonium assimilation.glutamate synthase activities.NADH-dependent glutamate synthase</t>
  </si>
  <si>
    <t>solyc03g083440.3.1</t>
  </si>
  <si>
    <t>NADH-dependent glutamate synthase (original description: Glutamate synthase, putative (AHRD V3.3 *** B9RII5_RICCO)) &amp;</t>
  </si>
  <si>
    <t>25.1.6.1</t>
  </si>
  <si>
    <t>Nutrient uptake.nitrogen assimilation.glutamate deamination.glutamate dehydrogenase</t>
  </si>
  <si>
    <t>solyc05g052100.3.1</t>
  </si>
  <si>
    <t>glutamate dehydrogenase (original description: Glutamate dehydrogenase (AHRD V3.3 *** K4C1P1_SOLLC)) &amp;</t>
  </si>
  <si>
    <t>25.2</t>
  </si>
  <si>
    <t>Nutrient uptake.sulfur assimilation</t>
  </si>
  <si>
    <t>solyc02g090620.3.1</t>
  </si>
  <si>
    <t>no hits &amp; (original description: Sulfotransferase (AHRD V3.3 *** K4BCL1_SOLLC))</t>
  </si>
  <si>
    <t>25.2.1.3</t>
  </si>
  <si>
    <t>Nutrient uptake.sulfur assimilation.sulfate assimilation.(P)APS reductase</t>
  </si>
  <si>
    <t>solyc02g080640.3.1</t>
  </si>
  <si>
    <t>(P)APS reductase (original description: adenylyl-sulfate reductase) &amp;</t>
  </si>
  <si>
    <t>25.2.2.1</t>
  </si>
  <si>
    <t>Nutrient uptake.sulfur assimilation.sulfite detoxification.sulfite oxidase</t>
  </si>
  <si>
    <t>solyc02g094120.3.1</t>
  </si>
  <si>
    <t>sulfite oxidase (original description: sulfite oxidase) &amp;</t>
  </si>
  <si>
    <t>25.4.2.1</t>
  </si>
  <si>
    <t>Nutrient uptake.iron uptake.reduction-based strategy uptake.ferric cation-chelate reductase</t>
  </si>
  <si>
    <t>solyc01g102610.3.1</t>
  </si>
  <si>
    <t>iron uptake Fe(III)-chelate reductase (original description: Ferric reduction oxidase 7 (AHRD V3.3 *** W9RRH7_9ROSA)) &amp;</t>
  </si>
  <si>
    <t>solyc03g112320.3.1</t>
  </si>
  <si>
    <t>iron uptake Fe(III)-chelate reductase (original description: Ferric reduction oxidase 8 (AHRD V3.3 *** W9RI94_9ROSA)) &amp;</t>
  </si>
  <si>
    <t>25.5</t>
  </si>
  <si>
    <t>Nutrient uptake.copper uptake</t>
  </si>
  <si>
    <t>solyc01g107340.3.1</t>
  </si>
  <si>
    <t>no hits &amp; (original description: Copper ion binding protein, putative (AHRD V3.3 *** B9SG43_RICCO))</t>
  </si>
  <si>
    <t>26</t>
  </si>
  <si>
    <t>External stimuli response</t>
  </si>
  <si>
    <t>solyc02g031990.1.1</t>
  </si>
  <si>
    <t>no hits &amp; (original description: LOW QUALITY:VQ motif-containing protein, putative (AHRD V3.3 *-* A0A061DVP3_THECC))</t>
  </si>
  <si>
    <t>solyc02g065780.1.1</t>
  </si>
  <si>
    <t>no hits &amp; (original description: LOW QUALITY:RALF-LIKE 27 family protein (AHRD V3.3 *** A9PEG6_POPTR))</t>
  </si>
  <si>
    <t>solyc02g068470.1.1</t>
  </si>
  <si>
    <t>26.1.1</t>
  </si>
  <si>
    <t>External stimuli response.light.red/far red light</t>
  </si>
  <si>
    <t>solyc12g006810.2.1</t>
  </si>
  <si>
    <t>(original description: SOUL heme-binding family protein (AHRD V3.3 *** AT5G20140.1)) &amp; Heme-binding-like protein At3g10130, chloroplastic OS=Arabidopsis thaliana (sp|q9sr77|hbpl1_arath : 96.7)</t>
  </si>
  <si>
    <t>26.1.2.2.1</t>
  </si>
  <si>
    <t>External stimuli response.light.UV-A/blue light.phototropin-mediated photoperception.phototropin photoreceptor</t>
  </si>
  <si>
    <t>solyc02g064720.3.1</t>
  </si>
  <si>
    <t>(original description: phototropic-responsive NPH3 family protein) &amp; BTB/POZ domain-containing protein SR1IP1 OS=Arabidopsis thaliana (sp|q66gp0|sr1p1_arath : 689.0)</t>
  </si>
  <si>
    <t>solyc02g090070.3.1</t>
  </si>
  <si>
    <t>(original description: Phototropic-responsive NPH3 family protein (AHRD V3.3 *** AT5G66560.1)) &amp; BTB/POZ domain-containing protein At5g66560 OS=Arabidopsis thaliana (sp|q94a73|y5656_arath : 706.0)</t>
  </si>
  <si>
    <t>26.1.2.4.1</t>
  </si>
  <si>
    <t>External stimuli response.light.UV-A/blue light.PLP-mediated photoperception.photoreceptor (PLP)</t>
  </si>
  <si>
    <t>solyc05g007020.3.1</t>
  </si>
  <si>
    <t>PLP UV-A/blue light photoreceptor (original description: LOV/LOV protein (AHRD V3.3 *** E3WH16_SOLLC)) &amp;</t>
  </si>
  <si>
    <t>26.3.1.6</t>
  </si>
  <si>
    <t>External stimuli response.gravity.sensing and signalling.ubiquitin protein ligase (WAV3)</t>
  </si>
  <si>
    <t>solyc04g076860.3.1</t>
  </si>
  <si>
    <t>ubiquitin protein ligase (WAV3) (original description: Zinc finger (C3HC4-type RING finger) family protein (AHRD V3.3 *** AT5G49665.1)) &amp;</t>
  </si>
  <si>
    <t>26.4.3</t>
  </si>
  <si>
    <t>External stimuli response.temperature.cold response</t>
  </si>
  <si>
    <t>solyc02g071210.3.1</t>
  </si>
  <si>
    <t>(original description: Cold acclimation protein WCOR413 (AHRD V3.3 *** A0A103STZ1_CYNCS)) &amp; Cold-regulated 413 inner membrane protein 2, chloroplastic OS=Arabidopsis thaliana (sp|f4i1g5|crim2_arath : 211.0)</t>
  </si>
  <si>
    <t>26.5</t>
  </si>
  <si>
    <t>External stimuli response.drought</t>
  </si>
  <si>
    <t>solyc02g084850.3.1</t>
  </si>
  <si>
    <t>no hits &amp; (original description: Abscisic acid and environmental stress-inducible protein TAS14 (AHRD V3.3 *** TAS14_SOLLC))</t>
  </si>
  <si>
    <t>26.7.1</t>
  </si>
  <si>
    <t>External stimuli response.damage.elicitor peptide precursor (proPEP)</t>
  </si>
  <si>
    <t>solyc07g054070.3.1</t>
  </si>
  <si>
    <t>elicitor peptide precursor (proPEP) (original description: DTW domain-containing family protein (AHRD V3.3 *** U5FYC3_POPTR)) &amp;</t>
  </si>
  <si>
    <t>26.8</t>
  </si>
  <si>
    <t>External stimuli response.pathogen</t>
  </si>
  <si>
    <t>solyc01g097240.3.1</t>
  </si>
  <si>
    <t>(original description: Pathogenesis-related protein PR-4 (AHRD V3.3 *** PR4_PRUPE)) &amp; Pathogenesis-related protein P2 OS=Solanum lycopersicum (sp|p32045|prp2_sollc : 307.0)</t>
  </si>
  <si>
    <t>solyc01g097270.3.1</t>
  </si>
  <si>
    <t>(original description: pathogen-induced protein) &amp; Wound-induced protein WIN2 OS=Solanum tuberosum (sp|p09762|win2_soltu : 399.0)</t>
  </si>
  <si>
    <t>solyc01g097280.2.1</t>
  </si>
  <si>
    <t>(original description: Pathogenesis-related protein PR-4 (AHRD V3.3 *** PR4_PRUPE)) &amp; Wound-induced protein WIN1 OS=Solanum tuberosum (sp|p09761|win1_soltu : 362.0)</t>
  </si>
  <si>
    <t>solyc01g106610.2.1</t>
  </si>
  <si>
    <t>(original description: LEPR1A1A) &amp; Pathogenesis-related protein 1A1 OS=Solanum lycopersicum (sp|q08697|pr1a_sollc : 338.0)</t>
  </si>
  <si>
    <t>solyc02g083760.3.1</t>
  </si>
  <si>
    <t>(original description: Pathogenesis-related thaumatin family protein (AHRD V3.3 *** G7JWA0_MEDTR)) &amp; Thaumatin-like protein 1 OS=Arabidopsis thaliana (sp|a0a1p8b554|thlp1_arath : 329.0)</t>
  </si>
  <si>
    <t>solyc02g084890.2.1</t>
  </si>
  <si>
    <t>(original description: NBS-LRR disease resistance protein NBS50 (AHRD V3.3 *** A0A0F6RAM2_9ROSI)) &amp; Disease resistance RPP13-like protein 4 OS=Arabidopsis thaliana (sp|q38834|r13l4_arath : 986.0)</t>
  </si>
  <si>
    <t>solyc08g080650.3.1</t>
  </si>
  <si>
    <t>(original description: Osmotin-like protein (Fragment)  IPR001938  Thaumatin, pathogenesis-related) &amp; Osmotin-like protein OSML13 OS=Solanum commersonii (sp|p50701|os13_solco : 540.0)</t>
  </si>
  <si>
    <t>solyc12g056360.1.1</t>
  </si>
  <si>
    <t>(original description: Thaumatin-like protein (AHRD V3.3 *** TLP_ACTDE)) &amp; Thaumatin-like protein OS=Actinidia deliciosa (sp|p81370|tlp_actde : 312.0)</t>
  </si>
  <si>
    <t>solyc02g084037.1.1</t>
  </si>
  <si>
    <t>no hits &amp; (original description: stress response NST1-like protein (AHRD V3.3 --* AT4G25690.2))</t>
  </si>
  <si>
    <t>solyc08g005010.3.1</t>
  </si>
  <si>
    <t>no hits &amp; (original description: CAAX protease self-immunity protein (AHRD V3.3 *** AT4G17840.1))</t>
  </si>
  <si>
    <t>solyc08g016150.1.1</t>
  </si>
  <si>
    <t>no hits &amp; (original description: LOW QUALITY:Avr9/Cf-9 rapidly elicited protein 180 (AHRD V3.3 *** Q9FQZ1_TOBAC))</t>
  </si>
  <si>
    <t>26.8.1.1.3</t>
  </si>
  <si>
    <t>External stimuli response.pathogen.pattern-triggered immunity (PTI) network.bacterial elicitor response.protein kinase (BIK1)</t>
  </si>
  <si>
    <t>solyc10g084770.2.1</t>
  </si>
  <si>
    <t>protein kinase (BIK1) (original description: Protein kinase (AHRD V3.3 *** A3RI54_SOLTU)) &amp;</t>
  </si>
  <si>
    <t>26.8.1.2</t>
  </si>
  <si>
    <t>External stimuli response.pathogen.pattern-triggered immunity (PTI) network.fungal elicitor response</t>
  </si>
  <si>
    <t>solyc02g077060.2.1</t>
  </si>
  <si>
    <t>no hits &amp; (original description: LOW QUALITY:RPW8.2-like protein (AHRD V3.3 *-* A0A059UJ39_VITPS))</t>
  </si>
  <si>
    <t>26.8.1.2.2</t>
  </si>
  <si>
    <t>External stimuli response.pathogen.pattern-triggered immunity (PTI) network.fungal elicitor response.chitin receptor protein kinase (CEBiP)</t>
  </si>
  <si>
    <t>solyc01g112080.3.1</t>
  </si>
  <si>
    <t>chitin receptor protein kinase (CEBiP) (original description: LysM domain GPI-anchored protein (AHRD V3.3 *** G8A1U1_MEDTR)) &amp;</t>
  </si>
  <si>
    <t>26.8.2.1</t>
  </si>
  <si>
    <t>External stimuli response.pathogen.effector-triggered immunity (ETI) network.effector receptor (NLR)</t>
  </si>
  <si>
    <t>solyc01g014840.3.1</t>
  </si>
  <si>
    <t>effector receptor (NLR) (original description: disease resistance protein (TIR-NBS-LRR class) (AHRD V3.3 *** AT5G17680.2)) &amp;</t>
  </si>
  <si>
    <t>solyc02g032650.3.1</t>
  </si>
  <si>
    <t>effector receptor (NLR) (original description: Disease resistance protein (TIR-NBS-LRR class) (AHRD V3.3 *** A0A072U6S8_MEDTR)) &amp;</t>
  </si>
  <si>
    <t>solyc05g006630.3.1</t>
  </si>
  <si>
    <t>effector receptor (NLR) (original description: disease resistance protein (TIR-NBS-LRR class) (AHRD V3.3 *** AT1G27180.8)) &amp;</t>
  </si>
  <si>
    <t>solyc07g052780.3.1</t>
  </si>
  <si>
    <t>effector receptor (NLR) (original description: TIR-NBS-LRR class disease resistance protein (AHRD V3.3 *-* A2I7Q5_9ROSI)) &amp;</t>
  </si>
  <si>
    <t>solyc12g096880.2.1</t>
  </si>
  <si>
    <t>effector receptor (NLR) (original description: Disease resistance protein (TIR-NBS-LRR class) family (AHRD V3.3 *-* AT3G44670.2)) &amp;</t>
  </si>
  <si>
    <t>solyc12g096900.2.1</t>
  </si>
  <si>
    <t>effector receptor (NLR) (original description: Disease resistance protein (TIR-NBS-LRR class) (AHRD V3.3 *-* AT1G72840.3)) &amp;</t>
  </si>
  <si>
    <t>26.8.2.2.1</t>
  </si>
  <si>
    <t>External stimuli response.pathogen.effector-triggered immunity (ETI) network.RIN4-RPM1 immune signalling.CC-NLR-type effector receptor (RPM1)</t>
  </si>
  <si>
    <t>solyc08g005440.3.1</t>
  </si>
  <si>
    <t>RPM1 effector-triggered immunity CC-NLR-type effector receptor (original description: NBS-LRR disease resistance protein (AHRD V3.3 *** G7IVT3_MEDTR)) &amp;</t>
  </si>
  <si>
    <t>26.8.2.4.3</t>
  </si>
  <si>
    <t>External stimuli response.pathogen.effector-triggered immunity (ETI) network.EDS1-PAD4/SAG101 signalling heterodimers.component SAG101</t>
  </si>
  <si>
    <t>solyc02g067660.3.1</t>
  </si>
  <si>
    <t>component SAG101 of EDS1-PAD4/SAG101 signalling heterodimers (original description: Phytoalexin-deficient 4-1 protein (AHRD V3.3 *** Q2TNK3_SOLTU)) &amp;</t>
  </si>
  <si>
    <t>26.8.3.1.4.1</t>
  </si>
  <si>
    <t>External stimuli response.pathogen.defense mechanisms.systemic acquired resistance (SAR).pipecolic acid biosynthesis.aminotransferase (ALD1)</t>
  </si>
  <si>
    <t>solyc11g044840.2.1</t>
  </si>
  <si>
    <t>aminotransferase (ALD1) (original description: Aspartate aminotransferase, putative (AHRD V3.3 *** B9T7N8_RICCO)) &amp;</t>
  </si>
  <si>
    <t>26.8.3.2.2</t>
  </si>
  <si>
    <t>External stimuli response.pathogen.defense mechanisms.defensin activities.defensin (PDF2)</t>
  </si>
  <si>
    <t>solyc07g007750.3.1</t>
  </si>
  <si>
    <t>defensin (PDF2) (original description: Defensin protein (AHRD V3.3 *** B1N678_SOLLC)) &amp;</t>
  </si>
  <si>
    <t>26.8.3.3.2</t>
  </si>
  <si>
    <t>External stimuli response.pathogen.defense mechanisms.WRKY33-dependent plant immunity.WRKY33-activating protein (SIB)</t>
  </si>
  <si>
    <t>solyc10g078440.1.1</t>
  </si>
  <si>
    <t>WRKY33-activating protein (SIB) (original description: LOW QUALITY:VQ motif family protein (AHRD V3.3 *-* B6TQH0_MAIZE)) &amp;</t>
  </si>
  <si>
    <t>26.8.3.4</t>
  </si>
  <si>
    <t>External stimuli response.pathogen.defense mechanisms.pathogen polygalacturonase inhibitor (PGIP)</t>
  </si>
  <si>
    <t>solyc09g014480.2.1</t>
  </si>
  <si>
    <t>pathogen polygalacturonase inhibitor (PGIP) (original description: Polygalacturonase inhibitor protein (AHRD V3.3 *** Q40160_SOLLC)) &amp;</t>
  </si>
  <si>
    <t>26.9</t>
  </si>
  <si>
    <t>External stimuli response.symbiont</t>
  </si>
  <si>
    <t>solyc12g006560.2.1</t>
  </si>
  <si>
    <t>(original description: Early nodulin-93 (AHRD V3.3 *** A0A061GV12_THECC)) &amp; Early nodulin-93 OS=Glycine max (sp|q02921|no93_soybn : 90.5)</t>
  </si>
  <si>
    <t>26.9.1.5.2</t>
  </si>
  <si>
    <t>External stimuli response.symbiont.symbiosis signalling pathway.CCaMK-IPD3 kinase complex.component IPD3/CYCLOPS</t>
  </si>
  <si>
    <t>solyc08g075760.3.1</t>
  </si>
  <si>
    <t>component IPD3/CYCLOPS of CCaMK-IPD3 kinase complex (original description: CYCLOPS/IPD3-like protein) &amp;</t>
  </si>
  <si>
    <t>26.9.1.9</t>
  </si>
  <si>
    <t>External stimuli response.symbiont.symbiosis signalling pathway.ubiquitin E3 ligase (CERBERUS/LIN)</t>
  </si>
  <si>
    <t>solyc04g057940.3.1</t>
  </si>
  <si>
    <t>ubiquitin E3 ligase (CERBERUS/LIN) (original description: Transducin/WD40 repeat-like superfamily protein (AHRD V3.3 *** A0A061EZ85_THECC)) &amp;</t>
  </si>
  <si>
    <t>27</t>
  </si>
  <si>
    <t>Multi-process regulation</t>
  </si>
  <si>
    <t>solyc01g009810.3.1</t>
  </si>
  <si>
    <t>(original description: Leucine-rich repeat receptor-like kinase protein (AHRD V3.3 *-* A0A060H1D1_ELAGV)) &amp; Leucine-rich repeat protein 1 OS=Capsicum annuum (sp|q8h6w9|lrr1_capan : 328.0)</t>
  </si>
  <si>
    <t>solyc01g010020.3.1</t>
  </si>
  <si>
    <t>(original description: Calmodulin, putative (AHRD V3.3 *** B9RLA1_RICCO)) &amp; Probable calcium-binding protein CML16 OS=Arabidopsis thaliana (sp|q9li84|cml16_arath : 216.0)</t>
  </si>
  <si>
    <t>solyc01g066970.2.1</t>
  </si>
  <si>
    <t>(original description: Flowering promoting factor 1 (AHRD V3.3 *** A0A061EW40_THECC)) &amp; Flowering-promoting factor 1-like protein 3 OS=Oryza sativa subsp. japonica (sp|q0e1d7|flp3_orysj : 147.0)</t>
  </si>
  <si>
    <t>solyc01g103650.3.1</t>
  </si>
  <si>
    <t>(original description: Embryogenesis-associated EMB8 (AHRD V3.3 *** A0A0B0MZB5_GOSAR)) &amp; Embryogenesis-associated protein EMB8 OS=Picea glauca (sp|q40863|emb8_picgl : 208.0)</t>
  </si>
  <si>
    <t>solyc02g005110.3.1</t>
  </si>
  <si>
    <t>(original description: Homeobox leucine-zipper protein (AHRD V3.3 --* Q8H963_ZINVI)) &amp; no description available(sp|k4d3v7|u76e1_sollc : 80.5)</t>
  </si>
  <si>
    <t>solyc02g036480.1.1</t>
  </si>
  <si>
    <t>(original description: LOW QUALITY:Late embryogenesis abundant (LEA) hydroxyproline-rich glycoprotein family (AHRD V3.3 *** AT1G65690.1)) &amp; NDR1/HIN1-like protein 6 OS=Arabidopsis thaliana (sp|q8ld98|nhl6_arath : 177.0)</t>
  </si>
  <si>
    <t>solyc02g065250.2.1</t>
  </si>
  <si>
    <t>(original description: Methyl esterase (AHRD V3.3 *** A0A072UEL6_MEDTR)) &amp; Salicylic acid-binding protein 2 OS=Nicotiana tabacum (sp|q6rya0|sabp2_tobac : 393.0)</t>
  </si>
  <si>
    <t>solyc02g065280.3.1</t>
  </si>
  <si>
    <t>(original description: Methyl esterase (AHRD V3.3 *** A0A072UEL6_MEDTR)) &amp; Salicylic acid-binding protein 2 OS=Nicotiana tabacum (sp|q6rya0|sabp2_tobac : 412.0)</t>
  </si>
  <si>
    <t>solyc02g068600.3.1</t>
  </si>
  <si>
    <t>(original description: Ankyrin repeat-containing protein (AHRD V3.3 *-* A0A103XBI3_CYNCS)) &amp; Ankyrin repeat-containing protein NPR4 OS=Oryza sativa subsp. japonica (sp|a2cir5|npr4_orysj : 86.7)</t>
  </si>
  <si>
    <t>solyc02g068670.2.1</t>
  </si>
  <si>
    <t>(original description: Ankyrin repeat family protein (AHRD V3.3 *** B9ICR0_POPTR)) &amp; Ankyrin repeat-containing protein ITN1 OS=Arabidopsis thaliana (sp|q9c7a2|itn1_arath : 85.1)</t>
  </si>
  <si>
    <t>solyc02g079520.2.1</t>
  </si>
  <si>
    <t>(original description: Calcium-binding EF-hand protein (AHRD V3.3 *** G7ILC0_MEDTR)) &amp; Calcium-binding protein KIC OS=Arabidopsis thaliana (sp|q9zpx9|kic_arath : 117.0)</t>
  </si>
  <si>
    <t>solyc08g014570.3.1</t>
  </si>
  <si>
    <t>(original description: Ankyrin repeat family protein (AHRD V3.3 *** AT2G31820.1)) &amp; Ankyrin repeat-containing protein At5g02620 OS=Arabidopsis thaliana (sp|q6aww5|y5262_arath : 393.0)</t>
  </si>
  <si>
    <t>solyc08g062360.3.1</t>
  </si>
  <si>
    <t>(original description: Ankyrin repeat family protein (AHRD V3.3 *** F8WLA0_CITUN)) &amp; Ankyrin repeat-containing protein At5g02620 OS=Arabidopsis thaliana (sp|q6aww5|y5262_arath : 113.0)</t>
  </si>
  <si>
    <t>solyc08g066760.3.1</t>
  </si>
  <si>
    <t>(original description: Ankyrin repeat family protein, putative (AHRD V3.3 *-* A0A061GJP2_THECC)) &amp; Ankyrin repeat-containing protein ITN1 OS=Arabidopsis thaliana (sp|q9c7a2|itn1_arath : 135.0)</t>
  </si>
  <si>
    <t>solyc12g094500.2.1</t>
  </si>
  <si>
    <t>(original description: Alcohol dehydrogenase, putative (AHRD V3.3 *** B9R8J1_RICCO)) &amp; Alcohol dehydrogenase-like 7 OS=Arabidopsis thaliana (sp|q9fh04|adhl7_arath : 558.0)</t>
  </si>
  <si>
    <t>solyc02g086250.3.1</t>
  </si>
  <si>
    <t>no hits &amp; (original description: titan9 (AHRD V3.3 *** AT3G20070.4))</t>
  </si>
  <si>
    <t>solyc08g021870.2.1</t>
  </si>
  <si>
    <t>no hits &amp; (original description: Ankyrin repeat-containing protein (AHRD V3.3 *-* A0A124SAK7_CYNCS))</t>
  </si>
  <si>
    <t>solyc02g084640.3.1</t>
  </si>
  <si>
    <t>Aldehyde dehydrogenase family 3 member F1 OS=Arabidopsis thaliana (sp|q70e96|al3f1_arath : 561.0) &amp; Enzyme classification.EC_1 oxidoreductases.EC_1.2 oxidoreductase acting on aldehyde or oxo group of donor(50.1.2 : 254.0) (original description: Aldehyde dehydrogenase (AHRD V3.3 *** K4BAX9_SOLLC)) &amp;</t>
  </si>
  <si>
    <t>solyc01g006520.3.1</t>
  </si>
  <si>
    <t>G-type lectin S-receptor-like serine/threonine-protein kinase RLK1 OS=Arabidopsis thaliana (sp|q39202|rlk1_arath : 654.0) &amp; Enzyme classification.EC_2 transferases.EC_2.7 transferase transferring phosphorus-containing group(50.2.7 : 125.5) (original description: Serine/threonine-protein kinase (AHRD V3.3 *** K4ASL8_SOLLC)) &amp;</t>
  </si>
  <si>
    <t>27.1.4</t>
  </si>
  <si>
    <t>Multi-process regulation.circadian clock system.time-of-day-dependent expressed repressor (PRR)</t>
  </si>
  <si>
    <t>solyc03g081240.3.1</t>
  </si>
  <si>
    <t>PRR circadian clock time-of-day-dependent expressed repressor (original description: Two-component response regulator-like protein (AHRD V3.3 *** W9RA17_9ROSA)) &amp;</t>
  </si>
  <si>
    <t>27.1.6.3.1</t>
  </si>
  <si>
    <t>Multi-process regulation.circadian clock system.evening element regulation.Evening Complex (EC).component LUX</t>
  </si>
  <si>
    <t>solyc06g005680.3.1</t>
  </si>
  <si>
    <t>component LUX of circadian clock Evening complex (EC) (original description: Two-component response regulator (AHRD V3.3 *** W9RUI2_9ROSA)) &amp;</t>
  </si>
  <si>
    <t>solyc06g076350.3.1</t>
  </si>
  <si>
    <t>component LUX of circadian clock Evening complex (EC) (original description: LePCL1) &amp;</t>
  </si>
  <si>
    <t>27.1.6.3.3</t>
  </si>
  <si>
    <t>Multi-process regulation.circadian clock system.evening element regulation.Evening Complex (EC).component ELF4</t>
  </si>
  <si>
    <t>solyc06g051680.1.1</t>
  </si>
  <si>
    <t>component ELF4 of circadian clock Evening complex (EC) (original description: Protein EARLY FLOWERING 4 (AHRD V3.3 *-* A0A0B2RPG0_GLYSO)) &amp;</t>
  </si>
  <si>
    <t>27.2</t>
  </si>
  <si>
    <t>Multi-process regulation.Programmed Cell Death (PCD) system</t>
  </si>
  <si>
    <t>solyc02g068120.3.1</t>
  </si>
  <si>
    <t>(original description: DCD (Development and Cell Death) domain protein (AHRD V3.3 *** AT3G27090.3)) &amp; B2 protein OS=Daucus carota (sp|p37707|b2_dauca : 276.0)</t>
  </si>
  <si>
    <t>27.2.1</t>
  </si>
  <si>
    <t>Multi-process regulation.Programmed Cell Death (PCD) system.PCD regulatory protein (LSD/LOL)</t>
  </si>
  <si>
    <t>solyc08g077060.3.1</t>
  </si>
  <si>
    <t>LSD/LOL programmed cell death regulator protein (original description: Zinc finger, LSD1-type (AHRD V3.3 *** A0A103XQX8_CYNCS)) &amp;</t>
  </si>
  <si>
    <t>27.3.3</t>
  </si>
  <si>
    <t>Multi-process regulation.SnRK1-kinase regulatory system.SnRK1-interacting factor (FLZ)</t>
  </si>
  <si>
    <t>solyc07g017220.3.1</t>
  </si>
  <si>
    <t>SnRK1-interacting factor (FLZ) (original description: senescence-associated family protein, putative (DUF581) (AHRD V3.3 *** AT5G20700.1)) &amp;</t>
  </si>
  <si>
    <t>27.4</t>
  </si>
  <si>
    <t>Multi-process regulation.Rop-GTPase regulatory system</t>
  </si>
  <si>
    <t>solyc01g066613.1.1</t>
  </si>
  <si>
    <t>no hits &amp; (original description: Guanylate-binding family protein (AHRD V3.3 *-* AT5G46070.1))</t>
  </si>
  <si>
    <t>27.4.1</t>
  </si>
  <si>
    <t>Multi-process regulation.Rop-GTPase regulatory system.small GTPase (ROP)</t>
  </si>
  <si>
    <t>solyc12g007210.2.1</t>
  </si>
  <si>
    <t>small GTPase (ROP) (original description: Rac-like GTP binding protein (AHRD V3.3 *** O65062_PICMA)) &amp;</t>
  </si>
  <si>
    <t>27.4.2</t>
  </si>
  <si>
    <t>Multi-process regulation.Rop-GTPase regulatory system.ROP-activating protein (RopGAP)</t>
  </si>
  <si>
    <t>solyc01g096360.3.1</t>
  </si>
  <si>
    <t>ROP-activating protein (RopGAP) (original description: Rho GTPase activating protein 2) &amp;</t>
  </si>
  <si>
    <t>solyc11g068520.2.1</t>
  </si>
  <si>
    <t>ROP-activating protein (RopGAP) (original description: Rho GTPase-activating protein (AHRD V3.3 *** A0A0K9PVR7_ZOSMR)) &amp;</t>
  </si>
  <si>
    <t>27.4.3.1</t>
  </si>
  <si>
    <t>Multi-process regulation.Rop-GTPase regulatory system.RopGEF guanine nucleotide exchange factor activities.exchange factor (PRONE)</t>
  </si>
  <si>
    <t>solyc01g111937.1.1</t>
  </si>
  <si>
    <t>PRONE-type RopGEF guanine nucleotide exchange factor (original description: Rop guanine nucleotide exchange factor, putative (AHRD V3.3 *** B9SR08_RICCO)) &amp;</t>
  </si>
  <si>
    <t>solyc04g082110.3.1</t>
  </si>
  <si>
    <t>solyc08g075120.3.1</t>
  </si>
  <si>
    <t>PRONE-type RopGEF guanine nucleotide exchange factor (original description: Rop guanine nucleotide exchange factor, putative (AHRD V3.3 *** B9S1Q7_RICCO)) &amp;</t>
  </si>
  <si>
    <t>solyc10g086660.2.1</t>
  </si>
  <si>
    <t>PRONE-type RopGEF guanine nucleotide exchange factor (original description: Rop guanine nucleotide exchange factor, putative (AHRD V3.3 *** B9T764_RICCO)) &amp;</t>
  </si>
  <si>
    <t>27.4.4</t>
  </si>
  <si>
    <t>Multi-process regulation.Rop-GTPase regulatory system.guanine nucleotide dissociation inhibitor (RopGDI)</t>
  </si>
  <si>
    <t>solyc11g012270.2.1</t>
  </si>
  <si>
    <t>guanine nucleotide dissociation inhibitor (RopGDI) (original description: Rho GDP-dissociation inhibitor 1 (AHRD V3.3 *** A0A151S024_CAJCA)) &amp;</t>
  </si>
  <si>
    <t>27.4.5</t>
  </si>
  <si>
    <t>Multi-process regulation.Rop-GTPase regulatory system.ROP GTPase effector activities</t>
  </si>
  <si>
    <t>solyc02g063510.1.1</t>
  </si>
  <si>
    <t>no hits &amp; (original description: LOW QUALITY:GTPase-activating protein pac-1 (AHRD V3.3 *** A0A1D1Y9Q3_9ARAE))</t>
  </si>
  <si>
    <t>27.4.5.1</t>
  </si>
  <si>
    <t>Multi-process regulation.Rop-GTPase regulatory system.ROP GTPase effector activities.GTPase effector (RIP)</t>
  </si>
  <si>
    <t>solyc09g007360.3.1</t>
  </si>
  <si>
    <t>GTPase effector (RIP) (original description: Interactor of constitutive active ROPs 2, chloroplastic-like protein (AHRD V3.3 *** A0A0B0PSX8_GOSAR)) &amp;</t>
  </si>
  <si>
    <t>27.4.5.2</t>
  </si>
  <si>
    <t>Multi-process regulation.Rop-GTPase regulatory system.ROP GTPase effector activities.GTPase effector (RIC)</t>
  </si>
  <si>
    <t>solyc09g098440.3.1</t>
  </si>
  <si>
    <t>GTPase effector (RIC) (original description: ROP-interactive CRIB motif protein (AHRD V3.3 *** G7KTT6_MEDTR)) &amp;</t>
  </si>
  <si>
    <t>solyc10g005340.3.1</t>
  </si>
  <si>
    <t>GTPase effector (RIC) (original description: ROP-interactive CRIB motif protein (AHRD V3.3 *-* A0A072U2K9_MEDTR)) &amp;</t>
  </si>
  <si>
    <t>27.4.5.3</t>
  </si>
  <si>
    <t>Multi-process regulation.Rop-GTPase regulatory system.ROP GTPase effector activities.GTPase effector (BDR)</t>
  </si>
  <si>
    <t>solyc01g107350.3.1</t>
  </si>
  <si>
    <t>GTPase effector (BDR) (original description: glutamyl-tRNA (Gln) amidotransferase subunit A (DUF620) (AHRD V3.3 *** AT3G19540.1)) &amp;</t>
  </si>
  <si>
    <t>solyc05g052860.3.1</t>
  </si>
  <si>
    <t>GTPase effector (BDR) (original description: Lipase (AHRD V3.3 *** G7JAK3_MEDTR)) &amp;</t>
  </si>
  <si>
    <t>27.5.1.2</t>
  </si>
  <si>
    <t>Multi-process regulation.phosphoinositide lipid regulatory system.phosphatidylinositol 3-phosphate.phosphatidylinositol 3-phosphate 5-kinase (FAB1)</t>
  </si>
  <si>
    <t>solyc04g007650.3.1</t>
  </si>
  <si>
    <t>phosphatidylinositol 3-phosphate 5-kinase (FAB1) (original description: 1-phosphatidylinositol-3-phosphate 5-kinase (AHRD V3.3 *** W9S0D4_9ROSA)) &amp;</t>
  </si>
  <si>
    <t>27.6.2.1</t>
  </si>
  <si>
    <t>Multi-process regulation.G-protein signalling.heterotrimeric G-protein complex.component alpha</t>
  </si>
  <si>
    <t>solyc08g061220.3.1</t>
  </si>
  <si>
    <t>component alpha of heterotrimeric G-protein complex (original description: Tomato G protein alpha-subunit) &amp;</t>
  </si>
  <si>
    <t>27.7.1.3</t>
  </si>
  <si>
    <t>Multi-process regulation.Target Of Rapamycin (TOR) signalling.TORC complex.regulatory component LST8</t>
  </si>
  <si>
    <t>solyc03g059310.3.1</t>
  </si>
  <si>
    <t>regulatory component LST8 of TORC complex (original description: Transducin/WD40 repeat-like superfamily protein (AHRD V3.3 *** AT3G18140.1)) &amp;</t>
  </si>
  <si>
    <t>35.1</t>
  </si>
  <si>
    <t>not assigned.annotated</t>
  </si>
  <si>
    <t>solyc00g048510.3.1</t>
  </si>
  <si>
    <t>(original description: Phloem protein 2 (AHRD V3.3 *** D0R6I7_MALDO)) &amp; Protein PHLOEM PROTEIN 2-LIKE A9 OS=Arabidopsis thaliana (sp|q9sa16|p2a09_arath : 105.0)</t>
  </si>
  <si>
    <t>solyc00g174330.3.1</t>
  </si>
  <si>
    <t>(original description: Pathogenesis-related protein 1 (AHRD V3.3 *-* Q75QH2_CAPCH)) &amp; Pathogenesis-related leaf protein 4 OS=Solanum lycopersicum (sp|q04108|pr04_sollc : 117.0)</t>
  </si>
  <si>
    <t>solyc00g174340.2.1</t>
  </si>
  <si>
    <t>(original description: Pathogenesis-related protein 1 (AHRD V3.3 *** Q75QH2_CAPCH)) &amp; Pathogenesis-related leaf protein 6 OS=Solanum lycopersicum (sp|p04284|pr06_sollc : 322.0)</t>
  </si>
  <si>
    <t>solyc00g203660.2.1</t>
  </si>
  <si>
    <t>(original description: Ribulose bisphosphate carboxylase large chain (AHRD V3.3 *-* RBL_SOLBU)) &amp; Ribulose bisphosphate carboxylase large chain OS=Solanum lycopersicum (sp|p27065|rbl_sollc : 248.0)</t>
  </si>
  <si>
    <t>solyc01g005500.3.1</t>
  </si>
  <si>
    <t>(original description: NAD(P)-binding Rossmann-fold superfamily protein (AHRD V3.3 *** A0A061EUQ7_THECC),Pfam:PF13561) &amp; Secoisolariciresinol dehydrogenase (Fragment) OS=Podophyllum peltatum (sp|q94kl8|sild_podpe : 263.0)</t>
  </si>
  <si>
    <t>solyc01g006690.3.1</t>
  </si>
  <si>
    <t>(original description: DNA double-strand break repair rad50 ATPase (AHRD V3.3 *** A0A061GZ54_THECC)) &amp; IRK-interacting protein OS=Arabidopsis thaliana (sp|q9lxu9|irki_arath : 516.0)</t>
  </si>
  <si>
    <t>solyc01g007040.3.1</t>
  </si>
  <si>
    <t>(original description: U-box domain-containing family protein (AHRD V3.3 *-* B9P691_POPTR)) &amp; E3 ubiquitin-protein ligase PUB22 OS=Arabidopsis thaliana (sp|q9svc6|pub22_arath : 170.0)</t>
  </si>
  <si>
    <t>solyc01g009160.2.1</t>
  </si>
  <si>
    <t>(original description: harpin-induced1-like) &amp; NDR1/HIN1-like protein 13 OS=Arabidopsis thaliana (sp|q9zvd2|nhl13_arath : 248.0)</t>
  </si>
  <si>
    <t>solyc01g028800.2.1</t>
  </si>
  <si>
    <t>(original description: RNA binding protein, putative (AHRD V3.3 *** B9SBN7_RICCO)) &amp; Pumilio homolog 12 OS=Arabidopsis thaliana (sp|q9lvc3|pum12_arath : 433.0)</t>
  </si>
  <si>
    <t>solyc01g067480.3.1</t>
  </si>
  <si>
    <t>(original description: Acyl-CoA-binding domain-containing protein 4 (AHRD V3.3 *** A0A0B0MQV8_GOSAR)) &amp; Acyl-CoA-binding domain-containing protein 6 OS=Oryza sativa subsp. japonica (sp|q75lj4|acbp6_orysj : 260.0)</t>
  </si>
  <si>
    <t>solyc01g079740.3.1</t>
  </si>
  <si>
    <t>(original description: LOW QUALITY:Fantastic four-like protein (AHRD V3.3 *** G7IE53_MEDTR)) &amp; Protein FANTASTIC FOUR 3 OS=Arabidopsis thaliana (sp|q6nmr8|faf3_arath : 93.2)</t>
  </si>
  <si>
    <t>solyc01g087840.3.1</t>
  </si>
  <si>
    <t>(original description: Subtilisin-like protease (AHRD V3.3 *** O82006_SOLLC)) &amp; no description available(sp|o82777|sbt3_sollc : 721.0)</t>
  </si>
  <si>
    <t>solyc01g091030.3.1</t>
  </si>
  <si>
    <t>(original description: Small auxin up-regulated RNA1) &amp; Auxin-responsive protein SAUR36 OS=Arabidopsis thaliana (sp|o22150|sau36_arath : 121.0)</t>
  </si>
  <si>
    <t>solyc01g091100.2.1</t>
  </si>
  <si>
    <t>(original description: LOW QUALITY:Plant invertase/pectin methylesterase inhibitor (AHRD V3.3 *** G7KG88_MEDTR)) &amp; Pectinesterase inhibitor 7 OS=Arabidopsis thaliana (sp|q9sb37|pmei7_arath : 136.0)</t>
  </si>
  <si>
    <t>solyc01g091690.3.1</t>
  </si>
  <si>
    <t>(original description: S-adenosyl-L-methionine-dependent methyltransferases superfamily protein (AHRD V3.3 *** AT4G00750.1)) &amp; Probable methyltransferase PMT15 OS=Arabidopsis thaliana (sp|q9zph9|pmtf_arath : 896.0)</t>
  </si>
  <si>
    <t>solyc01g091700.3.1</t>
  </si>
  <si>
    <t>(original description: F-box family protein (AHRD V3.3 *** B9IC61_POPTR)) &amp; F-box protein PP2-A13 OS=Arabidopsis thaliana (sp|q9lex0|p2a13_arath : 191.0)</t>
  </si>
  <si>
    <t>solyc01g091780.3.1</t>
  </si>
  <si>
    <t>(original description: Kinase, putative (AHRD V3.3 *** B9RDK2_RICCO)) &amp; Protein-ribulosamine 3-kinase, chloroplastic OS=Arabidopsis thaliana (sp|q9lew8|fn3kr_arath : 471.0)</t>
  </si>
  <si>
    <t>solyc01g097290.3.1</t>
  </si>
  <si>
    <t>(original description: auxin-regulated IAA16) &amp; Auxin-responsive protein IAA16 OS=Arabidopsis thaliana (sp|o24407|iaa16_arath : 188.0)</t>
  </si>
  <si>
    <t>solyc01g097510.3.1</t>
  </si>
  <si>
    <t>(original description: annexin 3) &amp; Annexin D3 OS=Arabidopsis thaliana (sp|q9se45|anxd3_arath : 383.0)</t>
  </si>
  <si>
    <t>solyc01g097540.3.1</t>
  </si>
  <si>
    <t>(original description: annexin 4) &amp; Annexin D3 OS=Arabidopsis thaliana (sp|q9se45|anxd3_arath : 359.0)</t>
  </si>
  <si>
    <t>solyc01g098110.3.1</t>
  </si>
  <si>
    <t>(original description: Esterase/lipase/thioesterase family protein (AHRD V3.3 *** AT1G54570.1)) &amp; Acyltransferase-like protein At1g54570, chloroplastic OS=Arabidopsis thaliana (sp|q9zvn2|y1457_arath : 639.0)</t>
  </si>
  <si>
    <t>solyc01g098990.3.1</t>
  </si>
  <si>
    <t>(original description: DUF1995 domain protein, putative (DUF1995) (AHRD V3.3 *** AT5G27560.4)) &amp; Pentatricopeptide repeat-containing protein At3g05340 OS=Arabidopsis thaliana (sp|q9ma85|pp215_arath : 701.0)</t>
  </si>
  <si>
    <t>solyc01g099290.3.1</t>
  </si>
  <si>
    <t>(original description: cullin 1 (AHRD V3.3 *-* AT4G02570.4)) &amp; no description available(sp|q5zc88|cul1_orysj : 179.0)</t>
  </si>
  <si>
    <t>solyc01g100000.3.1</t>
  </si>
  <si>
    <t>(original description: F-box protein (AHRD V3.3 *** W9RMP6_9ROSA)) &amp; F-box protein PP2-B15 OS=Arabidopsis thaliana (sp|o80494|p2b15_arath : 230.0)</t>
  </si>
  <si>
    <t>solyc01g104400.3.1</t>
  </si>
  <si>
    <t>(original description: Basic blue protein (AHRD V3.3 *** A0A151R520_CAJCA)) &amp; Basic blue protein OS=Cucumis sativus (sp|p00303|babl_cucsa : 159.0)</t>
  </si>
  <si>
    <t>solyc01g105630.3.1</t>
  </si>
  <si>
    <t>(original description: Calmodulin, putative (AHRD V3.3 *** B9S4P7_RICCO)) &amp; Calmodulin OS=Helianthus annuus (sp|p93171|calm_helan : 199.0)</t>
  </si>
  <si>
    <t>solyc01g106330.3.1</t>
  </si>
  <si>
    <t>(original description: fatty acid amide hydrolase (AHRD V3.3 *** AT5G64440.1)) &amp; Fatty acid amide hydrolase OS=Arabidopsis thaliana (sp|q7xjj7|faah_arath : 738.0)</t>
  </si>
  <si>
    <t>solyc01g106340.3.1</t>
  </si>
  <si>
    <t>(original description: fatty acid amide hydrolase (AHRD V3.3 *** AT5G64440.1)) &amp; Fatty acid amide hydrolase OS=Arabidopsis thaliana (sp|q7xjj7|faah_arath : 728.0)</t>
  </si>
  <si>
    <t>solyc01g107800.3.1</t>
  </si>
  <si>
    <t>(original description: glucuronoxylan 4-O-methyltransferase-like protein (DUF579) (AHRD V3.3 *** AT1G71690.1)) &amp; Protein IRX15-LIKE OS=Arabidopsis thaliana (sp|q9fh92|ix15l_arath : 315.0)</t>
  </si>
  <si>
    <t>solyc01g107857.1.1</t>
  </si>
  <si>
    <t>(original description: Glycosyltransferase (AHRD V3.3 *** C1JIE1_9SOLA)) &amp; Scopoletin glucosyltransferase OS=Nicotiana tabacum (sp|q9at54|scgt_tobac : 152.0)</t>
  </si>
  <si>
    <t>solyc01g108730.2.1</t>
  </si>
  <si>
    <t>(original description: methyl esterase 1 (AHRD V3.3 *-* AT2G23620.1)) &amp; Polyneuridine-aldehyde esterase OS=Rauvolfia serpentina (sp|q9se93|pnae_rause : 82.0)</t>
  </si>
  <si>
    <t>solyc01g109120.3.1</t>
  </si>
  <si>
    <t>(original description: Transducin/WD40 repeat-like superfamily protein (AHRD V3.3 *** AT3G18950.1)) &amp; Protein JINGUBANG OS=Arabidopsis thaliana (sp|o48716|jgb_arath : 449.0)</t>
  </si>
  <si>
    <t>solyc01g110960.3.1</t>
  </si>
  <si>
    <t>(original description: Prefoldin chaperone subunit family protein, putative (AHRD V3.3 *** A0A061F1S1_THECC)) &amp; COP1-interactive protein 1 OS=Arabidopsis thaliana (sp|f4jzy1|cip1_arath : 84.3)</t>
  </si>
  <si>
    <t>solyc01g111210.3.1</t>
  </si>
  <si>
    <t>(original description: Amidase, putative (AHRD V3.3 *** B9SQJ8_RICCO)) &amp; Probable amidase At4g34880 OS=Arabidopsis thaliana (sp|a0a1p8b760|ami4g_arath : 517.0)</t>
  </si>
  <si>
    <t>solyc01g111230.3.1</t>
  </si>
  <si>
    <t>(original description: Dirigent protein (AHRD V3.3 *** K4B3Y5_SOLLC)) &amp; Dirigent protein 23 OS=Arabidopsis thaliana (sp|q84th6|dir23_arath : 194.0)</t>
  </si>
  <si>
    <t>solyc01g111610.3.1</t>
  </si>
  <si>
    <t>(original description: SBP (S-ribonuclease binding protein) family protein (AHRD V3.3 *** AT4G35070.1)) &amp; Probable BOI-related E3 ubiquitin-protein ligase 3 OS=Arabidopsis thaliana (sp|q9ldd1|brg3_arath : 91.3)</t>
  </si>
  <si>
    <t>solyc02g005200.3.1</t>
  </si>
  <si>
    <t>(original description: RNA binding protein (AHRD V3.3 *** AT3G08010.1)) &amp; Protein TAB2 homolog, chloroplastic OS=Arabidopsis thaliana (sp|q9sfb3|atab2_arath : 451.0)</t>
  </si>
  <si>
    <t>solyc02g031740.3.1</t>
  </si>
  <si>
    <t>(original description: Phloem protein 2 (AHRD V3.3 *** D0R6I7_MALDO)) &amp; Protein PHLOEM PROTEIN 2-LIKE A9 OS=Arabidopsis thaliana (sp|q9sa16|p2a09_arath : 119.0)</t>
  </si>
  <si>
    <t>solyc02g061770.3.1</t>
  </si>
  <si>
    <t>(original description: chitinase 2) &amp; Basic endochitinase (Fragment) OS=Solanum lycopersicum (sp|q05537|chid_sollc : 464.0)</t>
  </si>
  <si>
    <t>solyc02g065240.3.1</t>
  </si>
  <si>
    <t>(original description: Methyl esterase (AHRD V3.3 *** A0A072UEL6_MEDTR)) &amp; Salicylic acid-binding protein 2 OS=Nicotiana tabacum (sp|q6rya0|sabp2_tobac : 441.0)</t>
  </si>
  <si>
    <t>solyc02g067060.3.1</t>
  </si>
  <si>
    <t>(original description: Hexosyltransferase (AHRD V3.3 *** K4B738_SOLLC)) &amp; Probable galacturonosyltransferase 13 OS=Arabidopsis thaliana (sp|q0wv13|gautd_arath : 794.0)</t>
  </si>
  <si>
    <t>solyc02g068863.1.1</t>
  </si>
  <si>
    <t>(original description: Leucine-rich repeat receptor-like protein kinase family protein (AHRD V3.3 *-* AT2G33170.2)) &amp; LRR receptor-like serine/threonine-protein kinase FLS2 OS=Oryza sativa subsp. japonica (sp|q0ja29|fls2_orysj : 147.0)</t>
  </si>
  <si>
    <t>solyc02g071700.3.1</t>
  </si>
  <si>
    <t>(original description: Lipase, GDSL (AHRD V3.3 *** A0A103XTV4_CYNCS)) &amp; GDSL esterase/lipase At4g18970 OS=Arabidopsis thaliana (sp|q93yw8|gdl65_arath : 305.0)</t>
  </si>
  <si>
    <t>solyc02g072370.1.1</t>
  </si>
  <si>
    <t>(original description: Subtilisin-like protease (AHRD V3.3 *** Q9LWA3_SOLLC)) &amp; Subtilisin-like protease SBT1.2 OS=Arabidopsis thaliana (sp|o64495|sbt12_arath : 541.0)</t>
  </si>
  <si>
    <t>solyc02g076860.3.1</t>
  </si>
  <si>
    <t>(original description: Pollen Ole e 1 allergen and extensin family protein (AHRD V3.3 *** AT4G18596.1)) &amp; Pollen-specific protein-like At4g18596 OS=Arabidopsis thaliana (sp|q6nmj2|ole96_arath : 128.0)</t>
  </si>
  <si>
    <t>solyc02g077260.3.1</t>
  </si>
  <si>
    <t>(original description: SUN-like protein5) &amp; Protein IQ-DOMAIN 1 OS=Arabidopsis thaliana (sp|q9sf32|iqd1_arath : 108.0)</t>
  </si>
  <si>
    <t>solyc02g077570.2.1</t>
  </si>
  <si>
    <t>(original description: MLO-like protein (AHRD V3.3 *-* U5FZ43_POPTR)) &amp; MLO protein homolog 1 OS=Oryza sativa subsp. japonica (sp|q0dc45|mloh1_orysj : 88.2)</t>
  </si>
  <si>
    <t>solyc02g077860.1.1</t>
  </si>
  <si>
    <t>(original description: LOW QUALITY:Ribulose bisphosphate carboxylase large chain (AHRD V3.3 *-* RBL_PERAE)) &amp; Ribulose bisphosphate carboxylase large chain OS=Persea americana (sp|p30830|rbl_perae : 122.0)</t>
  </si>
  <si>
    <t>solyc02g078040.3.1</t>
  </si>
  <si>
    <t>(original description: Pollen Ole e 1 allergen and extensin family protein (AHRD V3.3 *** AT2G34700.1)) &amp; Pistil-specific extensin-like protein OS=Nicotiana tabacum (sp|q03211|pexlp_tobac : 125.0)</t>
  </si>
  <si>
    <t>solyc02g078380.3.1</t>
  </si>
  <si>
    <t>(original description: Stem-specific protein TSJT1 (AHRD V3.3 *** A0A151T7D1_CAJCA)) &amp; Stem-specific protein TSJT1 OS=Nicotiana tabacum (sp|p24805|tsjt1_tobac : 243.0)</t>
  </si>
  <si>
    <t>solyc02g082200.3.1</t>
  </si>
  <si>
    <t>(original description: Glutaredoxin (AHRD V3.3 *** F5C0G4_SOLCH)) &amp; Monothiol glutaredoxin-S7, chloroplastic OS=Oryza sativa subsp. japonica (sp|q851y7|grxs7_orysj : 164.0)</t>
  </si>
  <si>
    <t>solyc02g082920.3.1</t>
  </si>
  <si>
    <t>(original description: acidic extracellular 26 kD chitinase) &amp; Acidic 26 kDa endochitinase OS=Solanum lycopersicum (sp|q05539|chia_sollc : 530.0)</t>
  </si>
  <si>
    <t>solyc02g083280.3.1</t>
  </si>
  <si>
    <t>(original description: Rhodanese-related sulfurtransferase (AHRD V3.3 *** B7FGV4_MEDTR)) &amp; Rhodanese-like domain-containing protein 15, chloroplastic OS=Arabidopsis thaliana (sp|q38853|str15_arath : 166.0)</t>
  </si>
  <si>
    <t>solyc02g084900.2.1</t>
  </si>
  <si>
    <t>(original description: P-loop containing nucleoside triphosphate hydrolases superfamily protein (AHRD V3.3 *** AT2G18193.1)) &amp; AAA-ATPase At2g18193 OS=Arabidopsis thaliana (sp|q8gw96|aatp3_arath : 487.0)</t>
  </si>
  <si>
    <t>solyc02g084910.3.1</t>
  </si>
  <si>
    <t>(original description: P-loop containing nucleoside triphosphate hydrolases superfamily protein (AHRD V3.3 *** AT5G17760.1)) &amp; AAA-ATPase At5g17760 OS=Arabidopsis thaliana (sp|q9fn75|aatpi_arath : 462.0)</t>
  </si>
  <si>
    <t>solyc02g085100.3.1</t>
  </si>
  <si>
    <t>(original description: Galactose mutarotase-like superfamily protein (AHRD V3.3 *** AT5G66530.3)) &amp; Putative glucose-6-phosphate 1-epimerase OS=Cenchrus ciliaris (sp|q40784|aapc_cenci : 131.0)</t>
  </si>
  <si>
    <t>solyc02g085480.3.1</t>
  </si>
  <si>
    <t>(original description: Sugar transporter, putative (AHRD V3.3 *** A0A061DGB7_THECC)) &amp; Plant-specific TFIIB-related protein 1 OS=Arabidopsis thaliana (sp|o23215|pbrp1_arath : 290.0)</t>
  </si>
  <si>
    <t>solyc02g085530.2.1</t>
  </si>
  <si>
    <t>(original description: Pentatricopeptide repeat-containing protein (AHRD V3.3 *-* D7MBF2_ARALL)) &amp; Pentatricopeptide repeat-containing protein At4g36680, mitochondrial OS=Arabidopsis thaliana (sp|q9m065|pp352_arath : 186.0)</t>
  </si>
  <si>
    <t>solyc02g085650.3.1</t>
  </si>
  <si>
    <t>(original description: Pentatricopeptide repeat-containing protein (AHRD V3.3 *** D7MBF2_ARALL)) &amp; Pentatricopeptide repeat-containing protein At4g36680, mitochondrial OS=Arabidopsis thaliana (sp|q9m065|pp352_arath : 464.0)</t>
  </si>
  <si>
    <t>solyc02g088140.2.1</t>
  </si>
  <si>
    <t>(original description: Pentatricopeptide repeat-containing protein (AHRD V3.3 *** D7M761_ARALL)) &amp; Pentatricopeptide repeat-containing protein At5g01110 OS=Arabidopsis thaliana (sp|q9lfc5|pp360_arath : 377.0)</t>
  </si>
  <si>
    <t>solyc02g090560.3.1</t>
  </si>
  <si>
    <t>(original description: Calcium-transporting ATPase (AHRD V3.3 *** M5X6S2_PRUPE)) &amp; Putative calcium-transporting ATPase 13, plasma membrane-type OS=Arabidopsis thaliana (sp|q9lik7|aca13_arath : 264.0)</t>
  </si>
  <si>
    <t>solyc02g091640.3.1</t>
  </si>
  <si>
    <t>(original description: endoribonuclease E-like protein (AHRD V3.3 *** AT4G37920.1)) &amp; Uncharacterized protein At4g37920 OS=Arabidopsis thaliana (sp|q84wn0|y4920_arath : 498.0)</t>
  </si>
  <si>
    <t>solyc02g092490.3.1</t>
  </si>
  <si>
    <t>(original description: Acyl-CoA N-acyltransferases (NAT) superfamily protein (AHRD V3.3 *** AT2G23060.1)) &amp; Probable N-acetyltransferase HLS1 OS=Arabidopsis thaliana (sp|q42381|hls1_arath : 562.0)</t>
  </si>
  <si>
    <t>solyc02g092600.3.1</t>
  </si>
  <si>
    <t>(original description: Phototropic-responsive NPH3 family protein (AHRD V3.3 *-* A0A061DGZ5_THECC)) &amp; BTB/POZ domain-containing protein SR1IP1 OS=Arabidopsis thaliana (sp|q66gp0|sr1p1_arath : 241.0)</t>
  </si>
  <si>
    <t>solyc02g092610.3.1</t>
  </si>
  <si>
    <t>(original description: Phototropic-responsive NPH3 family protein (AHRD V3.3 *-* AT5G67385.5)) &amp; BTB/POZ domain-containing protein SR1IP1 OS=Arabidopsis thaliana (sp|q66gp0|sr1p1_arath : 157.0)</t>
  </si>
  <si>
    <t>solyc02g093140.3.1</t>
  </si>
  <si>
    <t>(original description: CBS domain-containing protein-like (AHRD V3.3 *** B8AP73_ORYSI)) &amp; CBS domain-containing protein CBSX1, chloroplastic OS=Arabidopsis thaliana (sp|o23193|cbsx1_arath : 239.0)</t>
  </si>
  <si>
    <t>solyc02g093700.3.1</t>
  </si>
  <si>
    <t>(original description: Cystinosin like (AHRD V3.3 *** A0A0B2R1J2_GLYSO)) &amp; Cystinosin homolog OS=Arabidopsis thaliana (sp|p57758|ctns_arath : 355.0)</t>
  </si>
  <si>
    <t>solyc02g093790.3.1</t>
  </si>
  <si>
    <t>(original description: alpha/beta-Hydrolases superfamily protein (AHRD V3.3 *** AT3G27320.1)) &amp; Probable carboxylesterase 11 OS=Arabidopsis thaliana (sp|q9lk21|cxe11_arath : 634.0)</t>
  </si>
  <si>
    <t>solyc02g094390.3.1</t>
  </si>
  <si>
    <t>(original description: S-acyltransferase (AHRD V3.3 *** K4BDN4_SOLLC)) &amp; Probable protein S-acyltransferase 7 OS=Arabidopsis thaliana (sp|q0wqk2|zdhc9_arath : 620.0)</t>
  </si>
  <si>
    <t>solyc02g094590.3.1</t>
  </si>
  <si>
    <t>(original description: Dead box ATP-dependent RNA helicase, putative (AHRD V3.3 *** B9RGU4_RICCO)) &amp; ATP-dependent DNA helicase At3g02060, chloroplastic OS=Arabidopsis thaliana (sp|f4jfj3|y3206_arath : 1202.0)</t>
  </si>
  <si>
    <t>solyc03g006240.3.1</t>
  </si>
  <si>
    <t>(original description: GDSL esterase/lipase (AHRD V3.3 *** A0A0B2QCD5_GLYSO)) &amp; GDSL esterase/lipase At5g45910 OS=Arabidopsis thaliana (sp|q9fj45|gdl83_arath : 339.0)</t>
  </si>
  <si>
    <t>solyc03g006760.3.1</t>
  </si>
  <si>
    <t>(original description: NBS-LRR disease resistance-like protein (AHRD V3.3 *-* Q2LED2_9ROSI)) &amp; Putative disease resistance protein RGA1 OS=Solanum bulbocastanum (sp|q7xa42|rga1_solbu : 158.0)</t>
  </si>
  <si>
    <t>solyc03g007130.3.1</t>
  </si>
  <si>
    <t>(original description: 65-kDa microtubule-associated 3-like protein (AHRD V3.3 *** A0A0B0NAV0_GOSAR)) &amp; 65-kDa microtubule-associated protein 3 OS=Arabidopsis thaliana (sp|q9fhm4|ma653_arath : 688.0)</t>
  </si>
  <si>
    <t>solyc03g007800.3.1</t>
  </si>
  <si>
    <t>(original description: Protein timeless like (AHRD V3.3 *** A0A0B2QAC2_GLYSO)) &amp; G-type lectin S-receptor-like serine/threonine-protein kinase At5g24080 OS=Arabidopsis thaliana (sp|q9flv4|y5248_arath : 144.0)</t>
  </si>
  <si>
    <t>solyc03g007830.3.1</t>
  </si>
  <si>
    <t>(original description: Protein curvature thylakoid chloroplastic-like (AHRD V3.3 *-* A0A061SMW2_9CHLO)) &amp; Protein CURVATURE THYLAKOID 1A, chloroplastic OS=Arabidopsis thaliana (sp|o04616|cut1a_arath : 130.0)</t>
  </si>
  <si>
    <t>solyc03g025580.1.1</t>
  </si>
  <si>
    <t>(original description: LOW QUALITY:Pectinacetylesterase family protein (AHRD V3.3 *-* AT5G23870.3)) &amp; Pectin acetylesterase 9 OS=Arabidopsis thaliana (sp|b9dfr3|pae9_arath : 142.0)</t>
  </si>
  <si>
    <t>solyc03g026150.3.1</t>
  </si>
  <si>
    <t>(original description: RING/U-box superfamily protein (AHRD V3.3 *** AT3G63530.2)) &amp; E3 ubiquitin ligase BIG BROTHER OS=Arabidopsis thaliana (sp|q8l649|bb_arath : 122.0)</t>
  </si>
  <si>
    <t>solyc03g033390.3.1</t>
  </si>
  <si>
    <t>(original description: F-box family protein (AHRD V3.3 *** A0A061DGH5_THECC)) &amp; F-box protein At4g35930 OS=Arabidopsis thaliana (sp|q5xf11|fb248_arath : 295.0)</t>
  </si>
  <si>
    <t>solyc03g034010.3.1</t>
  </si>
  <si>
    <t>(original description: U-box domain-containing family protein (AHRD V3.3 *-* U5GHQ7_POPTR)) &amp; U-box domain-containing protein 5 OS=Arabidopsis thaliana (sp|o23225|pub5_arath : 141.0)</t>
  </si>
  <si>
    <t>solyc03g034020.3.1</t>
  </si>
  <si>
    <t>(original description: U-box domain-containing family protein (AHRD V3.3 *** U5GHQ7_POPTR)) &amp; U-box domain-containing protein 5 OS=Arabidopsis thaliana (sp|o23225|pub5_arath : 268.0)</t>
  </si>
  <si>
    <t>solyc03g034320.3.1</t>
  </si>
  <si>
    <t>(original description: Class I glutamine amidotransferase-like superfamily protein (AHRD V3.3 *** AT5G38200.1)) &amp; Putative glutamine amidotransferase GAT1_2.1 OS=Arabidopsis thaliana (sp|q8h0z4|gt121_arath : 490.0)</t>
  </si>
  <si>
    <t>solyc03g034370.1.1</t>
  </si>
  <si>
    <t>(original description: plasma membrane H+-ATPase (AHRD V3.3 --* AT2G24520.4)) &amp; Non-specific lipid-transfer protein 2 OS=Prunus armeniaca (sp|p82353|nltp2_pruar : 84.3)</t>
  </si>
  <si>
    <t>solyc03g034375.1.1</t>
  </si>
  <si>
    <t>(original description: Lipid transfer protein (AHRD V3.3 *** S4TID2_GOSHI)) &amp; Probable non-specific lipid-transfer protein AKCS9 OS=Vigna unguiculata (sp|q43681|nltp_vigun : 103.0)</t>
  </si>
  <si>
    <t>solyc03g044740.3.1</t>
  </si>
  <si>
    <t>(original description: Methyl esterase 10, putative (AHRD V3.3 *** A0A061DG36_THECC)) &amp; Methylesterase 10 OS=Arabidopsis thaliana (sp|q8s9k8|mes10_arath : 285.0)</t>
  </si>
  <si>
    <t>solyc03g071690.3.1</t>
  </si>
  <si>
    <t>(original description: Non-symbiotic hemoglobin 1 (AHRD V3.3 *** A0A199VNT0_ANACO)) &amp; Non-symbiotic hemoglobin 2 OS=Solanum lycopersicum (sp|q941p9|hbl2_sollc : 281.0)</t>
  </si>
  <si>
    <t>solyc03g058190.3.1</t>
  </si>
  <si>
    <t>(original description: elongation factor family protein (AHRD V3.3 *** AT5G13650.2)) &amp; Putative elongation factor TypA-like SVR3, chloroplastic OS=Arabidopsis thaliana (sp|f4k410|svr3_arath : 1093.0)</t>
  </si>
  <si>
    <t>solyc03g081270.2.1</t>
  </si>
  <si>
    <t>(original description: Pseudo response regulator (AHRD V3.3 *-* A0A087GCX2_ARAAL)) &amp; Two-component response regulator-like APRR5 OS=Arabidopsis thaliana (sp|q6la42|aprr5_arath : 104.0)</t>
  </si>
  <si>
    <t>solyc03g082560.3.1</t>
  </si>
  <si>
    <t>(original description: NAD(P)-linked oxidoreductase superfamily protein (AHRD V3.3 *** AT5G53580.1)) &amp; Pyridoxal reductase, chloroplastic OS=Arabidopsis thaliana (sp|q56y42|plr1_arath : 565.0)</t>
  </si>
  <si>
    <t>solyc03g082890.3.1</t>
  </si>
  <si>
    <t>(original description: Thylakoid lumenal 17.4 kDa protein (AHRD V3.3 *** B7FHD5_MEDTR)) &amp; Thylakoid lumenal 17.4 kDa protein, chloroplastic OS=Arabidopsis thaliana (sp|p81760|tl17_arath : 288.0)</t>
  </si>
  <si>
    <t>solyc03g083147.1.1</t>
  </si>
  <si>
    <t>(original description: Defective in meristem silencing 3 (AHRD V3.3 *** A0A061G2F1_THECC)) &amp; Protein DEFECTIVE IN MERISTEM SILENCING 3 OS=Arabidopsis thaliana (sp|q94a79|dms3_arath : 164.0)</t>
  </si>
  <si>
    <t>solyc03g093360.3.1</t>
  </si>
  <si>
    <t>(original description: PLAT domain-containing protein 1 (AHRD V3.3 *** PLAT1_ARATH)) &amp; PLAT domain-containing protein 1 OS=Arabidopsis thaliana (sp|o65660|plat1_arath : 174.0)</t>
  </si>
  <si>
    <t>solyc03g094020.3.1</t>
  </si>
  <si>
    <t>(original description: Alpha-glucosidase-like (AHRD V3.3 *** Q5NBJ1_ORYSJ)) &amp; Putative alpha-xylosidase 2 OS=Arabidopsis thaliana (sp|f4j6t7|xyl2_arath : 90.9)</t>
  </si>
  <si>
    <t>solyc03g094120.3.1</t>
  </si>
  <si>
    <t>(original description: Glycosyltransferase (AHRD V3.3 *** A0A164WZ41_DAUCA)) &amp; Uncharacterized protein At1g28695 OS=Arabidopsis thaliana (sp|q3e6y3|y1869_arath : 306.0)</t>
  </si>
  <si>
    <t>solyc03g095620.3.1</t>
  </si>
  <si>
    <t>(original description: aarF domain-containing protein kinase) &amp; Uncharacterized aarF domain-containing protein kinase At5g05200, chloroplastic OS=Arabidopsis thaliana (sp|q9asx5|y5520_arath : 724.0)</t>
  </si>
  <si>
    <t>solyc03g096550.3.1</t>
  </si>
  <si>
    <t>(original description: PLAT domain-containing protein 1 (AHRD V3.3 *** PLAT1_ARATH)) &amp; PLAT domain-containing protein 1 OS=Arabidopsis thaliana (sp|o65660|plat1_arath : 172.0)</t>
  </si>
  <si>
    <t>solyc03g097380.3.1</t>
  </si>
  <si>
    <t>(original description: Heavy metal transport/detoxification superfamily protein (AHRD V3.3 *** AT5G50740.5)) &amp; Heavy metal-associated isoprenylated plant protein 7 OS=Arabidopsis thaliana (sp|q9c5d3|hip7_arath : 199.0)</t>
  </si>
  <si>
    <t>solyc03g097670.3.1</t>
  </si>
  <si>
    <t>(original description: ATP/DNA binding protein (AHRD V3.3 *** AT3G48770.2)) &amp; no description available(sp|f4jts8|nov_arath : 152.0)</t>
  </si>
  <si>
    <t>solyc03g098000.3.1</t>
  </si>
  <si>
    <t>(original description: alanine-tRNA ligase, putative (DUF760) (AHRD V3.3 *** AT1G48450.1)) &amp; UV-B-induced protein At3g17800, chloroplastic OS=Arabidopsis thaliana (sp|q9lvj0|uvb31_arath : 491.0)</t>
  </si>
  <si>
    <t>solyc03g098660.3.1</t>
  </si>
  <si>
    <t>(original description: GRAM domain protein/ABA-responsive-like protein (AHRD V3.3 *** A0A072UCV9_MEDTR)) &amp; GEM-like protein 4 OS=Arabidopsis thaliana (sp|q9fta0|geml4_arath : 170.0)</t>
  </si>
  <si>
    <t>solyc03g098680.3.1</t>
  </si>
  <si>
    <t>(original description: Kunitz trypsin inhibitor (AHRD V3.3 *** Q4W181_POPTN)) &amp; Kunitz trypsin inhibitor 2 OS=Arabidopsis thaliana (sp|q9lmu2|kti2_arath : 154.0)</t>
  </si>
  <si>
    <t>solyc03g098730.1.1</t>
  </si>
  <si>
    <t>(original description: Kunitz trypsin inhibitor (AHRD V3.3 *** B8Y888_TOBAC)) &amp; Kunitz trypsin inhibitor 2 OS=Arabidopsis thaliana (sp|q9lmu2|kti2_arath : 125.0)</t>
  </si>
  <si>
    <t>solyc03g111550.3.1</t>
  </si>
  <si>
    <t>(original description: GDSL esterase/lipase (AHRD V3.3 *** A0A0B2PXL8_GLYSO)) &amp; GDSL esterase/lipase At3g48460 OS=Arabidopsis thaliana (sp|q9stm6|gdl57_arath : 433.0)</t>
  </si>
  <si>
    <t>solyc03g112170.1.1</t>
  </si>
  <si>
    <t>(original description: Invertase/pectin methylesterase inhibitor family protein (AHRD V3.3 *** D7L6Q2_ARALL)) &amp; Pectinesterase inhibitor OS=Actinidia deliciosa (sp|p83326|pmei_actde : 99.4)</t>
  </si>
  <si>
    <t>solyc03g112357.1.1</t>
  </si>
  <si>
    <t>(original description: DEAD-box ATP-dependent RNA helicase-like protein (AHRD V3.3 *-* A0A072URV4_MEDTR)) &amp; DEAD-box ATP-dependent RNA helicase 30 OS=Arabidopsis thaliana (sp|q8w4r3|rh30_arath : 95.1)</t>
  </si>
  <si>
    <t>solyc03g113680.3.1</t>
  </si>
  <si>
    <t>(original description: Microtubule-associated protein TORTIFOLIA1 (AHRD V3.3 *** A0A151R900_CAJCA)) &amp; TORTIFOLIA1-like protein 3 OS=Arabidopsis thaliana (sp|q6npr6|torl3_arath : 447.0)</t>
  </si>
  <si>
    <t>solyc03g114965.1.1</t>
  </si>
  <si>
    <t>(original description: Galactose oxidase/kelch repeat superfamily protein (AHRD V3.3 *** AT1G18610.2)) &amp; no description available(sp|q10az7|gpa3_orysj : 139.0)</t>
  </si>
  <si>
    <t>solyc03g115620.2.1</t>
  </si>
  <si>
    <t>(original description: weak chloroplast movement under blue light protein (DUF827) (AHRD V3.3 *-* AT1G12150.2)) &amp; WEB family protein At5g55860 OS=Arabidopsis thaliana (sp|q9lvq4|y5586_arath : 85.5)</t>
  </si>
  <si>
    <t>solyc03g115640.3.1</t>
  </si>
  <si>
    <t>(original description: DUF538 family protein (Protein of unknown function%2C DUF538) (AHRD V3.3 *** AT2G03350.1)) &amp; Uncharacterized protein At5g01610 OS=Arabidopsis thaliana (sp|q9m015|y5161_arath : 159.0)</t>
  </si>
  <si>
    <t>solyc03g116225.1.1</t>
  </si>
  <si>
    <t>(original description: 42kDa chitin-binding protein (AHRD V3.3 *** D0VX39_SOLLC)) &amp; Chitin-binding lectin 1 OS=Solanum tuberosum (sp|q9s8m0|lect_soltu : 188.0)</t>
  </si>
  <si>
    <t>solyc03g116700.3.1</t>
  </si>
  <si>
    <t>(original description: Blue copper protein (AHRD V3.3 *-* A0A151SLU0_CAJCA)) &amp; Cucumber peeling cupredoxin OS=Cucumis sativus (sp|p29602|cpc_cucsa : 107.0)</t>
  </si>
  <si>
    <t>solyc03g117270.1.1</t>
  </si>
  <si>
    <t>(original description: LOW QUALITY:F-box family protein, putative (AHRD V3.3 *** A0A061F027_THECC)) &amp; F-box protein At5g07610 OS=Arabidopsis thaliana (sp|q9fls0|fb253_arath : 137.0)</t>
  </si>
  <si>
    <t>solyc03g118120.3.1</t>
  </si>
  <si>
    <t>(original description: Transferase, transferring glycosyl groups, putative (AHRD V3.3 *** B9RG20_RICCO)) &amp; Uncharacterized protein At4g14100 OS=Arabidopsis thaliana (sp|q67yc9|y4141_arath : 244.0)</t>
  </si>
  <si>
    <t>solyc03g118630.3.1</t>
  </si>
  <si>
    <t>(original description: transmembrane protein (AHRD V3.3 *** AT3G17950.1)) &amp; Uncharacterized protein At3g17950 OS=Arabidopsis thaliana (sp|q6dr24|y3795_arath : 80.9)</t>
  </si>
  <si>
    <t>solyc03g118830.3.1</t>
  </si>
  <si>
    <t>(original description: 3-oxo-5-alpha-steroid 4-dehydrogenase (AHRD V3.3 *** G7LDB8_MEDTR)) &amp; Ras-related protein RABA6a OS=Arabidopsis thaliana (sp|q9c9u7|raa6a_arath : 167.0)</t>
  </si>
  <si>
    <t>solyc03g119200.3.1</t>
  </si>
  <si>
    <t>(original description: L-Ala-D/L-Glu epimerase (AHRD V3.3 *** A0A061FV22_THECC)) &amp; L-Ala-D/L-amino acid epimerase OS=Populus trichocarpa (sp|b9i2j6|axep_poptr : 585.0)</t>
  </si>
  <si>
    <t>solyc03g119210.1.1</t>
  </si>
  <si>
    <t>(original description: Lipid transfer protein (AHRD V3.3 *** S4TID2_GOSHI)) &amp; Probable non-specific lipid-transfer protein AKCS9 OS=Vigna unguiculata (sp|q43681|nltp_vigun : 102.0)</t>
  </si>
  <si>
    <t>solyc03g119440.3.1</t>
  </si>
  <si>
    <t>(original description: C2 domain-containing family protein (AHRD V3.3 *** B9IE39_POPTR)) &amp; Synaptotagmin-5 OS=Arabidopsis thaliana (sp|q8l706|syt5_arath : 97.1)</t>
  </si>
  <si>
    <t>solyc04g005060.3.1</t>
  </si>
  <si>
    <t>(original description: TPX2 (Targeting protein for Xklp2) family protein, putative (AHRD V3.3 *** G7K5M5_MEDTR)) &amp; Protein WVD2-like 7 OS=Arabidopsis thaliana (sp|q67y69|wdl7_arath : 86.3)</t>
  </si>
  <si>
    <t>solyc04g005140.2.1</t>
  </si>
  <si>
    <t>(original description: LOW QUALITY:Phosphoribulokinase / Uridine kinase family (AHRD V3.3 *** AT1G26190.5)) &amp; no description available(sp|q9c664|ttm2_arath : 463.0)</t>
  </si>
  <si>
    <t>solyc04g005540.3.1</t>
  </si>
  <si>
    <t>(original description: Disease resistance protein (NBS-LRR class) family (AHRD V3.3 *-* AT5G38350.1)) &amp; Probable disease resistance protein At1g61180 OS=Arabidopsis thaliana (sp|q940k0|drl15_arath : 232.0)</t>
  </si>
  <si>
    <t>solyc04g005770.2.1</t>
  </si>
  <si>
    <t>(original description: Pentatricopeptide repeat (PPR) superfamily protein, putative (AHRD V3.3 *** A0A061EAL4_THECC)) &amp; Pentatricopeptide repeat-containing protein At2g02750 OS=Arabidopsis thaliana (sp|q1pfa6|pp144_arath : 559.0)</t>
  </si>
  <si>
    <t>solyc04g007060.3.1</t>
  </si>
  <si>
    <t>(original description: Disease resistance protein (NBS-LRR class) family (AHRD V3.3 *-* AT5G38350.1)) &amp; Putative late blight resistance protein homolog R1B-16 OS=Solanum demissum (sp|q6l400|r1b16_solde : 276.0)</t>
  </si>
  <si>
    <t>solyc04g007070.3.1</t>
  </si>
  <si>
    <t>(original description: Disease resistance protein (NBS-LRR class) family (AHRD V3.3 *** AT5G38350.1)) &amp; Putative late blight resistance protein homolog R1B-23 OS=Solanum demissum (sp|q6l3l0|r1b23_solde : 270.0)</t>
  </si>
  <si>
    <t>solyc04g008100.2.1</t>
  </si>
  <si>
    <t>(original description: U-box domain-containing protein (AHRD V3.3 *** A0A0A0RAL4_9ROSI)) &amp; U-box domain-containing protein 21 OS=Arabidopsis thaliana (sp|q5pny6|pub21_arath : 328.0)</t>
  </si>
  <si>
    <t>solyc04g008450.3.1</t>
  </si>
  <si>
    <t>(original description: Potassium transporter (AHRD V3.3 *-* K4BP01_SOLLC)) &amp; Probable potassium transporter 17 OS=Oryza sativa subsp. japonica (sp|q67uc7|hak17_orysj : 346.0)</t>
  </si>
  <si>
    <t>solyc04g008820.3.1</t>
  </si>
  <si>
    <t>(original description: High mobility group protein (AHRD V3.3 *-* O49948_SOLTU)) &amp; Leucine-rich repeat receptor-like protein kinase PXC2 OS=Arabidopsis thaliana (sp|q9lzv7|pxc2_arath : 259.0)</t>
  </si>
  <si>
    <t>solyc04g011580.3.1</t>
  </si>
  <si>
    <t>(original description: Pumilio, putative (AHRD V3.3 *** B9SDY2_RICCO)) &amp; Pumilio homolog 1 OS=Arabidopsis thaliana (sp|q9zw07|pum1_arath : 902.0)</t>
  </si>
  <si>
    <t>solyc04g014820.3.1</t>
  </si>
  <si>
    <t>(original description: RNA-binding protein, putative (AHRD V3.3 *** Q1ENZ5_MUSAC)) &amp; Heterogeneous nuclear ribonucleoprotein 1 OS=Arabidopsis thaliana (sp|q8w034|rnp1_arath : 239.0)</t>
  </si>
  <si>
    <t>solyc04g040160.3.1</t>
  </si>
  <si>
    <t>(original description: Pheophorbide A oxygenase, putative (AHRD V3.3 *** B9T573_RICCO)) &amp; Protochlorophyllide-dependent translocon component 52, chloroplastic OS=Arabidopsis thaliana (sp|q8w496|ptc52_arath : 615.0)</t>
  </si>
  <si>
    <t>solyc04g025650.3.1</t>
  </si>
  <si>
    <t>(original description: FAD/NAD(P)-binding oxidoreductase family protein (AHRD V3.3 *** A0A072UIU6_MEDTR)) &amp; Monooxygenase 1 OS=Arabidopsis thaliana (sp|o81815|mo1_arath : 339.0)</t>
  </si>
  <si>
    <t>solyc04g024840.3.1</t>
  </si>
  <si>
    <t>(original description: GDSL lipase-like protein (AHRD V3.3 *** H6U1I8_TANCI)) &amp; GDSL esterase/lipase 1 OS=Arabidopsis thaliana (sp|q9fln0|glip1_arath : 285.0)</t>
  </si>
  <si>
    <t>solyc04g049920.3.1</t>
  </si>
  <si>
    <t>(original description: RNA-binding region-containing protein, putative (AHRD V3.3 *** B9SD37_RICCO)) &amp; Probable RNA-binding protein ARP1 OS=Arabidopsis thaliana (sp|q9m1s3|arp1_arath : 213.0)</t>
  </si>
  <si>
    <t>solyc04g050050.3.1</t>
  </si>
  <si>
    <t>(original description: SUN-like protein 13) &amp; Protein IQ-DOMAIN 1 OS=Arabidopsis thaliana (sp|q9sf32|iqd1_arath : 219.0)</t>
  </si>
  <si>
    <t>solyc04g050920.3.1</t>
  </si>
  <si>
    <t>(original description: UDP-N-acetylmuramoyl-L-alanyl-D-glutamate--2, 6-diaminopimelate ligase (AHRD V3.3 *** A0A1D1Z955_9ARAE)) &amp; Violaxanthin de-epoxidase, chloroplastic OS=Nicotiana tabacum (sp|q40593|vde_tobac : 103.0)</t>
  </si>
  <si>
    <t>solyc04g054500.3.1</t>
  </si>
  <si>
    <t>(original description: metal ion binding protein) &amp; Heavy metal-associated isoprenylated plant protein 23 OS=Arabidopsis thaliana (sp|o65657|hip23_arath : 226.0)</t>
  </si>
  <si>
    <t>solyc04g054980.3.1</t>
  </si>
  <si>
    <t>(original description: PLAT domain-containing protein 1 (AHRD V3.3 *** PLAT1_ARATH)) &amp; PLAT domain-containing protein 1 OS=Arabidopsis thaliana (sp|o65660|plat1_arath : 207.0)</t>
  </si>
  <si>
    <t>solyc04g054990.3.1</t>
  </si>
  <si>
    <t>(original description: PLAT domain-containing protein 1 (AHRD V3.3 *** PLAT1_ARATH)) &amp; PLAT domain-containing protein 2 OS=Arabidopsis thaliana (sp|q9sie7|plat2_arath : 197.0)</t>
  </si>
  <si>
    <t>solyc04g055170.3.1</t>
  </si>
  <si>
    <t>(original description: annexin p35) &amp; Annexin D2 OS=Arabidopsis thaliana (sp|q9xee2|anxd2_arath : 459.0)</t>
  </si>
  <si>
    <t>solyc04g064690.3.1</t>
  </si>
  <si>
    <t>(original description: Peroxidase (AHRD V3.3 *** K4BT60_SOLLC)) &amp; Peroxidase 43 OS=Arabidopsis thaliana (sp|q9szh2|per43_arath : 374.0)</t>
  </si>
  <si>
    <t>solyc04g071270.1.1</t>
  </si>
  <si>
    <t>(original description: LOW QUALITY:F-box family protein, putative (AHRD V3.3 *** A0A061FZW6_THECC)) &amp; F-box protein At5g07610 OS=Arabidopsis thaliana (sp|q9fls0|fb253_arath : 189.0)</t>
  </si>
  <si>
    <t>solyc04g071890.3.1</t>
  </si>
  <si>
    <t>(original description: Peroxidase (AHRD V3.3 *** K4BTH6_SOLLC)) &amp; Peroxidase 12 OS=Arabidopsis thaliana (sp|q96520|per12_arath : 419.0)</t>
  </si>
  <si>
    <t>solyc04g071900.3.1</t>
  </si>
  <si>
    <t>(original description: Peroxidase (AHRD V3.3 *** K4BTH7_SOLLC)) &amp; Peroxidase 12 OS=Arabidopsis thaliana (sp|q96520|per12_arath : 413.0)</t>
  </si>
  <si>
    <t>solyc04g074310.3.1</t>
  </si>
  <si>
    <t>(original description: RNA-binding family protein, putative (AHRD V3.3 *-* A0A061G9K2_THECC)) &amp; Probable RNA-binding protein ARP1 OS=Arabidopsis thaliana (sp|q9m1s3|arp1_arath : 116.0)</t>
  </si>
  <si>
    <t>solyc04g076850.3.1</t>
  </si>
  <si>
    <t>(original description: entire) &amp; Auxin-responsive protein IAA9 OS=Arabidopsis thaliana (sp|q38827|iaa9_arath : 371.0)</t>
  </si>
  <si>
    <t>solyc04g076980.3.1</t>
  </si>
  <si>
    <t>(original description: Leucine-rich receptor-like protein kinase family protein (AHRD V3.3 *-* AT1G09970.2)) &amp; no description available(sp|f4i2n7|rlk7_arath : 405.0)</t>
  </si>
  <si>
    <t>solyc04g078940.3.1</t>
  </si>
  <si>
    <t>(original description: Protein CYPRO4 (AHRD V3.3 *** A0A0B0NUW9_GOSAR)) &amp; Protein CYPRO4 OS=Cynara cardunculus (sp|p40781|cypr4_cynca : 730.0)</t>
  </si>
  <si>
    <t>solyc04g080700.3.1</t>
  </si>
  <si>
    <t>(original description: Bifunctional nuclease 1 (AHRD V3.3 *-* BBD1_ARATH)) &amp; Bifunctional nuclease 2 OS=Arabidopsis thaliana (sp|q93vh2|bbd2_arath : 225.0)</t>
  </si>
  <si>
    <t>solyc04g080770.3.1</t>
  </si>
  <si>
    <t>(original description: GTP-binding protein, HflX (AHRD V3.3 *** AT5G57960.1)) &amp; GTP-binding protein At3g49725, chloroplastic OS=Arabidopsis thaliana (sp|q0wtb4|y3725_arath : 159.0)</t>
  </si>
  <si>
    <t>solyc04g081270.1.1</t>
  </si>
  <si>
    <t>(original description: Small auxin up-regulated RNA52) &amp; Auxin-responsive protein SAUR50 OS=Arabidopsis thaliana (sp|o65695|sau50_arath : 150.0)</t>
  </si>
  <si>
    <t>solyc04g081300.3.1</t>
  </si>
  <si>
    <t>(original description: Endoglucanase (AHRD V3.3 *** K4BVK9_SOLLC)) &amp; Endoglucanase 2 OS=Arabidopsis thaliana (sp|q9fxi9|gun2_arath : 665.0)</t>
  </si>
  <si>
    <t>solyc04g081530.1.1</t>
  </si>
  <si>
    <t>(original description: DNAJ-like protein (AHRD V3.3 *** A2TJX6_SOLLC)) &amp; Chaperone protein dnaJ 11, chloroplastic OS=Arabidopsis thaliana (sp|q9fyb5|dnj11_arath : 102.0)</t>
  </si>
  <si>
    <t>solyc04g081550.3.1</t>
  </si>
  <si>
    <t>(original description: Pathogenesis-related thaumatin family protein (AHRD V3.3 *** B9H4Z3_POPTR)) &amp; no description available(sp|q9ff29|pr5k_arath : 286.0)</t>
  </si>
  <si>
    <t>solyc04g081890.1.1</t>
  </si>
  <si>
    <t>(original description: RING/U-box superfamily protein (AHRD V3.3 *** A0A061FKT7_THECC)) &amp; E3 ubiquitin-protein ligase ATL23 OS=Arabidopsis thaliana (sp|q8l9w3|atl23_arath : 125.0)</t>
  </si>
  <si>
    <t>solyc04g082420.3.1</t>
  </si>
  <si>
    <t>(original description: BTB/POZ domain-containing protein (AHRD V3.3 *** AT2G30600.6)) &amp; BTB/POZ domain-containing protein At2g30600 OS=Arabidopsis thaliana (sp|q8lev3|y2060_arath : 553.0)</t>
  </si>
  <si>
    <t>solyc05g006550.3.1</t>
  </si>
  <si>
    <t>(original description: Microtubule-associated protein TORTIFOLIA1, putative (AHRD V3.3 *** B9S2H6_RICCO)) &amp; TORTIFOLIA1-like protein 4 OS=Arabidopsis thaliana (sp|q93zh1|torl4_arath : 440.0)</t>
  </si>
  <si>
    <t>solyc05g007170.3.1</t>
  </si>
  <si>
    <t>(original description: Disease resistance protein, putative (AHRD V3.3 *** Q6L432_SOLDE)) &amp; Putative late blight resistance protein homolog R1B-16 OS=Solanum demissum (sp|q6l400|r1b16_solde : 585.0)</t>
  </si>
  <si>
    <t>solyc05g007470.3.1</t>
  </si>
  <si>
    <t>(original description: P-loop containing nucleoside triphosphate hydrolases superfamily protein (AHRD V3.3 *** AT3G28580.1)) &amp; AAA-ATPase ASD, mitochondrial OS=Arabidopsis thaliana (sp|q9fld5|asd_arath : 496.0)</t>
  </si>
  <si>
    <t>solyc05g007500.3.1</t>
  </si>
  <si>
    <t>(original description: CAAX amino terminal protease family protein, putative (AHRD V3.3 *** Q60D39_SOLTU)) &amp; RNA-dependent RNA polymerase 1 OS=Arabidopsis thaliana (sp|q9lqv2|rdr1_arath : 352.0)</t>
  </si>
  <si>
    <t>solyc05g008210.3.1</t>
  </si>
  <si>
    <t>(original description: Plastid movement impaired protein (AHRD V3.3 *** A0A072VEV4_MEDTR)) &amp; Uncharacterized protein At1g66480 OS=Arabidopsis thaliana (sp|q6nlc8|y1648_arath : 155.0)</t>
  </si>
  <si>
    <t>solyc05g008235.1.1</t>
  </si>
  <si>
    <t>(original description: MYB transcription factor (AHRD V3.3 *** W6JQG2_GENTR)) &amp; Myb-related protein Hv1 OS=Hordeum vulgare (sp|p20026|myb1_horvu : 85.5)</t>
  </si>
  <si>
    <t>solyc05g009130.3.1</t>
  </si>
  <si>
    <t>(original description: core-2/I-branching beta-1,6-n-acetylglucosaminyltransferase family protein (AHRD V3.3 *** AT1G10880.1)) &amp; no description available(sp|q65xs5|bc10_orysj : 178.0)</t>
  </si>
  <si>
    <t>solyc05g009610.1.1</t>
  </si>
  <si>
    <t>(original description: Alpha/beta-Hydrolases superfamily protein (AHRD V3.3 *** A0A061EB00_THECC)) &amp; Probable carboxylesterase 6 OS=Arabidopsis thaliana (sp|q9sx25|cxe6_arath : 340.0)</t>
  </si>
  <si>
    <t>solyc05g009950.3.1</t>
  </si>
  <si>
    <t>(original description: Cytochrome b561 (AHRD V3.3 *** A0A151S1S0_CAJCA)) &amp; Probable transmembrane ascorbate ferrireductase 4 OS=Arabidopsis thaliana (sp|q9c540|acfr4_arath : 275.0)</t>
  </si>
  <si>
    <t>solyc05g010030.3.1</t>
  </si>
  <si>
    <t>(original description: MIZU-KUSSEI-like protein (Protein of unknown function, DUF617) (AHRD V3.3 *** AT3G25640.2)) &amp; Protein MIZU-KUSSEI 1 OS=Arabidopsis thaliana (sp|o22227|miz1_arath : 196.0)</t>
  </si>
  <si>
    <t>solyc05g012680.3.1</t>
  </si>
  <si>
    <t>(original description: DUF538 family protein (Protein of unknown function, DUF538) (AHRD V3.3 *** AT2G03350.1)) &amp; Uncharacterized protein At5g01610 OS=Arabidopsis thaliana (sp|q9m015|y5161_arath : 156.0)</t>
  </si>
  <si>
    <t>solyc05g012900.3.1</t>
  </si>
  <si>
    <t>(original description: JJH-R-like protein) &amp; Putative late blight resistance protein homolog R1B-23 OS=Solanum demissum (sp|q6l3l0|r1b23_solde : 768.0)</t>
  </si>
  <si>
    <t>solyc05g013680.3.1</t>
  </si>
  <si>
    <t>(original description: GDSL esterase/lipase (AHRD V3.3 *** W9RN10_9ROSA)) &amp; GDSL esterase/lipase At3g26430 OS=Arabidopsis thaliana (sp|q9lin2|gdl53_arath : 557.0)</t>
  </si>
  <si>
    <t>solyc05g013690.3.1</t>
  </si>
  <si>
    <t>(original description: GDSL esterase/lipase family (AHRD V3.3 *** A0A151TAB7_CAJCA)) &amp; GDSL esterase/lipase At3g26430 OS=Arabidopsis thaliana (sp|q9lin2|gdl53_arath : 505.0)</t>
  </si>
  <si>
    <t>solyc05g013880.1.1</t>
  </si>
  <si>
    <t>(original description: Transducin/WD40 repeat-like superfamily protein (AHRD V3.3 *** A0A061E701_THECC)) &amp; Protein JINGUBANG OS=Arabidopsis thaliana (sp|o48716|jgb_arath : 229.0)</t>
  </si>
  <si>
    <t>solyc05g015060.3.1</t>
  </si>
  <si>
    <t>(original description: P-loop containing nucleoside triphosphate hydrolases superfamily protein (AHRD V3.3 *** AT3G50940.1)) &amp; AAA-ATPase At3g50940 OS=Arabidopsis thaliana (sp|q147f9|aatpc_arath : 465.0)</t>
  </si>
  <si>
    <t>solyc05g016120.2.1</t>
  </si>
  <si>
    <t>(original description: Photosystem II protein D1 (AHRD V3.3 *-* PSBA_BARVE)) &amp; Photosystem II protein D1 OS=Agrostis stolonifera (sp|a1e9y8|psba_agrst : 243.0)</t>
  </si>
  <si>
    <t>solyc05g021555.1.1</t>
  </si>
  <si>
    <t>(original description: Alcohol dehydrogenase (AHRD V3.3 *** Q4LAW8_CAPCH)) &amp; Alcohol dehydrogenase 1 OS=Solanum tuberosum (sp|p14673|adh1_soltu : 114.0)</t>
  </si>
  <si>
    <t>solyc05g023680.3.1</t>
  </si>
  <si>
    <t>(original description: RING-finger E3 ubiquitin ligase, putative (AHRD V3.3 *** A0A072VDM7_MEDTR)) &amp; E3 ubiquitin-protein ligase ORTHRUS 2 OS=Arabidopsis thaliana (sp|q8vyz0|orth2_arath : 813.0)</t>
  </si>
  <si>
    <t>solyc05g026240.2.1</t>
  </si>
  <si>
    <t>(original description: Leucine-rich repeat receptor-like protein kinase family (AHRD V3.3 *** A0A0K9Q1P6_ZOSMR)) &amp; Leucine-rich repeat extensin-like protein 4 OS=Arabidopsis thaliana (sp|q9lhf1|lrx4_arath : 314.0)</t>
  </si>
  <si>
    <t>solyc05g049990.3.1</t>
  </si>
  <si>
    <t>(original description: Heavy metal transport/detoxification superfamily protein (AHRD V3.3 *** A0A072TW71_MEDTR)) &amp; Heavy metal-associated isoprenylated plant protein 39 OS=Arabidopsis thaliana (sp|o03982|hip39_arath : 92.0)</t>
  </si>
  <si>
    <t>solyc05g050130.3.1</t>
  </si>
  <si>
    <t>(original description: Acidic endochitinase (AHRD V3.3 *** CHIA_TOBAC)) &amp; Acidic endochitinase OS=Nicotiana tabacum (sp|p29060|chia_tobac : 431.0)</t>
  </si>
  <si>
    <t>solyc05g050900.3.1</t>
  </si>
  <si>
    <t>(original description: Spindle and kinetochore-associated protein 1 homolog (AHRD V3.3 *** SKA1_ARATH)) &amp; Spindle and kinetochore-associated protein 1 homolog OS=Arabidopsis thaliana (sp|q9lzz7|ska1_arath : 298.0)</t>
  </si>
  <si>
    <t>solyc05g051750.3.1</t>
  </si>
  <si>
    <t>(original description: TOMPRORNA  prosystemin) &amp; Systemin OS=Solanum lycopersicum (sp|p27058|syst_sollc : 297.0)</t>
  </si>
  <si>
    <t>solyc05g052280.3.1</t>
  </si>
  <si>
    <t>(original description: Peroxidase (AHRD V3.3 *** K4C1Q9_SOLLC)) &amp; Peroxidase 52 OS=Arabidopsis thaliana (sp|q9flc0|per52_arath : 479.0)</t>
  </si>
  <si>
    <t>solyc05g053310.3.1</t>
  </si>
  <si>
    <t>(original description: Stress responsive A/B barrel domain protein (AHRD V3.3 *** G7JS72_MEDTR)) &amp; Stress-response A/B barrel domain-containing protein HS1 OS=Arabidopsis thaliana (sp|q9luv2|pop3_arath : 155.0)</t>
  </si>
  <si>
    <t>solyc05g053320.1.1</t>
  </si>
  <si>
    <t>(original description: LOW QUALITY:Retrovirus-related Pol polyprotein from transposon TNT 1-94 (AHRD V3.3 *-* A0A151TVZ8_CAJCA),Pfam:PF14223) &amp; Retrovirus-related Pol polyprotein from transposon TNT 1-94 OS=Nicotiana tabacum (sp|p10978|polx_tobac : 139.0)</t>
  </si>
  <si>
    <t>solyc05g054040.3.1</t>
  </si>
  <si>
    <t>(original description: Transmembrane 9 superfamily member (AHRD V3.3 *** K4C283_SOLLC)) &amp; Transmembrane 9 superfamily member 4 OS=Arabidopsis thaliana (sp|q9fht4|tmn4_arath : 935.0)</t>
  </si>
  <si>
    <t>solyc05g054380.2.1</t>
  </si>
  <si>
    <t>(original description: Major allergen d 1 (AHRD V3.3 *** Q8L6K9_MALDO)) &amp; Pathogenesis-related protein STH-2 OS=Solanum tuberosum (sp|p17642|prs2_soltu : 147.0)</t>
  </si>
  <si>
    <t>solyc05g054690.3.1</t>
  </si>
  <si>
    <t>(original description: 60S ribosomal protein L23a (AHRD V3.3 --* RL23A_TOBAC)) &amp; 60S ribosomal protein L23A OS=Fritillaria agrestis (sp|o22644|rl23a_friag : 118.0)</t>
  </si>
  <si>
    <t>solyc06g007810.1.1</t>
  </si>
  <si>
    <t>(original description: Pentatricopeptide repeat protein (AHRD V3.3 *** A0A1B3IPW0_CAPAN)) &amp; Pentatricopeptide repeat-containing protein At3g22470, mitochondrial OS=Arabidopsis thaliana (sp|q6nq83|pp247_arath : 202.0)</t>
  </si>
  <si>
    <t>solyc06g008450.3.1</t>
  </si>
  <si>
    <t>(original description: Mi1.6) &amp; Putative late blight resistance protein homolog R1B-14 OS=Solanum demissum (sp|q6l3z7|r1b14_solde : 316.0)</t>
  </si>
  <si>
    <t>solyc06g008920.3.1</t>
  </si>
  <si>
    <t>(original description: AMP dependent ligase, putative (AHRD V3.3 *** B9R8M5_RICCO)) &amp; Probable acyl-activating enzyme 1, peroxisomal OS=Arabidopsis thaliana (sp|f4huk6|aae1_arath : 798.0)</t>
  </si>
  <si>
    <t>solyc06g009630.1.1</t>
  </si>
  <si>
    <t>(original description: CP12 (AHRD V3.3 *** O24136_TOBAC)) &amp; Calvin cycle protein CP12-2, chloroplastic OS=Arabidopsis thaliana (sp|q9lzp9|cp122_arath : 116.0)</t>
  </si>
  <si>
    <t>solyc06g034370.1.1</t>
  </si>
  <si>
    <t>(original description: Plant invertase/pectin methylesterase inhibitor superfamily protein (AHRD V3.3 *** AT5G62350.1)) &amp; 21 kDa protein OS=Daucus carota (sp|p17407|21kd_dauca : 208.0)</t>
  </si>
  <si>
    <t>solyc06g035520.3.1</t>
  </si>
  <si>
    <t>(original description: Gibberellin receptor GID1 (AHRD V3.3 *** A0A151RHF2_CAJCA)) &amp; Probable carboxylesterase 120 OS=Arabidopsis thaliana (sp|q9lvb8|cxe20_arath : 277.0)</t>
  </si>
  <si>
    <t>solyc06g050310.3.1</t>
  </si>
  <si>
    <t>(original description: Haloacid dehalogenase-like hydrolase superfamily protein (AHRD V3.3 *** A0A097PQD8_SOLLC)) &amp; 5-amino-6-(5-phospho-D-ribitylamino)uracil phosphatase, chloroplastic OS=Arabidopsis thaliana (sp|q9ldd5|pyrp2_arath : 98.6)</t>
  </si>
  <si>
    <t>solyc06g050350.3.1</t>
  </si>
  <si>
    <t>(original description: weak chloroplast movement under blue light protein (DUF827) (AHRD V3.3 *** AT2G38370.2)) &amp; WEB family protein At2g38370 OS=Arabidopsis thaliana (sp|f4isy0|y2837_arath : 200.0)</t>
  </si>
  <si>
    <t>solyc06g050440.3.1</t>
  </si>
  <si>
    <t>(original description: Peroxidase (AHRD V3.3 *** K4C5I8_SOLLC)) &amp; Peroxidase 4 OS=Vitis vinifera (sp|a7ny33|per4_vitvi : 465.0)</t>
  </si>
  <si>
    <t>solyc06g050810.3.1</t>
  </si>
  <si>
    <t>(original description: LURP-one-like protein (AHRD V3.3 *** G7KW19_MEDTR)) &amp; Protein LURP-one-related 14 OS=Arabidopsis thaliana (sp|q9lym3|lor14_arath : 158.0)</t>
  </si>
  <si>
    <t>solyc06g051010.1.1</t>
  </si>
  <si>
    <t>(original description: LOW QUALITY:Peptide-N4-(N-acetyl-beta-glucosaminyl)asparagine amidase A protein (AHRD V3.3 *** AT5G05480.1)) &amp; Peptide-N4-(N-acetyl-beta-glucosaminyl)asparagine amidase A OS=Prunus dulcis (sp|p81898|pnaa_prudu : 365.0)</t>
  </si>
  <si>
    <t>solyc06g051130.1.1</t>
  </si>
  <si>
    <t>(original description: LOW QUALITY:Transferase family protein (AHRD V3.3 *** B9HSL5_POPTR)) &amp; Omega-hydroxypalmitate O-feruloyl transferase OS=Arabidopsis thaliana (sp|q94cd1|hht1_arath : 186.0)</t>
  </si>
  <si>
    <t>solyc06g053830.3.1</t>
  </si>
  <si>
    <t>(original description: auxin-regulated IAA7) &amp; Auxin-responsive protein IAA16 OS=Arabidopsis thaliana (sp|o24407|iaa16_arath : 270.0)</t>
  </si>
  <si>
    <t>solyc06g063280.1.1</t>
  </si>
  <si>
    <t>(original description: LOW QUALITY:Zinc finger family protein (AHRD V3.3 *** B9HV28_POPTR)) &amp; B-box zinc finger protein 32 OS=Arabidopsis thaliana (sp|q9ljb7|bbx32_arath : 114.0)</t>
  </si>
  <si>
    <t>solyc06g063345.1.1</t>
  </si>
  <si>
    <t>(original description: Reticulon family protein (AHRD V3.3 *** AT1G78895.1)) &amp; Reticulon-like protein B22 OS=Arabidopsis thaliana (sp|q8gwh5|rtnlt_arath : 182.0)</t>
  </si>
  <si>
    <t>solyc06g064680.1.1</t>
  </si>
  <si>
    <t>(original description: NBS-LRR resistance protein-like protein (AHRD V3.3 *** A1Y9Q8_SOLLC)) &amp; Putative late blight resistance protein homolog R1C-3 OS=Solanum demissum (sp|q6l3n7|r1c3_solde : 355.0)</t>
  </si>
  <si>
    <t>solyc06g064720.1.1</t>
  </si>
  <si>
    <t>(original description: Disease resistance protein (NBS-LRR class) family (AHRD V3.3 *-* AT5G40060.1)) &amp; Putative late blight resistance protein homolog R1C-3 OS=Solanum demissum (sp|q6l3n7|r1c3_solde : 335.0)</t>
  </si>
  <si>
    <t>solyc06g064940.3.1</t>
  </si>
  <si>
    <t>(original description: Patellin-like protein (AHRD V3.3 *** A0A072UTX7_MEDTR)) &amp; Patellin-3 OS=Arabidopsis thaliana (sp|q56z59|patl3_arath : 406.0)</t>
  </si>
  <si>
    <t>solyc06g066020.3.1</t>
  </si>
  <si>
    <t>(original description: auxin-regulated IAA36) &amp; Auxin-responsive protein IAA29 OS=Arabidopsis thaliana (sp|q93wc4|iaa29_arath : 107.0)</t>
  </si>
  <si>
    <t>solyc06g066380.1.1</t>
  </si>
  <si>
    <t>(original description: LOW QUALITY:Pentatricopeptide repeat-containing protein, putative (AHRD V3.3 *** B9RE94_RICCO)) &amp; Pentatricopeptide repeat-containing protein At5g66520 OS=Arabidopsis thaliana (sp|q9fjy7|pp449_arath : 293.0)</t>
  </si>
  <si>
    <t>solyc06g066620.3.1</t>
  </si>
  <si>
    <t>(original description: Thylakoid membrane phosphoprotein, chloroplastic (AHRD V3.3 *** A0A1D1ZKM1_9ARAE)) &amp; Protein CURVATURE THYLAKOID 1C, chloroplastic OS=Arabidopsis thaliana (sp|q9m812|cut1c_arath : 96.3)</t>
  </si>
  <si>
    <t>solyc06g070970.3.1</t>
  </si>
  <si>
    <t>(original description: Serine/threonine-protein kinase atr (AHRD V3.3 *** A0A0B0N9L0_GOSAR)) &amp; Ubiquitin-conjugating enzyme E2 2 OS=Medicago sativa (sp|p35130|ubc2_medsa : 129.0)</t>
  </si>
  <si>
    <t>solyc06g072160.3.1</t>
  </si>
  <si>
    <t>(original description: Alcohol dehydrogenase family protein (AHRD V3.3 *** B9H299_POPTR)) &amp; Alcohol dehydrogenase-like 6 OS=Arabidopsis thaliana (sp|q8leb2|adhl6_arath : 568.0)</t>
  </si>
  <si>
    <t>solyc06g072230.1.1</t>
  </si>
  <si>
    <t>(original description: Kunitz trypsin inhibitor (AHRD V3.3 *** B8Y888_TOBAC)) &amp; Kunitz trypsin inhibitor 2 OS=Arabidopsis thaliana (sp|q9lmu2|kti2_arath : 178.0)</t>
  </si>
  <si>
    <t>solyc06g072570.3.1</t>
  </si>
  <si>
    <t>(original description: ubiquitin conjugating enzyme) &amp; Ubiquitin-conjugating enzyme E2 27 OS=Arabidopsis thaliana (sp|q9fi61|ubc27_arath : 298.0)</t>
  </si>
  <si>
    <t>solyc06g072700.3.1</t>
  </si>
  <si>
    <t>(original description: Heavy metal transport/detoxification superfamily protein (AHRD V3.3 *** AT5G50740.5)) &amp; Heavy metal-associated isoprenylated plant protein 7 OS=Arabidopsis thaliana (sp|q9c5d3|hip7_arath : 203.0)</t>
  </si>
  <si>
    <t>solyc06g073165.1.1</t>
  </si>
  <si>
    <t>(original description: LOW QUALITY:BURP domain-containing protein (AHRD V3.3 *-* AT1G23760.1)) &amp; Polygalacturonase 1 beta-like protein 3 OS=Arabidopsis thaliana (sp|p92990|pgl3_arath : 143.0)</t>
  </si>
  <si>
    <t>solyc06g074140.1.1</t>
  </si>
  <si>
    <t>(original description: LOW QUALITY:U-box domain-containing family protein (AHRD V3.3 *** B9IIL0_POPTR)) &amp; E3 ubiquitin-protein ligase PUB24 OS=Arabidopsis thaliana (sp|q9sf15|pub24_arath : 298.0)</t>
  </si>
  <si>
    <t>solyc06g083140.3.1</t>
  </si>
  <si>
    <t>(original description: Auxin induced-like protein (AHRD V3.3 *-* E0Z5V6_PICSI)) &amp; Auxin-induced in root cultures protein 12 OS=Arabidopsis thaliana (sp|q94bt2|air12_arath : 139.0)</t>
  </si>
  <si>
    <t>solyc06g084250.3.1</t>
  </si>
  <si>
    <t>(original description: ARM repeat protein interacting with ABF2 (AHRD V3.3 *** AT5G19330.1)) &amp; ARM REPEAT PROTEIN INTERACTING WITH ABF2 OS=Arabidopsis thaliana (sp|b9dht4|aria_arath : 950.0)</t>
  </si>
  <si>
    <t>solyc06g084270.3.1</t>
  </si>
  <si>
    <t>(original description: GTP-binding family protein (AHRD V3.3 *** AT4G02790.1)) &amp; DAR GTPase 3, chloroplastic OS=Arabidopsis thaliana (sp|q8h1f6|dgp3_arath : 412.0)</t>
  </si>
  <si>
    <t>solyc07g005770.2.1</t>
  </si>
  <si>
    <t>(original description: LOW QUALITY:Disease resistance protein (AHRD V3.3 *** A0A118JXS4_CYNCS)) &amp; Putative late blight resistance protein homolog R1B-23 OS=Solanum demissum (sp|q6l3l0|r1b23_solde : 236.0)</t>
  </si>
  <si>
    <t>solyc07g006170.3.1</t>
  </si>
  <si>
    <t>(original description: Exostosin family protein (AHRD V3.3 *** A0A061F0X5_THECC)) &amp; Probable glycosyltransferase At3g07620 OS=Arabidopsis thaliana (sp|q9sse8|glyt1_arath : 188.0)</t>
  </si>
  <si>
    <t>solyc07g006920.3.1</t>
  </si>
  <si>
    <t>(original description: TRICHOME BIREFRINGENCE-LIKE 5 (AHRD V3.3 *** AT5G20590.1)) &amp; Protein trichome birefringence-like 5 OS=Arabidopsis thaliana (sp|f4k5k4|tbl5_arath : 572.0)</t>
  </si>
  <si>
    <t>solyc07g007250.3.1</t>
  </si>
  <si>
    <t>(original description: Metallocarboxypeptidase inhibitor (AHRD V3.3 *** MCPI_SOLLC)) &amp; Metallocarboxypeptidase inhibitor OS=Solanum lycopersicum (sp|p01076|mcpi_sollc : 165.0)</t>
  </si>
  <si>
    <t>solyc07g007670.3.1</t>
  </si>
  <si>
    <t>(original description: Purple acid phosphatase (AHRD V3.3 *** K4CBN7_SOLLC)) &amp; Bifunctional purple acid phosphatase 26 OS=Arabidopsis thaliana (sp|q949y3|ppa26_arath : 773.0)</t>
  </si>
  <si>
    <t>solyc07g007800.3.1</t>
  </si>
  <si>
    <t>(original description: ADIPOR-like receptor (AHRD V3.3 *** W9SGZ8_9ROSA)) &amp; Heptahelical transmembrane protein ADIPOR1 OS=Oryza sativa subsp. japonica (sp|b7f9g7|adpo1_orysj : 367.0)</t>
  </si>
  <si>
    <t>solyc07g008020.3.1</t>
  </si>
  <si>
    <t>(original description: auxin-regulated 35) &amp; Auxin-responsive protein IAA29 OS=Arabidopsis thaliana (sp|q93wc4|iaa29_arath : 99.8)</t>
  </si>
  <si>
    <t>solyc07g008140.3.1</t>
  </si>
  <si>
    <t>(original description: Blue copper protein (AHRD V3.3 *-* A0A151SLU0_CAJCA)) &amp; Umecyanin OS=Armoracia rusticana (sp|p42849|umec_armru : 120.0)</t>
  </si>
  <si>
    <t>solyc07g008190.3.1</t>
  </si>
  <si>
    <t>(original description: Dedicator of cytokinesis protein 6, putative isoform 1 (AHRD V3.3 *** A0A061GMJ9_THECC)) &amp; Nuclear pore complex protein NUP1 OS=Arabidopsis thaliana (sp|q9caf4|nup1_arath : 110.0)</t>
  </si>
  <si>
    <t>solyc07g008560.3.1</t>
  </si>
  <si>
    <t>(original description: Purple acid phosphatase (AHRD V3.3 *** K4CBX4_SOLLC)) &amp; Probable inactive purple acid phosphatase 27 OS=Arabidopsis thaliana (sp|q5mau8|ppa27_arath : 906.0)</t>
  </si>
  <si>
    <t>solyc07g008590.1.1</t>
  </si>
  <si>
    <t>(original description: LOW QUALITY:Leucine-rich receptor-like kinase family protein (AHRD V3.3 *** G7K7L1_MEDTR)) &amp; Receptor-like protein EIX1 OS=Solanum lycopersicum (sp|q6jn47|eix1_sollc : 937.0)</t>
  </si>
  <si>
    <t>solyc07g008670.3.1</t>
  </si>
  <si>
    <t>(original description: Protein LONGIFOLIA 1 (AHRD V3.3 *** A0A199VV70_ANACO)) &amp; Protein LONGIFOLIA 1 OS=Arabidopsis thaliana (sp|q9lf24|lng1_arath : 99.0)</t>
  </si>
  <si>
    <t>solyc07g009170.3.1</t>
  </si>
  <si>
    <t>(original description: Nudix hydrolase-like protein (AHRD V3.3 *** G7KNJ9_MEDTR)) &amp; Nudix hydrolase 20, chloroplastic OS=Arabidopsis thaliana (sp|q8vxz0|nud20_arath : 410.0)</t>
  </si>
  <si>
    <t>solyc07g009180.1.1</t>
  </si>
  <si>
    <t>(original description: Disease resistance protein (AHRD V3.3 *** A0A103XDQ0_CYNCS)) &amp; Putative late blight resistance protein homolog R1B-16 OS=Solanum demissum (sp|q6l400|r1b16_solde : 355.0)</t>
  </si>
  <si>
    <t>solyc07g009460.3.1</t>
  </si>
  <si>
    <t>(original description: purple acid phosphatase 28 (AHRD V3.3 *** AT5G57140.1)) &amp; Probable inactive purple acid phosphatase 28 OS=Arabidopsis thaliana (sp|q9lu72|ppa28_arath : 449.0)</t>
  </si>
  <si>
    <t>solyc07g009500.2.1</t>
  </si>
  <si>
    <t>(original description: Chitinase (AHRD V3.3 *-* Q9SQF7_BRAJU)) &amp; Lectin-B OS=Phytolacca americana (sp|q9avb0|lecb_phyam : 113.0)</t>
  </si>
  <si>
    <t>solyc07g009510.1.1</t>
  </si>
  <si>
    <t>(original description: Chitinase (AHRD V3.3 *-* P93327_MEDTR)) &amp; Basic endochitinase A OS=Secale cereale (sp|q9frv1|chia_secce : 83.6)</t>
  </si>
  <si>
    <t>solyc07g017680.2.1</t>
  </si>
  <si>
    <t>(original description: Lysine-ketoglutarate reductase/saccharopine dehydrogenase (AHRD V3.3 *-* A0A072V2T5_MEDTR)) &amp; Alpha-aminoadipic semialdehyde synthase OS=Arabidopsis thaliana (sp|q9smz4|aass_arath : 82.0)</t>
  </si>
  <si>
    <t>solyc07g019497.1.1</t>
  </si>
  <si>
    <t>(original description: Serine/threonine protein phosphatase 7 long form isogeny (AHRD V3.3 *** A0A151SE46_CAJCA)) &amp; Serine/threonine-protein phosphatase 7 long form homolog OS=Arabidopsis thaliana (sp|q9lng5|ppp7l_arath : 274.0)</t>
  </si>
  <si>
    <t>solyc07g024070.2.1</t>
  </si>
  <si>
    <t>(original description: Ubiquitin-conjugating enzyme family protein (AHRD V3.3 *-* B6UES9_MAIZE)) &amp; Probable ubiquitin-conjugating enzyme E2 37 OS=Arabidopsis thaliana (sp|q941b6|ubc37_arath : 239.0)</t>
  </si>
  <si>
    <t>solyc07g039410.3.1</t>
  </si>
  <si>
    <t>(original description: EDNR2GH3 protein (AHRD V3.3 *** E0Y3V4_9SOLN)) &amp; Putative disease resistance RPP13-like protein 3 OS=Arabidopsis thaliana (sp|q9ste7|r13l3_arath : 91.7)</t>
  </si>
  <si>
    <t>solyc07g039440.1.1</t>
  </si>
  <si>
    <t>(original description: LOW QUALITY:Disease resistance protein (AHRD V3.3 *-* D1GEE0_BRARP)) &amp; Disease resistance protein RPP13 OS=Arabidopsis thaliana (sp|q9m667|rpp13_arath : 95.5)</t>
  </si>
  <si>
    <t>solyc07g040710.3.1</t>
  </si>
  <si>
    <t>(original description: Calmodulin binding protein, putative (AHRD V3.3 *** B9RK85_RICCO)) &amp; IQ domain-containing protein IQM4 OS=Arabidopsis thaliana (sp|o64851|iqm4_arath : 531.0)</t>
  </si>
  <si>
    <t>solyc07g040880.3.1</t>
  </si>
  <si>
    <t>(original description: Gibberellin receptor GID1, putative (AHRD V3.3 *** B9R9J9_RICCO)) &amp; Probable carboxylesterase 120 OS=Arabidopsis thaliana (sp|q9lvb8|cxe20_arath : 156.0)</t>
  </si>
  <si>
    <t>solyc07g041020.3.1</t>
  </si>
  <si>
    <t>(original description: RNA-binding protein (AHRD V3.3 *** B4FIJ2_MAIZE)) &amp; UBP1-associated proteins 1C OS=Arabidopsis thaliana (sp|o64571|uba1c_arath : 125.0)</t>
  </si>
  <si>
    <t>solyc07g041760.3.1</t>
  </si>
  <si>
    <t>(original description: villin-like 1 (AHRD V3.3 --* AT2G29890.5)) &amp; EIN3-binding F-box protein 1 OS=Arabidopsis thaliana (sp|q9skk0|ebf1_arath : 89.7)</t>
  </si>
  <si>
    <t>solyc07g042010.3.1</t>
  </si>
  <si>
    <t>(original description: RNA helicase DEAH-box22) &amp; ATP-dependent DNA helicase Q-like 3 OS=Arabidopsis thaliana (sp|q9ft72|rql3_arath : 289.0)</t>
  </si>
  <si>
    <t>solyc07g042390.2.1</t>
  </si>
  <si>
    <t>(original description: Plant invertase/pectin methylesterase inhibitor superfamily protein (AHRD V3.3 *** A0A061GSW0_THECC)) &amp; Pectinesterase inhibitor 3 OS=Arabidopsis thaliana (sp|q84we4|pmei3_arath : 171.0)</t>
  </si>
  <si>
    <t>solyc07g042580.3.1</t>
  </si>
  <si>
    <t>(original description: Microtubule-associated protein TORTIFOLIA1, putative (AHRD V3.3 *** B9SP95_RICCO)) &amp; TORTIFOLIA1-like protein 2 OS=Arabidopsis thaliana (sp|f4ik92|torl2_arath : 662.0)</t>
  </si>
  <si>
    <t>solyc07g042820.3.1</t>
  </si>
  <si>
    <t>(original description: Chloroplast envelope membrane protein (AHRD V3.3 *-* A0A0B2QY85_GLYSO)) &amp; Chloroplast envelope membrane protein OS=Zygnema circumcarinatum (sp|q32rg7|cema_zygcr : 91.3)</t>
  </si>
  <si>
    <t>solyc07g042830.3.1</t>
  </si>
  <si>
    <t>(original description: Starch synthase, chloroplastic/amyloplastic (AHRD V3.3 *** B2ZGM9_SOLLC)) &amp; Probable starch synthase 4, chloroplastic/amyloplastic OS=Arabidopsis thaliana (sp|q0wvx5|ssy4_arath : 369.0)</t>
  </si>
  <si>
    <t>solyc07g045185.1.1</t>
  </si>
  <si>
    <t>(original description: CONSTANS-like zinc finger protein (AHRD V3.3 *-* A0A023GS52_SOYBN)) &amp; Zinc finger protein CONSTANS-LIKE 10 OS=Arabidopsis thaliana (sp|q9lua9|col10_arath : 130.0)</t>
  </si>
  <si>
    <t>solyc07g045410.2.1</t>
  </si>
  <si>
    <t>(original description: Pentatricopeptide repeat-containing family protein (AHRD V3.3 *-* B9IFK4_POPTR)) &amp; Pentatricopeptide repeat-containing protein At5g61990, mitochondrial OS=Arabidopsis thaliana (sp|q9fit7|pp442_arath : 223.0)</t>
  </si>
  <si>
    <t>solyc07g048060.2.1</t>
  </si>
  <si>
    <t>(original description: Auxin-induced in root cultures protein 12, putative (AHRD V3.3 *-* B9T181_RICCO)) &amp; Cytochrome b561 and DOMON domain-containing protein At3g59070 OS=Arabidopsis thaliana (sp|q9lys9|b561h_arath : 161.0)</t>
  </si>
  <si>
    <t>solyc07g048070.3.1</t>
  </si>
  <si>
    <t>(original description: Auxin induced-like protein (AHRD V3.3 *** A0A0K9NX81_ZOSMR)) &amp; Cytochrome b561 and DOMON domain-containing protein At5g47530 OS=Arabidopsis thaliana (sp|q9fgk4|b561j_arath : 402.0)</t>
  </si>
  <si>
    <t>solyc07g048085.1.1</t>
  </si>
  <si>
    <t>(original description: Fasciclin-like arabinogalactan protein (AHRD V3.3 *-* G7K503_MEDTR)) &amp; Fasciclin-like arabinogalactan protein 7 OS=Arabidopsis thaliana (sp|q9sj81|fla7_arath : 153.0)</t>
  </si>
  <si>
    <t>solyc07g049300.3.1</t>
  </si>
  <si>
    <t>(original description: Endoglucanase (AHRD V3.3 *** M0ZJ27_SOLTU)) &amp; Endoglucanase 11 OS=Arabidopsis thaliana (sp|o48766|gun11_arath : 769.0)</t>
  </si>
  <si>
    <t>solyc07g049440.3.1</t>
  </si>
  <si>
    <t>(original description: GDSL esterase/lipase (AHRD V3.3 *** W9S4N1_9ROSA)) &amp; GDSL esterase/lipase At2g04570 OS=Arabidopsis thaliana (sp|q9sjb4|gdl34_arath : 441.0)</t>
  </si>
  <si>
    <t>solyc07g049660.3.1</t>
  </si>
  <si>
    <t>(original description: Benzyl alcohol O-benzoyltransferase (AHRD V3.3 *-* BEBT_TOBAC)) &amp; Benzyl alcohol O-benzoyltransferase OS=Nicotiana tabacum (sp|q8gt20|bebt_tobac : 259.0)</t>
  </si>
  <si>
    <t>solyc07g051820.3.1</t>
  </si>
  <si>
    <t>(original description: Cellulose synthase family protein (AHRD V3.3 *** B9GTW0_POPTR)) &amp; Cellulose synthase-like protein H1 OS=Oryza sativa subsp. japonica (sp|q339n5|cslh1_orysj : 661.0)</t>
  </si>
  <si>
    <t>solyc07g052750.1.1</t>
  </si>
  <si>
    <t>(original description: STOREKEEPER protein (AHRD V3.3 *-* STK_SOLTU)) &amp; STOREKEEPER protein OS=Solanum tuberosum (sp|q94ik2|stk_soltu : 115.0)</t>
  </si>
  <si>
    <t>solyc07g053700.3.1</t>
  </si>
  <si>
    <t>(original description: Reticulon-like protein (AHRD V3.3 *** K4CFR5_SOLLC)) &amp; Reticulon-like protein B17 OS=Arabidopsis thaliana (sp|q6dr04|rtnlq_arath : 268.0)</t>
  </si>
  <si>
    <t>solyc07g054130.2.1</t>
  </si>
  <si>
    <t>(original description: mitochondrial ribosomal protein S7 (AHRD V3.3 --* ATMG01270.1)) &amp; Receptor-like protein EIX2 OS=Solanum lycopersicum (sp|q6jn46|eix2_sollc : 115.0)</t>
  </si>
  <si>
    <t>solyc07g054630.3.1</t>
  </si>
  <si>
    <t>(original description: B3 domain-containing transcription factor VRN1 (AHRD V3.3 *** A0A0B0PU79_GOSAR)) &amp; B3 domain-containing transcription factor VRN1 OS=Arabidopsis thaliana (sp|q8l3w1|vrn1_arath : 155.0)</t>
  </si>
  <si>
    <t>solyc07g054850.3.1</t>
  </si>
  <si>
    <t>(original description: transmembrane protein (AHRD V3.3 *** AT4G28100.1)) &amp; Uncharacterized GPI-anchored protein At4g28100 OS=Arabidopsis thaliana (sp|q9suc9|ugpi7_arath : 390.0)</t>
  </si>
  <si>
    <t>solyc07g056040.3.1</t>
  </si>
  <si>
    <t>(original description: CASP-like protein (AHRD V3.3 *** K4CGD7_SOLLC)) &amp; CASP-like protein 2A1 OS=Vitis vinifera (sp|a7qbz2|cspla_vitvi : 268.0)</t>
  </si>
  <si>
    <t>solyc07g056310.3.1</t>
  </si>
  <si>
    <t>(original description: Glucan endo-1,3-beta-glucosidase 1 (AHRD V3.3 *** A0A0B2RVC0_GLYSO)) &amp; Glucan endo-1,3-beta-glucosidase 1 OS=Arabidopsis thaliana (sp|o65399|e131_arath : 104.0)</t>
  </si>
  <si>
    <t>solyc07g062100.3.1</t>
  </si>
  <si>
    <t>(original description: PHD-zinc-finger-like domain protein (AHRD V3.3 *** G7ZV42_MEDTR)) &amp; Histone-lysine N-methyltransferase TRX1 OS=Oryza sativa subsp. japonica (sp|q6k431|trx1_orysj : 112.0)</t>
  </si>
  <si>
    <t>solyc07g062470.3.1</t>
  </si>
  <si>
    <t>(original description: LIGHT-DEPENDENT SHORT HYPOCOTYLS-like protein (DUF640) (AHRD V3.3 *** AT2G42610.2)) &amp; Protein LIGHT-DEPENDENT SHORT HYPOCOTYLS 10 OS=Arabidopsis thaliana (sp|q9s7r3|lsh10_arath : 228.0)</t>
  </si>
  <si>
    <t>solyc07g062480.1.1</t>
  </si>
  <si>
    <t>(original description: Serine/threonine-protein kinase (AHRD V3.3 *-* M1CRP0_SOLTU)) &amp; Epidermis-specific secreted glycoprotein EP1 OS=Daucus carota (sp|q39688|ep1g_dauca : 319.0)</t>
  </si>
  <si>
    <t>solyc07g062490.1.1</t>
  </si>
  <si>
    <t>(original description: Serine/threonine-protein kinase (AHRD V3.3 *-* A0A067JEE7_JATCU)) &amp; Epidermis-specific secreted glycoprotein EP1 OS=Daucus carota (sp|q39688|ep1g_dauca : 316.0)</t>
  </si>
  <si>
    <t>solyc07g062720.2.1</t>
  </si>
  <si>
    <t>(original description: RING/U-box superfamily protein (AHRD V3.3 *-* AT1G53190.2)) &amp; Probable E3 ubiquitin-protein ligase ZFP1 OS=Oryza sativa subsp. japonica (sp|q5qlr5|zfp1_orysj : 134.0)</t>
  </si>
  <si>
    <t>solyc07g063080.3.1</t>
  </si>
  <si>
    <t>(original description: Dynamin family protein (AHRD V3.3 *** D7KKE2_ARALL)) &amp; Dynamin-related protein 5A OS=Arabidopsis thaliana (sp|f4hpr5|drp5a_arath : 1104.0)</t>
  </si>
  <si>
    <t>solyc07g063320.3.1</t>
  </si>
  <si>
    <t>(original description: LanC-like protein 2 (AHRD V3.3 *** A0A0B0NT52_GOSAR)) &amp; LanC-like protein GCR2 OS=Arabidopsis thaliana (sp|f4iem5|gcr2_arath : 452.0)</t>
  </si>
  <si>
    <t>solyc07g063350.3.1</t>
  </si>
  <si>
    <t>(original description: COP1-interacting protein, putative (AHRD V3.3 *** A0A072VAF6_MEDTR)) &amp; COP1-interacting protein 7 OS=Arabidopsis thaliana (sp|o80386|cip7_arath : 517.0)</t>
  </si>
  <si>
    <t>solyc07g064390.1.1</t>
  </si>
  <si>
    <t>(original description: Protein phosphatase 2C family protein (AHRD V3.3 *** AT4G16580.1)) &amp; Probable protein phosphatase 2C 55 OS=Arabidopsis thaliana (sp|q9suk9|p2c55_arath : 209.0)</t>
  </si>
  <si>
    <t>solyc07g065165.1.1</t>
  </si>
  <si>
    <t>(original description: Pirin-like protein (AHRD V3.3 *** A0A0B2SAS7_GLYSO)) &amp; Pirin-like protein At1g50590 OS=Arabidopsis thaliana (sp|q9lps9|prnl1_arath : 392.0)</t>
  </si>
  <si>
    <t>solyc07g065640.3.1</t>
  </si>
  <si>
    <t>(original description: RPM1-interacting 4-like protein (AHRD V3.3 *** A0A0B0MIJ4_GOSAR)) &amp; no description available(sp|o22633|noi4_arath : 126.0)</t>
  </si>
  <si>
    <t>solyc07g065735.1.1</t>
  </si>
  <si>
    <t>(original description: GBF-interacting protein 1, putative isoform 1 (AHRD V3.3 *** A0A061F5J5_THECC)) &amp; GBF-interacting protein 1 OS=Arabidopsis thaliana (sp|q8vzs6|gip1_arath : 95.1)</t>
  </si>
  <si>
    <t>solyc07g066460.3.1</t>
  </si>
  <si>
    <t>(original description: Protein Iojap (AHRD V3.3 *** A0A151S2U3_CAJCA)) &amp; Protein Iojap, chloroplastic OS=Arabidopsis thaliana (sp|q9ldy9|iojac_arath : 257.0)</t>
  </si>
  <si>
    <t>solyc08g005360.1.1</t>
  </si>
  <si>
    <t>(original description: LOW QUALITY:F-box family protein (AHRD V3.3 *** B9GFH4_POPTR)) &amp; F-box/LRR-repeat protein At3g03360 OS=Arabidopsis thaliana (sp|q84w80|fbl42_arath : 96.3)</t>
  </si>
  <si>
    <t>solyc08g005960.2.1</t>
  </si>
  <si>
    <t>(original description: Bifunctional inhibitor/lipid-transfer protein/seed storage 2S albumin superfamily protein (AHRD V3.3 *** AT2G45180.1)) &amp; Lipid transfer protein EARLI 1 OS=Arabidopsis thaliana (sp|q39176|erli1_arath : 109.0)</t>
  </si>
  <si>
    <t>solyc08g006080.1.1</t>
  </si>
  <si>
    <t>(original description: Exostosin-like 3 (AHRD V3.3 *** W9S9Z8_9ROSA)) &amp; Glycosyltransferase family protein 64 C3 OS=Arabidopsis thaliana (sp|q9c975|gt643_arath : 338.0)</t>
  </si>
  <si>
    <t>solyc08g006750.3.1</t>
  </si>
  <si>
    <t>(original description: Aromatic amino acid decarboxylase 2 (AHRD V3.3 *** Q1KSC4_SOLLC)) &amp; Histidine decarboxylase OS=Solanum lycopersicum (sp|p54772|dchs_sollc : 580.0)</t>
  </si>
  <si>
    <t>solyc08g006790.3.1</t>
  </si>
  <si>
    <t>(original description: Early nodulin-like protein (AHRD V3.3 *** G7J9U0_MEDTR)) &amp; Early nodulin-like protein 1 OS=Arabidopsis thaliana (sp|q9sk27|enl1_arath : 155.0)</t>
  </si>
  <si>
    <t>solyc08g007350.2.1</t>
  </si>
  <si>
    <t>(original description: LOW QUALITY:Werner Syndrome-like exonuclease (AHRD V3.3 *** W9SHU8_9ROSA)) &amp; Werner Syndrome-like exonuclease OS=Arabidopsis thaliana (sp|q84lh3|wex_arath : 80.1)</t>
  </si>
  <si>
    <t>solyc08g007890.3.1</t>
  </si>
  <si>
    <t>(original description: Aldehyde dehydrogenase (AHRD V3.3 *-* Q43274_MAIZE)) &amp; Aldehyde dehydrogenase family 2 member B7, mitochondrial OS=Arabidopsis thaliana (sp|q8s528|al2b7_arath : 82.8)</t>
  </si>
  <si>
    <t>solyc08g016770.3.1</t>
  </si>
  <si>
    <t>(original description: Histidine decarboxylase (AHRD V3.3 *** W0KR26_TOBAC)) &amp; Histidine decarboxylase OS=Solanum lycopersicum (sp|p54772|dchs_sollc : 575.0)</t>
  </si>
  <si>
    <t>solyc08g021820.3.1</t>
  </si>
  <si>
    <t>(original description: auxin-regulated IAA29) &amp; Auxin-responsive protein IAA29 OS=Arabidopsis thaliana (sp|q93wc4|iaa29_arath : 125.0)</t>
  </si>
  <si>
    <t>solyc08g062610.3.1</t>
  </si>
  <si>
    <t>(original description: (S)-coclaurine N-methyltransferase (AHRD V3.3 *** W9QPZ2_9ROSA)) &amp; (S)-coclaurine N-methyltransferase OS=Thalictrum flavum subsp. glaucum (sp|q5c9l6|cnmt_thlfg : 357.0)</t>
  </si>
  <si>
    <t>solyc08g062930.2.1</t>
  </si>
  <si>
    <t>(original description: Calmodulin binding protein, putative (AHRD V3.3 *** B9RQR7_RICCO)) &amp; IQ domain-containing protein IQM1 OS=Arabidopsis thaliana (sp|o82645|iqm1_arath : 273.0)</t>
  </si>
  <si>
    <t>solyc08g066420.1.1</t>
  </si>
  <si>
    <t>(original description: LOW QUALITY:Lachrymatory-factor synthase, putative (AHRD V3.3 *** B9RS03_RICCO)) &amp; Lachrymatory-factor synthase OS=Allium cepa (sp|p59082|lfs_allce : 80.9)</t>
  </si>
  <si>
    <t>solyc08g067840.3.1</t>
  </si>
  <si>
    <t>(original description: Photosystem II reaction center PsbP family protein (AHRD V3.3 *** A0A0F7GYP2_9ROSI)) &amp; PsbP domain-containing protein 5, chloroplastic OS=Arabidopsis thaliana (sp|p82715|ppd5_arath : 359.0)</t>
  </si>
  <si>
    <t>solyc08g068150.3.1</t>
  </si>
  <si>
    <t>(original description: BURP domain-containing protein (AHRD V3.3 *** B2ZPK7_SOLLC)) &amp; BURP domain protein RD22 OS=Arabidopsis thaliana (sp|q08298|rd22_arath : 264.0)</t>
  </si>
  <si>
    <t>solyc08g068610.3.1</t>
  </si>
  <si>
    <t>(original description: Decarboxylase family protein  IPR002129  Pyridoxal phosphate-dependent decarboxylase) &amp; Histidine decarboxylase OS=Solanum lycopersicum (sp|p54772|dchs_sollc : 588.0)</t>
  </si>
  <si>
    <t>solyc08g075920.3.1</t>
  </si>
  <si>
    <t>(original description: Protein BREVIS RADIX (AHRD V3.3 *** A0A0B2R5Q1_GLYSO)) &amp; Protein BREVIS RADIX OS=Arabidopsis thaliana (sp|q17ti5|brx_arath : 382.0)</t>
  </si>
  <si>
    <t>solyc08g076090.3.1</t>
  </si>
  <si>
    <t>(original description: UV-B-induced protein, chloroplastic (AHRD V3.3 *** A0A199W567_ANACO)) &amp; UV-B-induced protein At3g17800, chloroplastic OS=Arabidopsis thaliana (sp|q9lvj0|uvb31_arath : 316.0)</t>
  </si>
  <si>
    <t>solyc08g076450.3.1</t>
  </si>
  <si>
    <t>(original description: NAD(P)-binding Rossmann-fold superfamily protein (AHRD V3.3 *** AT1G32220.1)) &amp; Uncharacterized protein At1g32220, chloroplastic OS=Arabidopsis thaliana (sp|q9fvr6|y1222_arath : 345.0)</t>
  </si>
  <si>
    <t>solyc08g077050.3.1</t>
  </si>
  <si>
    <t>(original description: Ferredoxin family protein (AHRD V3.3 *** B9N2P1_POPTR)) &amp; Ferredoxin C 2, chloroplastic OS=Arabidopsis thaliana (sp|q9c7y4|fdc2_arath : 262.0)</t>
  </si>
  <si>
    <t>solyc08g077100.3.1</t>
  </si>
  <si>
    <t>(original description: RING/U-box superfamily protein (AHRD V3.3 *** AT2G35330.2)) &amp; MND1-interacting protein 1 OS=Arabidopsis thaliana (sp|q8rx22|mip1_arath : 263.0)</t>
  </si>
  <si>
    <t>solyc08g077870.3.1</t>
  </si>
  <si>
    <t>(original description: Pentatricopeptide repeat (PPR) superfamily protein (AHRD V3.3 --* AT3G22670.1)) &amp; Subtilisin-like protease SBT2.6 OS=Arabidopsis thaliana (sp|q9szv5|sbt26_arath : 202.0)</t>
  </si>
  <si>
    <t>solyc08g079110.3.1</t>
  </si>
  <si>
    <t>(original description: Thylakoid lumenal protein (AHRD V3.3 *** G7KG97_MEDTR)) &amp; Thylakoid lumenal protein TL20.3, chloroplastic OS=Arabidopsis thaliana (sp|q8h1q1|tl203_arath : 335.0)</t>
  </si>
  <si>
    <t>solyc08g079590.2.1</t>
  </si>
  <si>
    <t>(original description: Pentatricopeptide (PPR) repeat-containing protein-like (AHRD V3.3 *** Q6ETC2_ORYSJ)) &amp; Uncharacterized protein At4g22758 OS=Arabidopsis thaliana (sp|q56xj7|y4276_arath : 125.0)</t>
  </si>
  <si>
    <t>solyc08g079790.1.1</t>
  </si>
  <si>
    <t>(original description: Nucleotide-sugar transporter family protein (AHRD V3.3 *** A0A061G5R7_THECC)) &amp; Probable sugar phosphate/phosphate translocator At1g12500 OS=Arabidopsis thaliana (sp|q9ldh3|pt112_arath : 441.0)</t>
  </si>
  <si>
    <t>solyc08g079920.2.1</t>
  </si>
  <si>
    <t>(original description: P69f protein) &amp; Subtilisin-like protease SBT1.5 OS=Arabidopsis thaliana (sp|q9lum3|sbt15_arath : 543.0)</t>
  </si>
  <si>
    <t>solyc08g079930.2.1</t>
  </si>
  <si>
    <t>(original description: subtilisin-like protease) &amp; Subtilisin-like protease SBT1.7 OS=Arabidopsis thaliana (sp|o65351|sbt17_arath : 573.0)</t>
  </si>
  <si>
    <t>solyc08g080160.3.1</t>
  </si>
  <si>
    <t>(original description: Hydroxymethylglutaryl-CoA synthase (AHRD V3.3 *-* F5CLC5_CATRO)) &amp; Hydroxymethylglutaryl-CoA synthase OS=Arabidopsis thaliana (sp|p54873|hmcs_arath : 92.4)</t>
  </si>
  <si>
    <t>solyc08g080180.1.1</t>
  </si>
  <si>
    <t>(original description: LOW QUALITY:Molybdenum cofactor sulfurase (AHRD V3.3 *** A0A0B2Q7C8_GLYSO)) &amp; Molybdenum cofactor sulfurase OS=Solanum lycopersicum (sp|q8lgm7|mocos_sollc : 82.0)</t>
  </si>
  <si>
    <t>solyc08g080585.1.1</t>
  </si>
  <si>
    <t>(original description: Thaumatin-like protein (AHRD V3.3 *** TLP_ACTDE)) &amp; Thaumatin-like protein OS=Actinidia deliciosa (sp|p81370|tlp_actde : 357.0)</t>
  </si>
  <si>
    <t>solyc08g080620.1.1</t>
  </si>
  <si>
    <t>(original description: PR-5x) &amp; Osmotin-like protein OSML13 OS=Solanum commersonii (sp|p50701|os13_solco : 477.0)</t>
  </si>
  <si>
    <t>solyc08g080750.3.1</t>
  </si>
  <si>
    <t>(original description: LURP-one-like protein (AHRD V3.3 *** AT1G53875.1)) &amp; Protein LURP-one-related 4 OS=Arabidopsis thaliana (sp|q9sh27|lor4_arath : 150.0)</t>
  </si>
  <si>
    <t>solyc08g082930.2.1</t>
  </si>
  <si>
    <t>(original description: Bhlh transcription factor, putative (AHRD V3.3 *-* B9RYR7_RICCO)) &amp; Transcription factor LHW OS=Arabidopsis thaliana (sp|q9xin0|lhw_arath : 171.0)</t>
  </si>
  <si>
    <t>solyc09g007010.1.1</t>
  </si>
  <si>
    <t>(original description: Pathogenesis-related protein 1 (AHRD V3.3 *** Q75QH2_CAPCH)) &amp; Pathogenesis-related leaf protein 4 OS=Solanum lycopersicum (sp|q04108|pr04_sollc : 347.0)</t>
  </si>
  <si>
    <t>solyc09g007520.3.1</t>
  </si>
  <si>
    <t>(original description: Peroxidase (AHRD V3.3 *** K4CQE1_SOLLC)) &amp; Peroxidase 21 OS=Arabidopsis thaliana (sp|q42580|per21_arath : 469.0)</t>
  </si>
  <si>
    <t>solyc09g007850.3.1</t>
  </si>
  <si>
    <t>(original description: RNA binding protein (AHRD V3.3 *** Q39209_ARATH)) &amp; 29 kDa ribonucleoprotein A, chloroplastic OS=Nicotiana sylvestris (sp|q08935|roc1_nicsy : 339.0)</t>
  </si>
  <si>
    <t>solyc09g009770.3.1</t>
  </si>
  <si>
    <t>(original description: Calmodulin binding protein, putative (AHRD V3.3 *** B9T5N0_RICCO)) &amp; IQ domain-containing protein IQM3 OS=Arabidopsis thaliana (sp|q9lfa4|iqm3_arath : 512.0)</t>
  </si>
  <si>
    <t>solyc09g010110.3.1</t>
  </si>
  <si>
    <t>(original description: chaperone protein dnaJ-like protein (AHRD V3.3 *** AT5G06130.2)) &amp; Protein ORANGE-LIKE, chloroplastic OS=Arabidopsis thaliana (sp|q8vyd8|orlik_arath : 350.0)</t>
  </si>
  <si>
    <t>solyc09g010210.3.1</t>
  </si>
  <si>
    <t>(original description: endo-1,4-beta-glucanase precursor (Cel2)) &amp; Endoglucanase 8 OS=Arabidopsis thaliana (sp|q9cac1|gun8_arath : 763.0)</t>
  </si>
  <si>
    <t>solyc09g010470.3.1</t>
  </si>
  <si>
    <t>(original description: Ion channel regulatory protein, UNC-93 (AHRD V3.3 *** A0A103YHZ3_CYNCS)) &amp; UNC93-like protein 3 OS=Arabidopsis thaliana (sp|q94aa1|un933_arath : 529.0)</t>
  </si>
  <si>
    <t>solyc09g010550.3.1</t>
  </si>
  <si>
    <t>(original description: SANTA (SANT associated) protein (AHRD V3.3 *-* A0A072VWG5_MEDTR)) &amp; no description available(sp|f4kce9|knl2_arath : 103.0)</t>
  </si>
  <si>
    <t>solyc09g011340.3.1</t>
  </si>
  <si>
    <t>(original description: reticulata-like protein, putative (DUF3411) (AHRD V3.3 *** AT2G37860.4)) &amp; Protein RETICULATA, chloroplastic OS=Arabidopsis thaliana (sp|b9dfk5|retic_arath : 417.0)</t>
  </si>
  <si>
    <t>solyc09g014860.3.1</t>
  </si>
  <si>
    <t>(original description: LURP-one-like protein (AHRD V3.3 *** G7KW19_MEDTR)) &amp; Protein LURP-one-related 15 OS=Arabidopsis thaliana (sp|q9lzx1|lor15_arath : 223.0)</t>
  </si>
  <si>
    <t>solyc09g015080.3.1</t>
  </si>
  <si>
    <t>(original description: Sec14p-like phosphatidylinositol transfer family protein (AHRD V3.3 *** AT1G72160.1)) &amp; Patellin-6 OS=Arabidopsis thaliana (sp|q9scu1|patl6_arath : 635.0)</t>
  </si>
  <si>
    <t>solyc09g015320.2.1</t>
  </si>
  <si>
    <t>(original description: Photosystem I assembly protein Ycf3 (AHRD V3.3 *** YCF3_SOLLC)) &amp; Photosystem I assembly protein Ycf3 OS=Solanum lycopersicum (sp|q2mi99|ycf3_sollc : 163.0)</t>
  </si>
  <si>
    <t>solyc09g015360.3.1</t>
  </si>
  <si>
    <t>(original description: Chaperone protein DnaJ (AHRD V3.3 *** W9S2E5_9ROSA)) &amp; Pentatricopeptide repeat-containing protein At2g27610 OS=Arabidopsis thaliana (sp|q9zuw3|pp172_arath : 431.0)</t>
  </si>
  <si>
    <t>solyc09g015475.1.1</t>
  </si>
  <si>
    <t>(original description: SPOC domain / Transcription elongation factor S-II protein (AHRD V3.3 --* AT5G25520.7)) &amp; Protein TIC 56, chloroplastic OS=Arabidopsis thaliana (sp|q7y1w1|tic56_arath : 119.0)</t>
  </si>
  <si>
    <t>solyc09g015490.3.1</t>
  </si>
  <si>
    <t>(original description: Phosphoenolpyruvate carboxylase (AHRD V3.3 *-* C7DY59_BRANA)) &amp; Phosphoenolpyruvate carboxylase 4 OS=Arabidopsis thaliana (sp|q8gve8|capp4_arath : 146.0)</t>
  </si>
  <si>
    <t>solyc09g018030.3.1</t>
  </si>
  <si>
    <t>(original description: MACPF domain protein (AHRD V3.3 *** G7ILM1_MEDTR)) &amp; MACPF domain-containing protein CAD1 OS=Arabidopsis thaliana (sp|q9c7n2|cad1_arath : 659.0)</t>
  </si>
  <si>
    <t>solyc09g018750.3.1</t>
  </si>
  <si>
    <t>(original description: CBS domain-containing protein (AHRD V3.3 *** A0T1V6_PLESU)) &amp; CBS domain-containing protein CBSX3, mitochondrial OS=Arabidopsis thaliana (sp|q9lev3|cbsx3_arath : 307.0)</t>
  </si>
  <si>
    <t>solyc09g018840.3.1</t>
  </si>
  <si>
    <t>(original description: MLO-like protein (AHRD V3.3 *** M1BT43_SOLTU)) &amp; MLO-like protein 1 OS=Arabidopsis thaliana (sp|o49621|mlo1_arath : 224.0)</t>
  </si>
  <si>
    <t>solyc09g018960.3.1</t>
  </si>
  <si>
    <t>(original description: Chaperone DnaJ-domain superfamily protein (AHRD V3.3 *-* AT4G12770.2)) &amp; Auxilin-related protein 2 OS=Arabidopsis thaliana (sp|q0wq57|auxi2_arath : 91.3)</t>
  </si>
  <si>
    <t>solyc09g020110.3.1</t>
  </si>
  <si>
    <t>(original description: T2-type RNase) &amp; Ribonuclease 2 OS=Arabidopsis thaliana (sp|p42814|rns2_arath : 308.0)</t>
  </si>
  <si>
    <t>solyc09g037130.2.1</t>
  </si>
  <si>
    <t>(original description: Alcohol dehydrogenase (AHRD V3.3 --* Q4LAW8_CAPCH)) &amp; Probable receptor-like protein kinase At5g59700 OS=Arabidopsis thaliana (sp|q9fn92|y5597_arath : 89.0)</t>
  </si>
  <si>
    <t>solyc09g031875.1.1</t>
  </si>
  <si>
    <t>(original description: Cytochrome P450 (AHRD V3.3 *-* C5NM78_TOBAC)) &amp; no description available(sp|w8jis9|cyc13_catro : 125.0)</t>
  </si>
  <si>
    <t>solyc09g055890.3.1</t>
  </si>
  <si>
    <t>(original description: Lipoxygenase (AHRD V3.3 *-* V4UAR3_9ROSI)) &amp; Linoleate 9S-lipoxygenase 2 OS=Solanum tuberosum (sp|o24379|lox12_soltu : 148.0)</t>
  </si>
  <si>
    <t>solyc09g055920.3.1</t>
  </si>
  <si>
    <t>(original description: Poly(A)-specific ribonuclease PARN-like protein (AHRD V3.3 *** W9QZE5_9ROSA)) &amp; Poly(A)-specific ribonuclease PARN-like OS=Arabidopsis thaliana (sp|q8w4c3|parnl_arath : 579.0)</t>
  </si>
  <si>
    <t>solyc09g056270.2.1</t>
  </si>
  <si>
    <t>(original description: Chlorophyllide a oxygenase, chloroplastic (AHRD V3.3 --* CAO_ARATH)) &amp; Chlorophyllide a oxygenase, chloroplastic OS=Arabidopsis thaliana (sp|q9mba1|cao_arath : 99.4)</t>
  </si>
  <si>
    <t>solyc09g057580.3.1</t>
  </si>
  <si>
    <t>(original description: UV-B-induced protein, chloroplastic (AHRD V3.3 *** A0A199VW76_ANACO)) &amp; UV-B-induced protein At3g17800, chloroplastic OS=Arabidopsis thaliana (sp|q9lvj0|uvb31_arath : 192.0)</t>
  </si>
  <si>
    <t>solyc09g059020.3.1</t>
  </si>
  <si>
    <t>(original description: Quinone-oxidoreductase QR1 (AHRD V3.3 *** Q9AYU1_TRIVS)) &amp; Chloroplast envelope quinone oxidoreductase homolog OS=Arabidopsis thaliana (sp|q9sv68|qorh_arath : 431.0)</t>
  </si>
  <si>
    <t>solyc09g059030.3.1</t>
  </si>
  <si>
    <t>(original description: Oxidoreductase, zinc-binding dehydrogenase family protein (AHRD V3.3 *** A0A061DLX9_THECC)) &amp; Chloroplast envelope quinone oxidoreductase homolog OS=Arabidopsis thaliana (sp|q9sv68|qorh_arath : 493.0)</t>
  </si>
  <si>
    <t>solyc09g059270.3.1</t>
  </si>
  <si>
    <t>(original description: ER lumen retaining receptor family-like protein (AHRD V3.3 *** Q38JH5_SOLTU)) &amp; ER lumen protein-retaining receptor OS=Petunia hybrida (sp|q9ztn2|erd2_pethy : 118.0)</t>
  </si>
  <si>
    <t>solyc09g060090.3.1</t>
  </si>
  <si>
    <t>(original description: Sec14p-like phosphatidylinositol transfer family protein (AHRD V3.3 *** A0A061DNB3_THECC)) &amp; Phosphatidylinositol/phosphatidylcholine transfer protein SFH9 OS=Arabidopsis thaliana (sp|f4j7s8|sfh9_arath : 608.0)</t>
  </si>
  <si>
    <t>solyc09g061790.1.1</t>
  </si>
  <si>
    <t>(original description: LOW QUALITY:Pentatricopeptide repeat-containing protein, putative (AHRD V3.3 *-* A0A061DKY9_THECC)) &amp; Pentatricopeptide repeat-containing protein At2g17525, mitochondrial OS=Arabidopsis thaliana (sp|q84vg6|pp160_arath : 234.0)</t>
  </si>
  <si>
    <t>solyc09g063070.3.1</t>
  </si>
  <si>
    <t>(original description: Tetraspanin family protein, putative (AHRD V3.3 *** A0A061DNH5_THECC)) &amp; Tetraspanin-18 OS=Arabidopsis thaliana (sp|q93xy5|tet18_arath : 220.0)</t>
  </si>
  <si>
    <t>solyc09g064470.3.1</t>
  </si>
  <si>
    <t>(original description: Xyloglucan galactosyltransferase KATAMARI1 (AHRD V3.3 *** W9QX13_9ROSA)) &amp; Xyloglucan galactosyltransferase MUR3 OS=Arabidopsis thaliana (sp|q7xj98|mur3_arath : 434.0)</t>
  </si>
  <si>
    <t>solyc09g064480.1.1</t>
  </si>
  <si>
    <t>(original description: Xyloglucan galactosyltransferase KATAMARI1 (AHRD V3.3 *-* A0A0B2SXE6_GLYSO)) &amp; Xyloglucan galactosyltransferase KATAMARI1 homolog OS=Oryza sativa subsp. japonica (sp|q8h038|katam_orysj : 234.0)</t>
  </si>
  <si>
    <t>solyc09g025260.3.1</t>
  </si>
  <si>
    <t>(original description: SAP-like protein BP-73 (AHRD V3.3 *** W9QWA9_9ROSA)) &amp; Rho-N domain-containing protein 1, chloroplastic OS=Arabidopsis thaliana (sp|q94k75|rhon1_arath : 205.0)</t>
  </si>
  <si>
    <t>solyc09g074110.3.1</t>
  </si>
  <si>
    <t>(original description: piezo-type mechanosensitive ion channel component (AHRD V3.3 *-* AT2G48060.2)) &amp; Piezo-type mechanosensitive ion channel homolog OS=Arabidopsis thaliana (sp|f4in58|piezo_arath : 296.0)</t>
  </si>
  <si>
    <t>solyc09g074380.3.1</t>
  </si>
  <si>
    <t>(original description: DCD (Development and Cell Death) domain protein (AHRD V3.3 *-* AT2G32910.1)) &amp; B2 protein OS=Daucus carota (sp|p37707|b2_dauca : 82.8)</t>
  </si>
  <si>
    <t>solyc09g074630.3.1</t>
  </si>
  <si>
    <t>(original description: Phototropic-responsive NPH3 family protein (AHRD V3.3 *** AT1G03010.2)) &amp; BTB/POZ domain-containing protein At1g03010 OS=Arabidopsis thaliana (sp|q9sa69|y1301_arath : 769.0)</t>
  </si>
  <si>
    <t>solyc09g075750.1.1</t>
  </si>
  <si>
    <t>(original description: membrane-associated kinase regulator (AHRD V3.3 *** AT5G26230.1)) &amp; Probable membrane-associated kinase regulator 1 OS=Arabidopsis thaliana (sp|q3e936|makr1_arath : 166.0)</t>
  </si>
  <si>
    <t>solyc09g082500.3.1</t>
  </si>
  <si>
    <t>(original description: Tesmin/TSO1-like CXC domain protein (AHRD V3.3 *** G7K3P9_MEDTR)) &amp; CRC domain-containing protein TSO1 OS=Arabidopsis thaliana (sp|q9lui3|tso1_arath : 132.0)</t>
  </si>
  <si>
    <t>solyc09g083020.1.1</t>
  </si>
  <si>
    <t>(original description: Mannose-binding lectin superfamily protein (AHRD V3.3 *** AT1G05760.1)) &amp; Inactive protein RESTRICTED TEV MOVEMENT 1 OS=Arabidopsis thaliana (sp|d9ubi3|rtm1a_arath : 106.0)</t>
  </si>
  <si>
    <t>solyc09g083280.3.1</t>
  </si>
  <si>
    <t>(original description: auxin-regulated IAA1) &amp; Auxin-responsive protein IAA4 OS=Arabidopsis thaliana (sp|p33077|iaa4_arath : 237.0)</t>
  </si>
  <si>
    <t>solyc09g090040.3.1</t>
  </si>
  <si>
    <t>(original description: Germin-like protein 1 (AHRD V3.3 *** B9NCV4_POPTR)) &amp; Germin-like protein subfamily 1 member 7 OS=Arabidopsis thaliana (sp|q9sff9|gl17_arath : 212.0)</t>
  </si>
  <si>
    <t>solyc09g090180.1.1</t>
  </si>
  <si>
    <t>(original description: LIGHT-DEPENDENT SHORT HYPOCOTYLS-like protein (DUF640) (AHRD V3.3 *** AT1G07090.1)) &amp; Protein LIGHT-DEPENDENT SHORT HYPOCOTYLS 4 OS=Arabidopsis thaliana (sp|q9lw68|lsh4_arath : 224.0)</t>
  </si>
  <si>
    <t>solyc09g090280.2.1</t>
  </si>
  <si>
    <t>(original description: Protein phosphatase 2c, putative (AHRD V3.3 *** B9SS62_RICCO)) &amp; Putative protein phosphatase 2C-like protein 44 OS=Arabidopsis thaliana (sp|q9lw60|p2c44_arath : 191.0)</t>
  </si>
  <si>
    <t>solyc09g090330.3.1</t>
  </si>
  <si>
    <t>(original description: harpin binding protein 1) &amp; Plastid-lipid-associated protein 6, chloroplastic OS=Arabidopsis thaliana (sp|q9lw57|pap6_arath : 325.0)</t>
  </si>
  <si>
    <t>solyc09g090970.3.1</t>
  </si>
  <si>
    <t>(original description: Major allergen Pru ar 1 (AHRD V3.3 *** A0A0B2QY84_GLYSO)) &amp; Pathogenesis-related protein STH-2 OS=Solanum tuberosum (sp|p17642|prs2_soltu : 243.0)</t>
  </si>
  <si>
    <t>solyc09g090980.3.1</t>
  </si>
  <si>
    <t>(original description: Major allergen Mal d 1 (AHRD V3.3 *** Q84LA7_MALDO)) &amp; Pathogenesis-related protein STH-2 OS=Solanum tuberosum (sp|p17642|prs2_soltu : 237.0)</t>
  </si>
  <si>
    <t>solyc09g091000.3.1</t>
  </si>
  <si>
    <t>(original description: Major allergen d 1 (AHRD V3.3 *** Q8L6K9_MALDO)) &amp; Pathogenesis-related protein STH-2 OS=Solanum tuberosum (sp|p17642|prs2_soltu : 310.0)</t>
  </si>
  <si>
    <t>solyc09g091650.3.1</t>
  </si>
  <si>
    <t>(original description: P-loop containing nucleoside triphosphate hydrolases superfamily protein (AHRD V3.3 *** AT1G04730.1)) &amp; Replication factor C subunit 1 OS=Oryza sativa subsp. japonica (sp|q2r2b4|rfc1_orysj : 91.7)</t>
  </si>
  <si>
    <t>solyc09g092290.1.1</t>
  </si>
  <si>
    <t>(original description: Ph-3 resistance protein (AHRD V3.3 *** A0A060D304_SOLPI)) &amp; Disease resistance protein RPP13 OS=Arabidopsis thaliana (sp|q9m667|rpp13_arath : 281.0)</t>
  </si>
  <si>
    <t>solyc09g092300.3.1</t>
  </si>
  <si>
    <t>(original description: Ph-3 resistance protein (AHRD V3.3 *-* A0A060D304_SOLPI)) &amp; Disease resistance protein RPP13 OS=Arabidopsis thaliana (sp|q9m667|rpp13_arath : 108.0)</t>
  </si>
  <si>
    <t>solyc09g092310.1.1</t>
  </si>
  <si>
    <t>(original description: Ph-3 resistance protein (AHRD V3.3 *** A0A060D304_SOLPI)) &amp; Disease resistance protein RPP13 OS=Arabidopsis thaliana (sp|q9m667|rpp13_arath : 273.0)</t>
  </si>
  <si>
    <t>solyc09g092340.3.1</t>
  </si>
  <si>
    <t>(original description: Werner Syndrome-like exonuclease (AHRD V3.3 *** A0A0B2QQZ2_GLYSO)) &amp; Werner Syndrome-like exonuclease OS=Arabidopsis thaliana (sp|q84lh3|wex_arath : 229.0)</t>
  </si>
  <si>
    <t>solyc09g092430.3.1</t>
  </si>
  <si>
    <t>(original description: Selenium binding family protein (AHRD V3.3 *** B9GFI5_POPTR)) &amp; Selenium-binding protein 1 OS=Arabidopsis thaliana (sp|o23264|sebp1_arath : 792.0)</t>
  </si>
  <si>
    <t>solyc09g098180.3.1</t>
  </si>
  <si>
    <t>(original description: Pirin (AHRD V3.3 *** A0A191UMQ8_SOLDE)) &amp; Pirin-like protein OS=Solanum lycopersicum (sp|q9see4|pirl_sollc : 444.0)</t>
  </si>
  <si>
    <t>solyc10g005040.3.1</t>
  </si>
  <si>
    <t>(original description: Late embryogenesis abundant (LEA) hydroxyproline-rich glycoprotein family (AHRD V3.3 *** AT4G01410.1)) &amp; NDR1/HIN1-like protein 1 OS=Arabidopsis thaliana (sp|q9srn0|nhl1_arath : 94.7)</t>
  </si>
  <si>
    <t>solyc10g005480.3.1</t>
  </si>
  <si>
    <t>(original description: F-box family protein (AHRD V3.3 *** B9H220_POPTR)) &amp; F-box protein SKIP27 OS=Arabidopsis thaliana (sp|o65416|ski27_arath : 115.0)</t>
  </si>
  <si>
    <t>solyc10g005740.2.1</t>
  </si>
  <si>
    <t>(original description: Sec14p-like phosphatidylinositol transfer family protein (AHRD V3.3 *** AT1G55690.5)) &amp; Phosphatidylinositol/phosphatidylcholine transfer protein SFH13 OS=Arabidopsis thaliana (sp|q501h5|sfh13_arath : 644.0)</t>
  </si>
  <si>
    <t>solyc10g005920.3.1</t>
  </si>
  <si>
    <t>(original description: Enhancer of mRNA-decapping protein 4 (AHRD V3.3 *-* A0A0B2S7S2_GLYSO)) &amp; Enhancer of mRNA-decapping protein 4 OS=Arabidopsis thaliana (sp|q9ltt8|vcs_arath : 413.0)</t>
  </si>
  <si>
    <t>solyc10g005950.3.1</t>
  </si>
  <si>
    <t>(original description: Nudix hydrolase (AHRD V3.3 *** A0A061F5Q1_THECC)) &amp; Nudix hydrolase 2 OS=Arabidopsis thaliana (sp|q94b74|nudt2_arath : 338.0)</t>
  </si>
  <si>
    <t>solyc10g006820.3.1</t>
  </si>
  <si>
    <t>(original description: Myosin VIII-2 (AHRD V3.3 *** B0CN63_NICBE)) &amp; Myosin-2 OS=Arabidopsis thaliana (sp|f4k0a6|myo2_arath : 1029.0)</t>
  </si>
  <si>
    <t>solyc10g007040.3.1</t>
  </si>
  <si>
    <t>(original description: Core-2/I-branching beta-1,6-N-acetylglucosaminyltransferase family protein (AHRD V3.3 *** F4JIW2_ARATH)) &amp; Beta-glucuronosyltransferase GlcAT14A OS=Arabidopsis thaliana (sp|q9fld7|gt14a_arath : 458.0)</t>
  </si>
  <si>
    <t>solyc10g007280.3.1</t>
  </si>
  <si>
    <t>(original description: P-loop containing nucleoside triphosphate hydrolases superfamily protein (AHRD V3.3 *** AT3G50940.1)) &amp; Protein HYPER-SENSITIVITY-RELATED 4 OS=Arabidopsis thaliana (sp|q8vzg2|hsr4_arath : 406.0)</t>
  </si>
  <si>
    <t>solyc10g008040.3.1</t>
  </si>
  <si>
    <t>(original description: Late embryogenesis abundant protein-like (AHRD V3.3 *-* Q9LF88_ARATH)) &amp; Seed biotin-containing protein SBP65 OS=Pisum sativum (sp|q41060|sbp65_pea : 120.0)</t>
  </si>
  <si>
    <t>solyc10g008580.1.1</t>
  </si>
  <si>
    <t>(original description: F-box family protein (AHRD V3.3 *** S1SIA6_THECC)) &amp; F-box protein At3g07870 OS=Arabidopsis thaliana (sp|q9sfc7|fb135_arath : 115.0)</t>
  </si>
  <si>
    <t>solyc10g011760.3.1</t>
  </si>
  <si>
    <t>(original description: Aldose 1-epimerase, putative (AHRD V3.3 *** B9RE17_RICCO)) &amp; Putative glucose-6-phosphate 1-epimerase OS=Cenchrus ciliaris (sp|q40784|aapc_cenci : 315.0)</t>
  </si>
  <si>
    <t>solyc10g011815.1.1</t>
  </si>
  <si>
    <t>(original description: Desaturase/cytochrome b5 protein (AHRD V3.3 *-* Q9ZTY9_RICCO)) &amp; Delta(8)-fatty-acid desaturase OS=Borago officinalis (sp|q9fr82|sld1_borof : 110.0)</t>
  </si>
  <si>
    <t>solyc10g018340.1.1</t>
  </si>
  <si>
    <t>(original description: Small auxin up-regulated RNA71) &amp; Auxin-responsive protein SAUR36 OS=Arabidopsis thaliana (sp|o22150|sau36_arath : 130.0)</t>
  </si>
  <si>
    <t>solyc10g047320.2.1</t>
  </si>
  <si>
    <t>(original description: Disease resistance protein (CC-NBS-LRR class) family protein (AHRD V3.3 *** A0A072TW48_MEDTR)) &amp; Putative late blight resistance protein homolog R1B-17 OS=Solanum demissum (sp|q6l403|r1b17_solde : 306.0)</t>
  </si>
  <si>
    <t>solyc10g049530.2.1</t>
  </si>
  <si>
    <t>(original description: Myb/SANT-like DNA-binding domain protein (AHRD V3.3 *** AT5G05800.5)) &amp; L10-interacting MYB domain-containing protein OS=Arabidopsis thaliana (sp|q9ffj8|limyb_arath : 109.0)</t>
  </si>
  <si>
    <t>solyc10g049600.2.1</t>
  </si>
  <si>
    <t>(original description: Progesterone 5-beta-reductase (AHRD V3.3 *** D6NIX2_ATRBE)) &amp; 3-oxo-Delta(4,5)-steroid 5-beta-reductase OS=Digitalis lanata (sp|q6pqj9|5bpor_digla : 545.0)</t>
  </si>
  <si>
    <t>solyc10g050110.1.1</t>
  </si>
  <si>
    <t>(original description: Leucine-rich repeat receptor-like protein kinase family (AHRD V3.3 *** A0A0K9PL83_ZOSMR)) &amp; Uncharacterized protein At4g06744 OS=Arabidopsis thaliana (sp|q8w3m4|y4744_arath : 357.0)</t>
  </si>
  <si>
    <t>solyc10g050880.1.1</t>
  </si>
  <si>
    <t>(original description: Alpha/beta-Hydrolases superfamily protein, putative (AHRD V3.3 *** A0A061E1M8_THECC)) &amp; 2-hydroxyisoflavanone dehydratase OS=Glycyrrhiza echinata (sp|q5nuf4|hidm_glyec : 239.0)</t>
  </si>
  <si>
    <t>solyc10g051050.2.1</t>
  </si>
  <si>
    <t>(original description: Disease resistance protein (AHRD V3.3 *** A0A118JXS4_CYNCS)) &amp; Putative late blight resistance protein homolog R1A-6 OS=Solanum demissum (sp|q6l438|r1a6_solde : 279.0)</t>
  </si>
  <si>
    <t>solyc10g052880.1.1</t>
  </si>
  <si>
    <t>(original description: LOW QUALITY:Leucine-rich repeat receptor-like protein kinase family protein (AHRD V3.3 *** A0A061DFG6_THECC)) &amp; Probably inactive leucine-rich repeat receptor-like protein kinase At2g25790 OS=Arabidopsis thaliana (sp|o82318|y2579_arath : 177.0)</t>
  </si>
  <si>
    <t>solyc10g055200.1.1</t>
  </si>
  <si>
    <t>(original description: Dirigent protein (AHRD V3.3 *** K4D1B3_SOLLC)) &amp; Dirigent protein 21 OS=Arabidopsis thaliana (sp|q9ss03|dir21_arath : 164.0)</t>
  </si>
  <si>
    <t>solyc10g074470.2.1</t>
  </si>
  <si>
    <t>(original description: bZIP transcription factor (DUF630 and DUF632) (AHRD V3.3 *** AT2G27090.2)) &amp; Nitrate regulatory gene2 protein OS=Arabidopsis thaliana (sp|q93yu8|nrg2_arath : 147.0)</t>
  </si>
  <si>
    <t>solyc10g075070.2.1</t>
  </si>
  <si>
    <t>(original description: Non-specific lipid-transfer protein (AHRD V3.3 *** K4D1U9_SOLLC)) &amp; Non-specific lipid-transfer protein 2 OS=Nicotiana tabacum (sp|q03461|nltp2_tobac : 206.0)</t>
  </si>
  <si>
    <t>solyc10g075090.2.1</t>
  </si>
  <si>
    <t>(original description: Non-specific lipid-transfer protein (AHRD V3.3 *** Q4A1N0_SOLLC)) &amp; Non-specific lipid-transfer protein 2 OS=Solanum lycopersicum (sp|p93224|nltp2_sollc : 163.0)</t>
  </si>
  <si>
    <t>solyc10g075100.2.1</t>
  </si>
  <si>
    <t>(original description: Non-specific lipid-transfer protein (AHRD V3.3 *** Q4A1N1_SOLLC)) &amp; Non-specific lipid-transfer protein 2 OS=Solanum pennellii (sp|o24038|nltp2_solpn : 220.0)</t>
  </si>
  <si>
    <t>solyc10g075110.2.1</t>
  </si>
  <si>
    <t>(original description: Non-specific lipid-transfer protein (AHRD V3.3 *** M1AVB9_SOLTU)) &amp; Non-specific lipid-transfer protein 1 OS=Solanum lycopersicum (sp|p27056|nltp1_sollc : 201.0)</t>
  </si>
  <si>
    <t>solyc10g075150.2.1</t>
  </si>
  <si>
    <t>(original description: Non-specific lipid-transfer protein (AHRD V3.3 *** M1AVB3_SOLTU)) &amp; Non-specific lipid-transfer protein 2 OS=Solanum lycopersicum (sp|p93224|nltp2_sollc : 154.0)</t>
  </si>
  <si>
    <t>solyc10g076240.2.1</t>
  </si>
  <si>
    <t>(original description: Peroxidase (AHRD V3.3 *** A0A0E0NC86_ORYRU)) &amp; Cationic peroxidase 1 OS=Arachis hypogaea (sp|p22195|per1_arahy : 363.0)</t>
  </si>
  <si>
    <t>solyc10g077130.1.1</t>
  </si>
  <si>
    <t>(original description: LOW QUALITY:VQ motif-containing family protein (AHRD V3.3 *** B9IHK5_POPTR)) &amp; Calmodulin-binding protein 25 OS=Arabidopsis thaliana (sp|o80683|cab25_arath : 95.5)</t>
  </si>
  <si>
    <t>solyc10g078600.2.1</t>
  </si>
  <si>
    <t>(original description: Inorganic phosphate transporter 1-1 (AHRD V3.3 --* PHT11_ORYSJ)) &amp; Jacalin-related lectin 3 OS=Arabidopsis thaliana (sp|f4hqx1|jal3_arath : 449.0)</t>
  </si>
  <si>
    <t>solyc10g078910.2.1</t>
  </si>
  <si>
    <t>(original description: Protein trichome birefringence (AHRD V3.3 *** TBR_ARATH)) &amp; Protein trichome birefringence OS=Arabidopsis thaliana (sp|q9fg35|tbr_arath : 624.0)</t>
  </si>
  <si>
    <t>solyc10g079790.1.1</t>
  </si>
  <si>
    <t>(original description: Plant calmodulin-binding-like protein (AHRD V3.3 *-* G7KRQ7_MEDTR)) &amp; Calmodulin binding protein PICBP OS=Arabidopsis thaliana (sp|a0a1p8bh59|picbp_arath : 139.0)</t>
  </si>
  <si>
    <t>solyc10g080230.2.1</t>
  </si>
  <si>
    <t>(original description: Remorin family protein (AHRD V3.3 *** A0A061F452_THECC)) &amp; no description available(sp|p93758|rmr42_arath : 120.0)</t>
  </si>
  <si>
    <t>solyc10g080720.2.1</t>
  </si>
  <si>
    <t>(original description: Polypyrimidine tract-binding-like protein (AHRD V3.3 *** G7IBX9_MEDTR)) &amp; Polypyrimidine tract-binding protein homolog 3 OS=Arabidopsis thaliana (sp|q6icx4|ptbp3_arath : 709.0)</t>
  </si>
  <si>
    <t>solyc10g081955.1.1</t>
  </si>
  <si>
    <t>(original description: Late embryogenesis abundant (LEA) hydroxyproline-rich glycoprotein family (AHRD V3.3 *** AT3G52470.1)) &amp; NDR1/HIN1-like protein 1 OS=Arabidopsis thaliana (sp|q9srn0|nhl1_arath : 225.0)</t>
  </si>
  <si>
    <t>solyc10g083350.2.1</t>
  </si>
  <si>
    <t>(original description: SOUL heme-binding family protein (AHRD V3.3 *** AT3G10130.1)) &amp; Heme-binding-like protein At3g10130, chloroplastic OS=Arabidopsis thaliana (sp|q9sr77|hbpl1_arath : 344.0)</t>
  </si>
  <si>
    <t>solyc10g085410.2.1</t>
  </si>
  <si>
    <t>(original description: Cactus-binding carboxy-terminal, cactin protein (AHRD V3.3 *** A0A072U2X1_MEDTR)) &amp; Cactin OS=Arabidopsis thaliana (sp|f4i2j8|catin_arath : 711.0)</t>
  </si>
  <si>
    <t>solyc10g085950.2.1</t>
  </si>
  <si>
    <t>(original description: aluminum sensitive 3 (AHRD V3.3 *** AT2G37330.1)) &amp; Protein ALUMINUM SENSITIVE 3 OS=Arabidopsis thaliana (sp|q9zut3|als3_arath : 429.0)</t>
  </si>
  <si>
    <t>solyc10g086060.2.1</t>
  </si>
  <si>
    <t>(original description: SUN-like protein 30) &amp; Protein IQ-DOMAIN 1 OS=Arabidopsis thaliana (sp|q9sf32|iqd1_arath : 241.0)</t>
  </si>
  <si>
    <t>solyc11g005480.2.1</t>
  </si>
  <si>
    <t>(original description: Citrate binding protein (AHRD V3.3 *** Q8H9C1_SOLTU)) &amp; Citrate-binding protein OS=Hevea brasiliensis (sp|q39962|cbpr_hevbr : 223.0)</t>
  </si>
  <si>
    <t>solyc11g005790.2.1</t>
  </si>
  <si>
    <t>(original description: Trichome birefringence-like 7 (AHRD V3.3 *** A0A061DKB6_THECC)) &amp; Protein trichome berefringence-like 7 OS=Arabidopsis thaliana (sp|f4i037|tbl7_arath : 516.0)</t>
  </si>
  <si>
    <t>solyc11g005820.1.1</t>
  </si>
  <si>
    <t>(original description: Pectinesterase inhibitor (AHRD V3.3 *** A0A103Y9H8_CYNCS)) &amp; Cell wall / vacuolar inhibitor of fructosidase 2 OS=Arabidopsis thaliana (sp|o49603|cvif2_arath : 157.0)</t>
  </si>
  <si>
    <t>solyc11g006730.1.1</t>
  </si>
  <si>
    <t>(original description: Germin-like protein 1 (AHRD V3.3 *** B9HVV6_POPTR)) &amp; Putative germin-like protein 9-2 OS=Oryza sativa subsp. japonica (sp|q652q0|gl92_orysj : 154.0)</t>
  </si>
  <si>
    <t>solyc11g006740.2.1</t>
  </si>
  <si>
    <t>(original description: F-box protein PP2 (AHRD V3.3 *** A0A059PC27_CICAR)) &amp; F-box protein At2g02240 OS=Arabidopsis thaliana (sp|q3e6p4|fb95_arath : 198.0)</t>
  </si>
  <si>
    <t>solyc11g007640.1.1</t>
  </si>
  <si>
    <t>(original description: Mitotic checkpoint protein BUB3 (AHRD V3.3 *-* A0A0B2PGT6_GLYSO)) &amp; Mitotic checkpoint protein BUB3.1 OS=Arabidopsis thaliana (sp|q9ljn8|bub31_arath : 122.0)</t>
  </si>
  <si>
    <t>solyc11g008540.2.1</t>
  </si>
  <si>
    <t>(original description: Dicer-like 2b) &amp; Endoribonuclease Dicer homolog 2 OS=Arabidopsis thaliana (sp|q3ebc8|dcl2_arath : 1067.0)</t>
  </si>
  <si>
    <t>solyc11g010120.2.1</t>
  </si>
  <si>
    <t>(original description: Peroxidase (AHRD V3.3 *** K4D5H3_SOLLC)) &amp; Peroxidase 17 OS=Arabidopsis thaliana (sp|q9sjz2|per17_arath : 493.0)</t>
  </si>
  <si>
    <t>solyc11g010200.2.1</t>
  </si>
  <si>
    <t>(original description: 14-3-3 family protein AF079104) &amp; 14-3-3 protein 6 OS=Solanum lycopersicum (sp|p93211|14336_sollc : 497.0)</t>
  </si>
  <si>
    <t>solyc11g010210.1.1</t>
  </si>
  <si>
    <t>(original description: WEB family protein, chloroplastic (AHRD V3.3 *-* A0A199V6Z9_ANACO)) &amp; Putative WEB family protein At1g65010, chloroplastic OS=Arabidopsis thaliana (sp|f4i8b9|y1501_arath : 159.0)</t>
  </si>
  <si>
    <t>solyc11g010480.2.1</t>
  </si>
  <si>
    <t>(original description: Protein curvature thylakoid chloroplastic-like (AHRD V3.3 *-* A0A061SMW2_9CHLO)) &amp; Protein CURVATURE THYLAKOID 1D, chloroplastic OS=Arabidopsis thaliana (sp|q8ldd3|cut1d_arath : 103.0)</t>
  </si>
  <si>
    <t>solyc11g010930.2.1</t>
  </si>
  <si>
    <t>(original description: HVA22-like protein (AHRD V3.3 *** M1BBW7_SOLTU)) &amp; HVA22-like protein e OS=Arabidopsis thaliana (sp|q9fed2|ha22e_arath : 160.0)</t>
  </si>
  <si>
    <t>solyc11g011540.2.1</t>
  </si>
  <si>
    <t>(original description: F-box/RNI/FBD-like domain protein (AHRD V3.3 *** A0A072TJJ6_MEDTR)) &amp; F-box/FBD/LRR-repeat protein At1g13570 OS=Arabidopsis thaliana (sp|q9fz70|fdl1_arath : 162.0)</t>
  </si>
  <si>
    <t>solyc11g012020.2.1</t>
  </si>
  <si>
    <t>(original description: EH domain-containing protein 1 (AHRD V3.3 *** A0A1D1YR31_9ARAE)) &amp; EH domain-containing protein 1 OS=Arabidopsis thaliana (sp|q94cf0|ehd1_arath : 802.0)</t>
  </si>
  <si>
    <t>solyc11g013235.1.1</t>
  </si>
  <si>
    <t>(original description: Serine/threonine-protein kinase mph1 (AHRD V3.3 *-* A0A0B0N0H8_GOSAR)) &amp; no description available(sp|q84vx4|mps1_arath : 123.0)</t>
  </si>
  <si>
    <t>solyc11g018680.1.1</t>
  </si>
  <si>
    <t>(original description: ABC transporter family protein (AHRD V3.3 *-* B9IQI5_POPTR)) &amp; ABC transporter G family member 25 OS=Arabidopsis thaliana (sp|q84th5|ab25g_arath : 343.0)</t>
  </si>
  <si>
    <t>solyc11g018690.2.1</t>
  </si>
  <si>
    <t>(original description: ABC transporter family protein (AHRD V3.3 *-* B9IQI5_POPTR)) &amp; ABC transporter G family member 25 OS=Arabidopsis thaliana (sp|q84th5|ab25g_arath : 401.0)</t>
  </si>
  <si>
    <t>solyc11g020100.2.1</t>
  </si>
  <si>
    <t>(original description: Disease resistance protein (AHRD V3.3 *** A0A118JXS4_CYNCS)) &amp; Putative late blight resistance protein homolog R1B-16 OS=Solanum demissum (sp|q6l400|r1b16_solde : 349.0)</t>
  </si>
  <si>
    <t>solyc11g020960.2.1</t>
  </si>
  <si>
    <t>(original description: Proteinase inhibitor II (AHRD V3.3 *-* B3F0C1_TOBAC)) &amp; Wound-induced proteinase inhibitor 2 OS=Capsicum annuum (sp|o49146|ip22_capan : 148.0)</t>
  </si>
  <si>
    <t>solyc11g021110.2.1</t>
  </si>
  <si>
    <t>(original description: NAD(P)H-quinone oxidoreductase subunit 2, chloroplastic (AHRD V3.3 *-* NU2C_ANACO)) &amp; NAD(P)H-quinone oxidoreductase subunit 2 B, chloroplastic OS=Coffea arabica (sp|p0cc49|nu2c2_cofar : 234.0)</t>
  </si>
  <si>
    <t>solyc11g021170.1.1</t>
  </si>
  <si>
    <t>(original description: S-adenosyl-L-methionine-dependent methyltransferases superfamily protein (AHRD V3.3 --* AT4G13330.6)) &amp; Uncharacterized protein ORF91 OS=Phalaenopsis aphrodite subsp. formosana (sp|q3bai2|ycx91_phaao : 113.0)</t>
  </si>
  <si>
    <t>solyc11g044632.1.1</t>
  </si>
  <si>
    <t>(original description: Ycf1 protein (AHRD V3.3 *-* ATCG01130.1)) &amp; Protein TIC 214 OS=Solanum lycopersicum (sp|q2mi42|ti214_sollc : 209.0)</t>
  </si>
  <si>
    <t>solyc11g044450.2.1</t>
  </si>
  <si>
    <t>(original description: DnaJ-like protein (AHRD V3.3 *** E9P1K1_MUSAC)) &amp; Chaperone protein dnaJ 2 OS=Arabidopsis thaliana (sp|p42825|dnaj2_arath : 90.5)</t>
  </si>
  <si>
    <t>solyc11g042940.2.1</t>
  </si>
  <si>
    <t>(original description: Xylulose kinase, putative (AHRD V3.3 *** B9RHB4_RICCO)) &amp; D-ribulose kinase OS=Arabidopsis thaliana (sp|q8l794|xk1_arath : 340.0)</t>
  </si>
  <si>
    <t>solyc11g066665.1.1</t>
  </si>
  <si>
    <t>(original description: Magnesium transporter MRS2-like protein (AHRD V3.3 *-* A0A072VBF4_MEDTR)) &amp; Magnesium transporter MRS2-11, chloroplastic OS=Arabidopsis thaliana (sp|q058n4|mrs2b_arath : 92.4)</t>
  </si>
  <si>
    <t>solyc11g068710.2.1</t>
  </si>
  <si>
    <t>(original description: F-box family protein (AHRD V3.3 *** B9MYU0_POPTR)) &amp; F-box protein At2g27310 OS=Arabidopsis thaliana (sp|q9xin8|fb119_arath : 171.0)</t>
  </si>
  <si>
    <t>solyc11g068940.1.1</t>
  </si>
  <si>
    <t>(original description: U-box domain-containing family protein (AHRD V3.3 *** B9IIL0_POPTR)) &amp; E3 ubiquitin-protein ligase PUB24 OS=Arabidopsis thaliana (sp|q9sf15|pub24_arath : 283.0)</t>
  </si>
  <si>
    <t>solyc11g069070.2.1</t>
  </si>
  <si>
    <t>(original description: Heavy metal transport/detoxification superfamily protein (AHRD V3.3 *** AT2G36950.1)) &amp; Heavy metal-associated isoprenylated plant protein 3 OS=Arabidopsis thaliana (sp|q9fjh5|hip3_arath : 124.0)</t>
  </si>
  <si>
    <t>solyc11g069530.2.1</t>
  </si>
  <si>
    <t>(original description: Pleckstrin-like (PH) and lipid-binding START domain protein (AHRD V3.3 *** G7IRU5_MEDTR)) &amp; Protein ENHANCED DISEASE RESISTANCE 2-like OS=Arabidopsis thaliana (sp|q8vzf6|edr2l_arath : 394.0)</t>
  </si>
  <si>
    <t>solyc11g071750.2.1</t>
  </si>
  <si>
    <t>(original description: Calmodulin-like protein (AHRD V1 ***- Q0VJ70_DATME)) &amp; Calcium-binding protein CML37 OS=Arabidopsis thaliana (sp|q9fih9|cml37_arath : 124.0)</t>
  </si>
  <si>
    <t>solyc11g071995.1.1</t>
  </si>
  <si>
    <t>(original description: Disease resistance protein (AHRD V3.3 *** A0A068EUT9_SOLHA)) &amp; Putative disease resistance RPP13-like protein 1 OS=Arabidopsis thaliana (sp|q9lrr4|r13l1_arath : 577.0)</t>
  </si>
  <si>
    <t>solyc11g072040.2.1</t>
  </si>
  <si>
    <t>(original description: GDSL esterase/lipase (AHRD V3.3 *** W9RH15_9ROSA)) &amp; GDSL esterase/lipase At1g71250 OS=Arabidopsis thaliana (sp|q9fvv1|gdl28_arath : 146.0)</t>
  </si>
  <si>
    <t>solyc11g072380.2.1</t>
  </si>
  <si>
    <t>(original description: Vicilin-like antimicrobial peptides 2-2 (AHRD V3.3 *** W9SCA8_9ROSA)) &amp; Vicilin-like seed storage protein At2g28490 OS=Arabidopsis thaliana (sp|q9sk09|vcl22_arath : 406.0)</t>
  </si>
  <si>
    <t>solyc11g072510.2.1</t>
  </si>
  <si>
    <t>(original description: Cinnamoyl-CoA reductase (AHRD V3.3 *** C3VPA5_9ERIC)) &amp; Cinnamoyl-CoA reductase 1 OS=Arabidopsis thaliana (sp|q9s9n9|ccr1_arath : 248.0)</t>
  </si>
  <si>
    <t>solyc11g072920.2.1</t>
  </si>
  <si>
    <t>(original description: Peroxidase (AHRD V3.3 *** K4DAZ8_SOLLC)) &amp; Peroxidase 15 OS=Ipomoea batatas (sp|q9leh3|per15_ipoba : 435.0)</t>
  </si>
  <si>
    <t>solyc11g073110.2.1</t>
  </si>
  <si>
    <t>(original description: UPSTREAM OF FLC protein (DUF966) (AHRD V3.3 *** AT5G59790.1)) &amp; Protein UPSTREAM OF FLC OS=Arabidopsis thaliana (sp|q9lx14|ufc_arath : 136.0)</t>
  </si>
  <si>
    <t>solyc12g008960.2.1</t>
  </si>
  <si>
    <t>(original description: Calmodulin-binding family protein (AHRD V3.3 *** A0A061GKK0_THECC)) &amp; IQ domain-containing protein IQM4 OS=Arabidopsis thaliana (sp|o64851|iqm4_arath : 545.0)</t>
  </si>
  <si>
    <t>solyc12g009520.2.1</t>
  </si>
  <si>
    <t>(original description: Leucine-rich-repeat receptor-like protein (AHRD V3.3 *** A0A0D4WVW2_GOSBA)) &amp; Receptor-like protein 7 OS=Arabidopsis thaliana (sp|q9c699|rlp7_arath : 497.0)</t>
  </si>
  <si>
    <t>solyc12g009745.1.1</t>
  </si>
  <si>
    <t>(original description: Leucine-rich-repeat receptor-like protein (AHRD V3.3 *** A0A0D4WVW2_GOSBA)) &amp; Receptor-like protein 6 OS=Arabidopsis thaliana (sp|q9c637|rlp6_arath : 479.0)</t>
  </si>
  <si>
    <t>solyc12g010200.2.1</t>
  </si>
  <si>
    <t>(original description: Hexosyltransferase (AHRD V3.3 *** K4DCA7_SOLLC)) &amp; Probable galacturonosyltransferase 6 OS=Arabidopsis thaliana (sp|q9m9y5|gaut6_arath : 647.0)</t>
  </si>
  <si>
    <t>solyc12g014260.1.1</t>
  </si>
  <si>
    <t>(original description: LIGHT-DEPENDENT SHORT HYPOCOTYLS-like protein (DUF640) (AHRD V3.3 *** AT2G42610.2)) &amp; Protein LIGHT-DEPENDENT SHORT HYPOCOTYLS 10 OS=Arabidopsis thaliana (sp|q9s7r3|lsh10_arath : 236.0)</t>
  </si>
  <si>
    <t>solyc12g014600.2.1</t>
  </si>
  <si>
    <t>(original description: RNA-binding protein, putative (AHRD V3.3 *** Q1ENZ5_MUSAC)) &amp; Heterogeneous nuclear ribonucleoprotein 1 OS=Arabidopsis thaliana (sp|q8w034|rnp1_arath : 257.0)</t>
  </si>
  <si>
    <t>solyc12g017430.2.1</t>
  </si>
  <si>
    <t>(original description: ENTH/ANTH/VHS superfamily protein (AHRD V3.3 *-* AT2G01600.1)) &amp; Putative clathrin assembly protein At5g57200 OS=Arabidopsis thaliana (sp|q9lvd8|cap7_arath : 254.0)</t>
  </si>
  <si>
    <t>solyc12g027770.2.1</t>
  </si>
  <si>
    <t>(original description: Rhodanese-like domain-containing protein (AHRD V3.3 *** A0A118K4F8_CYNCS)) &amp; Rhodanese-like domain-containing protein 8, chloroplastic OS=Arabidopsis thaliana (sp|f4i933|str8_arath : 452.0)</t>
  </si>
  <si>
    <t>solyc12g062860.2.1</t>
  </si>
  <si>
    <t>(original description: Adenine nucleotide alpha hydrolases-like superfamily protein (AHRD V3.3 *** AT5G14680.1)) &amp; Universal stress protein A-like protein OS=Arabidopsis thaliana (sp|q8lgg8|uspal_arath : 275.0)</t>
  </si>
  <si>
    <t>solyc12g036390.2.1</t>
  </si>
  <si>
    <t>(original description: Calmodulin binding protein-like, putative (AHRD V3.3 *** A0A061G202_THECC)) &amp; Protein SAR DEFICIENT 1 OS=Arabidopsis thaliana (sp|q9c9t2|sard1_arath : 389.0)</t>
  </si>
  <si>
    <t>solyc12g036720.1.1</t>
  </si>
  <si>
    <t>(original description: LOW QUALITY:Maturase (AHRD V3.3 *-* B2VQ11_9SOLA)) &amp; Protein Ycf2 OS=Solanum lycopersicum (sp|p61242|ycf2_sollc : 138.0)</t>
  </si>
  <si>
    <t>solyc12g036810.2.1</t>
  </si>
  <si>
    <t>(original description: Kinesin-like protein (AHRD V3.3 *** S8DSZ5_9LAMI)) &amp; Kinesin-like protein KIN-14P OS=Arabidopsis thaliana (sp|q0wn69|kn14p_arath : 543.0)</t>
  </si>
  <si>
    <t>solyc12g039080.2.1</t>
  </si>
  <si>
    <t>(original description: Leucine-rich repeat protein kinase family protein (AHRD V3.3 *-* AT2G37050.3)) &amp; Probable LRR receptor-like serine/threonine-protein kinase At1g67720 OS=Arabidopsis thaliana (sp|c0lgi2|y1677_arath : 160.0)</t>
  </si>
  <si>
    <t>solyc12g042065.1.1</t>
  </si>
  <si>
    <t>(original description: Chloroplast ATP-dependent Clp protease chaperone protein (AHRD V3.3 *** A0A088F8F4_NICBE)) &amp; ATP-dependent Clp protease ATP-binding subunit ClpA homolog CD4B, chloroplastic OS=Solanum lycopersicum (sp|p31542|clpab_sollc : 767.0)</t>
  </si>
  <si>
    <t>solyc12g042177.1.1</t>
  </si>
  <si>
    <t>(original description: ADP-ribosylation factor GTPase-activating protein (AHRD V3.3 *-* G5DWI4_SILLA),Pfam:PF16746) &amp; ADP-ribosylation factor GTPase-activating protein AGD3 OS=Arabidopsis thaliana (sp|q5w7f2|agd3_arath : 183.0)</t>
  </si>
  <si>
    <t>solyc12g042980.2.1</t>
  </si>
  <si>
    <t>(original description: 2-oxoglutarate-dependent dioxygenase (AHRD V3.3 *** A0A061G9S7_THECC)) &amp; Probable 2-oxoglutarate-dependent dioxygenase AOP1 (Fragment) OS=Arabidopsis thaliana (sp|q944z5|aop1v_arath : 201.0)</t>
  </si>
  <si>
    <t>solyc12g044930.2.1</t>
  </si>
  <si>
    <t>(original description: F-box family protein (AHRD V3.3 *** AT2G02240.1)) &amp; F-box protein At2g02240 OS=Arabidopsis thaliana (sp|q3e6p4|fb95_arath : 205.0)</t>
  </si>
  <si>
    <t>solyc12g045030.2.1</t>
  </si>
  <si>
    <t>(original description: NAD(P)-binding Rossmann-fold superfamily protein (AHRD V3.3 *** AT3G55310.1)) &amp; 3-oxoacyl-[acyl-carrier-protein] reductase, chloroplastic OS=Cuphea lanceolata (sp|p28643|fabg_cupla : 112.0)</t>
  </si>
  <si>
    <t>solyc12g056390.1.1</t>
  </si>
  <si>
    <t>(original description: Thaumatin-like protein (AHRD V3.3 *** Q5DJS5_TOBAC)) &amp; Pathogenesis-related protein R major form OS=Nicotiana tabacum (sp|p13046|prr1_tobac : 435.0)</t>
  </si>
  <si>
    <t>solyc12g056800.2.1</t>
  </si>
  <si>
    <t>(original description: Oxidoreductase family protein (AHRD V3.3 *** A0A061FK19_THECC)) &amp; Uncharacterized oxidoreductase At4g09670 OS=Arabidopsis thaliana (sp|q9sz83|y4967_arath : 448.0)</t>
  </si>
  <si>
    <t>solyc12g089220.2.1</t>
  </si>
  <si>
    <t>(original description: Bifunctional nuclease 1 (AHRD V3.3 *** BBD1_ARATH)) &amp; Bifunctional nuclease 1 OS=Arabidopsis thaliana (sp|q9fws6|bbd1_arath : 344.0)</t>
  </si>
  <si>
    <t>solyc12g094390.1.1</t>
  </si>
  <si>
    <t>(original description: LOW QUALITY:Syringolide-induced protein 14-1-1 (AHRD V3.3 *** T2DNU1_PHAVU)) &amp; Uncharacterized protein At1g76070 OS=Arabidopsis thaliana (sp|q9sgs5|y1607_arath : 89.7)</t>
  </si>
  <si>
    <t>solyc12g094660.2.1</t>
  </si>
  <si>
    <t>(original description: Disease resistance protein (AHRD V3.3 *** A0A103YE14_CYNCS)) &amp; Probable disease resistance RPP8-like protein 2 OS=Arabidopsis thaliana (sp|p0c8s1|rp8l2_arath : 237.0)</t>
  </si>
  <si>
    <t>solyc12g096960.2.1</t>
  </si>
  <si>
    <t>(original description: Major allergen d 1 (AHRD V3.3 *** Q8L6K9_MALDO)) &amp; Pathogenesis-related protein STH-2 OS=Solanum tuberosum (sp|p17642|prs2_soltu : 202.0)</t>
  </si>
  <si>
    <t>solyc12g098640.2.1</t>
  </si>
  <si>
    <t>(original description: Cycloeucalenol cycloisomerase (AHRD V3.3 *-* CCI1_ARATH)) &amp; Cycloeucalenol cycloisomerase OS=Arabidopsis thaliana (sp|q9m643|cci1_arath : 330.0)</t>
  </si>
  <si>
    <t>solyc12g099980.2.1</t>
  </si>
  <si>
    <t>(original description: Leucine-rich repeat receptor-like protein kinase family protein (AHRD V3.3 *** AT4G08850.1)) &amp; Receptor-like protein Cf-9 OS=Solanum pimpinellifolium (sp|q40235|cf9_solpi : 441.0)</t>
  </si>
  <si>
    <t>35.2</t>
  </si>
  <si>
    <t>not assigned.not annotated</t>
  </si>
  <si>
    <t>solyc00g009050.2.1</t>
  </si>
  <si>
    <t>no hits &amp; (original description: UPF0544 protein C5orf45 isogeny (AHRD V3.3 *** A0A151T4T7_CAJCA))</t>
  </si>
  <si>
    <t>solyc00g010750.2.1</t>
  </si>
  <si>
    <t>solyc00g044750.2.1</t>
  </si>
  <si>
    <t>no hits &amp; (original description: RNA-binding family protein (AHRD V3.3 *-* B9GTK9_POPTR))</t>
  </si>
  <si>
    <t>solyc00g104940.1.1</t>
  </si>
  <si>
    <t>no hits &amp; (original description: BAX inhibitor 1 (AHRD V3.3 *-* AT5G47120.1))</t>
  </si>
  <si>
    <t>solyc00g233480.1.1</t>
  </si>
  <si>
    <t>no hits &amp; (original description: ABC transporter (AHRD V3.3 *-* H1A8M9_DIOKA))</t>
  </si>
  <si>
    <t>solyc00g265510.2.1</t>
  </si>
  <si>
    <t>no hits &amp; (original description: LOW QUALITY:Protein Ycf2 (AHRD V3.3 --* A0A0C5CHC0_ACTCH))</t>
  </si>
  <si>
    <t>solyc01g005550.3.1</t>
  </si>
  <si>
    <t>no hits &amp; (original description: carboxyl-terminal peptidase (DUF239) (AHRD V3.3 *** AT2G44210.1))</t>
  </si>
  <si>
    <t>solyc01g005980.3.1</t>
  </si>
  <si>
    <t>no hits &amp; (original description: transmembrane protein, putative (Protein of unknown function, DUF538) (AHRD V3.3 *** AT5G19860.1))</t>
  </si>
  <si>
    <t>solyc01g006020.3.1</t>
  </si>
  <si>
    <t>no hits &amp; (original description: 6,7-dimethyl-8-ribityllumazine synthase (AHRD V3.3 *** AT3G32930.2))</t>
  </si>
  <si>
    <t>solyc01g008350.3.1</t>
  </si>
  <si>
    <t>no hits &amp; (original description: LOW QUALITY:DNAJ heat shock N-terminal domain-containing protein (AHRD V3.3 *-* AT1G65280.2))</t>
  </si>
  <si>
    <t>solyc01g010220.3.1</t>
  </si>
  <si>
    <t>no hits &amp; (original description: LOW QUALITY:Retrovirus-related Pol polyprotein from transposon TNT 1-94 (AHRD V3.3 *-* A0A151RZV3_CAJCA))</t>
  </si>
  <si>
    <t>solyc01g056730.2.1</t>
  </si>
  <si>
    <t>no hits &amp; (original description: zinc knuckle (CCHC-type) family protein (AHRD V3.3 *-* AT3G43590.1))</t>
  </si>
  <si>
    <t>solyc01g057685.1.1</t>
  </si>
  <si>
    <t>no hits &amp; (original description: SKP1-like 8 (AHRD V3.3 --* AT3G21830.1))</t>
  </si>
  <si>
    <t>solyc01g058230.1.1</t>
  </si>
  <si>
    <t>no hits &amp; (original description: LOW QUALITY:Reverse transcriptase like protein (AHRD V3.3 --* O23303_ARATH))</t>
  </si>
  <si>
    <t>solyc01g058320.3.1</t>
  </si>
  <si>
    <t>no hits &amp; (original description: transmembrane protein (AHRD V3.3 *** AT3G17120.5))</t>
  </si>
  <si>
    <t>solyc01g059920.3.1</t>
  </si>
  <si>
    <t>no hits &amp; (original description: Nucleic acid-binding proteins superfamily (AHRD V3.3 *** AT3G17030.1))</t>
  </si>
  <si>
    <t>solyc01g065680.2.1</t>
  </si>
  <si>
    <t>no hits &amp; (original description: LOW QUALITY:Protein phosphatase 2C and cyclic nucleotide-binding/kinase domain-containing protein (AHRD V3.3 --* A0A199V352_ANACO))</t>
  </si>
  <si>
    <t>solyc01g066150.1.1</t>
  </si>
  <si>
    <t>no hits &amp; (original description: Glycosyltransferase (AHRD V3.3 *-* K4AWL3_SOLLC))</t>
  </si>
  <si>
    <t>solyc01g066640.2.1</t>
  </si>
  <si>
    <t>no hits &amp; (original description: LOW QUALITY:vitellogenin-like protein (AHRD V3.3 *** AT3G06868.1))</t>
  </si>
  <si>
    <t>solyc01g079140.2.1</t>
  </si>
  <si>
    <t>no hits &amp; (original description: LOW QUALITY:evolutionarily conserved C-terminal region 2 (AHRD V3.3 --* AT3G13460.4))</t>
  </si>
  <si>
    <t>solyc01g080890.2.1</t>
  </si>
  <si>
    <t>no hits &amp; (original description: KH domain-containing protein / zinc finger (CCCH type) family protein (AHRD V3.3 --* AT5G06770.6))</t>
  </si>
  <si>
    <t>solyc01g081570.3.1</t>
  </si>
  <si>
    <t>solyc01g086670.3.1</t>
  </si>
  <si>
    <t>no hits &amp; (original description: LOW QUALITY:Expressed protein-RZ53 (AHRD V3.3 --* E0CW61_9ORYZ))</t>
  </si>
  <si>
    <t>solyc01g087380.3.1</t>
  </si>
  <si>
    <t>no hits &amp; (original description: PHD finger family protein (AHRD V3.3 *-* B9GFC9_POPTR))</t>
  </si>
  <si>
    <t>solyc01g087540.3.1</t>
  </si>
  <si>
    <t>no hits &amp; (original description: imidazolonepropionase (Protein of unknown function, DUF642) (AHRD V3.3 *** AT2G41810.1))</t>
  </si>
  <si>
    <t>solyc01g087680.3.1</t>
  </si>
  <si>
    <t>no hits &amp; (original description: Structural constituent of ribosome, putative (AHRD V3.3 *** A0A061EZC6_THECC))</t>
  </si>
  <si>
    <t>solyc01g091250.3.1</t>
  </si>
  <si>
    <t>no hits &amp; (original description: DUF1442 family protein (AHRD V3.3 *** G7J167_MEDTR))</t>
  </si>
  <si>
    <t>solyc01g091260.3.1</t>
  </si>
  <si>
    <t>no hits &amp; (original description: Myeloid leukemia factor 1 (AHRD V3.3 *** A0A0B0Q1A9_GOSAR))</t>
  </si>
  <si>
    <t>solyc01g094330.3.1</t>
  </si>
  <si>
    <t>no hits &amp; (original description: Variant surface glycoprotein ILTAT 1.23 (AHRD V3.3 *** A0A1D1YEL4_9ARAE))</t>
  </si>
  <si>
    <t>solyc01g096240.3.1</t>
  </si>
  <si>
    <t>no hits &amp; (original description: plant/protein (AHRD V3.3 *** AT3G61870.1))</t>
  </si>
  <si>
    <t>solyc01g097470.3.1</t>
  </si>
  <si>
    <t>no hits &amp; (original description: Neurogenic locus notch-like protein (AHRD V3.3 *** A0A072VSF9_MEDTR))</t>
  </si>
  <si>
    <t>solyc01g097990.3.1</t>
  </si>
  <si>
    <t>no hits &amp; (original description: LOW QUALITY:Acetyltransferase (GNAT) domain protein (AHRD V3.3 *** G7L0S4_MEDTR))</t>
  </si>
  <si>
    <t>solyc01g099800.3.1</t>
  </si>
  <si>
    <t>no hits &amp; (original description: P-loop containing nucleoside triphosphate hydrolases superfamily protein (AHRD V3.3 --* AT2G47330.1))</t>
  </si>
  <si>
    <t>solyc01g099910.3.1</t>
  </si>
  <si>
    <t>no hits &amp; (original description: Epoxide hydrolase (AHRD V3.3 *** B3VMR4_NICBE))</t>
  </si>
  <si>
    <t>solyc01g100690.3.1</t>
  </si>
  <si>
    <t>no hits &amp; (original description: Transmembrane protein, putative (AHRD V3.3 *** A0A072VMF3_MEDTR))</t>
  </si>
  <si>
    <t>solyc01g100770.2.1</t>
  </si>
  <si>
    <t>no hits &amp; (original description: LOW QUALITY:plant/protein (Protein of unknown function, DUF538) (AHRD V3.3 *** AT1G56580.1))</t>
  </si>
  <si>
    <t>solyc01g106540.3.1</t>
  </si>
  <si>
    <t>no hits &amp; (original description: neurofilament heavy protein (AHRD V3.3 *** AT4G17000.3))</t>
  </si>
  <si>
    <t>solyc01g108100.3.1</t>
  </si>
  <si>
    <t>no hits &amp; (original description: Cold regulated gene 27, putative isoform 1 (AHRD V3.3 *** A0A061DZZ1_THECC))</t>
  </si>
  <si>
    <t>solyc01g108720.2.1</t>
  </si>
  <si>
    <t>no hits &amp; (original description: methyl esterase 4 (AHRD V3.3 --* AT2G23580.2))</t>
  </si>
  <si>
    <t>solyc01g109190.1.1</t>
  </si>
  <si>
    <t>no hits &amp; (original description: LOW QUALITY:nuclear factor Y, subunit A10 (AHRD V3.3 --* AT5G06510.6))</t>
  </si>
  <si>
    <t>solyc01g109250.2.1</t>
  </si>
  <si>
    <t>no hits &amp; (original description: LOW QUALITY:DUF4228 domain protein (AHRD V3.3 *** I3SPG4_MEDTR))</t>
  </si>
  <si>
    <t>solyc02g049070.3.1</t>
  </si>
  <si>
    <t>no hits &amp; (original description: 4-coumarate:CoA ligase (AHRD V3.3 --* O81139_POPTM))</t>
  </si>
  <si>
    <t>solyc02g005490.3.1</t>
  </si>
  <si>
    <t>no hits &amp; (original description: 60S acidic ribosomal protein family (AHRD V3.3 *** AT5G24510.1),Pfam:PF00428)</t>
  </si>
  <si>
    <t>solyc02g014170.3.1</t>
  </si>
  <si>
    <t>no hits &amp; (original description: RING/U-box superfamily protein (AHRD V3.3 --* AT2G38195.1))</t>
  </si>
  <si>
    <t>solyc02g065260.3.1</t>
  </si>
  <si>
    <t>no hits &amp; (original description: Retrovirus-related Pol polyprotein from transposon TNT 1-94 (AHRD V3.3 *-* A0A151T437_CAJCA))</t>
  </si>
  <si>
    <t>solyc02g067610.1.1</t>
  </si>
  <si>
    <t>no hits &amp; (original description: LOW QUALITY:DNA helicase INO80-like protein (AHRD V3.3 --* AT3G57300.2))</t>
  </si>
  <si>
    <t>solyc02g067970.3.1</t>
  </si>
  <si>
    <t>no hits &amp; (original description: Zinc finger family protein, putative (AHRD V3.3 *** A0A061EDJ4_THECC))</t>
  </si>
  <si>
    <t>solyc02g068680.1.1</t>
  </si>
  <si>
    <t>no hits &amp; (original description: LOW QUALITY:Cysteine/Histidine-rich C1 domain family protein (AHRD V3.3 *** A0A061G339_THECC))</t>
  </si>
  <si>
    <t>solyc02g070487.1.1</t>
  </si>
  <si>
    <t>no hits &amp; (original description: methylthioalkylmalate synthase 1 (AHRD V3.3 --* AT5G23010.3))</t>
  </si>
  <si>
    <t>solyc02g071280.3.1</t>
  </si>
  <si>
    <t>no hits &amp; (original description: 16S rRNA processing protein RimM family (AHRD V3.3 *** AT5G46420.1))</t>
  </si>
  <si>
    <t>solyc02g076680.3.1</t>
  </si>
  <si>
    <t>no hits &amp; (original description: DUF688 family protein (AHRD V3.3 *** G7ZXK0_MEDTR))</t>
  </si>
  <si>
    <t>solyc02g076870.3.1</t>
  </si>
  <si>
    <t>no hits &amp; (original description: Alpha/beta-hydrolase superfamily protein (AHRD V3.3 *** G7LIR3_MEDTR))</t>
  </si>
  <si>
    <t>solyc02g081445.1.1</t>
  </si>
  <si>
    <t>no hits &amp; (original description: Cellulose synthase (AHRD V3.3 --* A0A151RTU1_CAJCA))</t>
  </si>
  <si>
    <t>solyc02g082690.3.1</t>
  </si>
  <si>
    <t>no hits &amp; (original description: Transducin/WD40 repeat protein (AHRD V3.3 *** A0A072TSJ0_MEDTR))</t>
  </si>
  <si>
    <t>solyc02g082740.1.1</t>
  </si>
  <si>
    <t>no hits &amp; (original description: Dirigent protein (AHRD V3.3 *** K4BAE4_SOLLC))</t>
  </si>
  <si>
    <t>solyc02g083250.3.1</t>
  </si>
  <si>
    <t>no hits &amp; (original description: Ganglioside-induced differentiation-associated protein 2 (AHRD V3.3 *** A0A199VGA4_ANACO))</t>
  </si>
  <si>
    <t>solyc02g083375.1.1</t>
  </si>
  <si>
    <t>no hits &amp; (original description: Big1 (AHRD V3.3 *-* AT2G17710.1))</t>
  </si>
  <si>
    <t>solyc02g083380.3.1</t>
  </si>
  <si>
    <t>no hits &amp; (original description: DNA-directed RNA polymerase subunit beta (AHRD V3.3 *-* A0A1D1ZDU6_9ARAE))</t>
  </si>
  <si>
    <t>solyc02g083930.1.1</t>
  </si>
  <si>
    <t>no hits &amp; (original description: LOW QUALITY:Transducin/WD40 repeat-like superfamily protein (AHRD V3.3 *-* A0A061DFB2_THECC))</t>
  </si>
  <si>
    <t>solyc02g084120.2.1</t>
  </si>
  <si>
    <t>no hits &amp; (original description: ATP-dependent Clp protease ATP-binding subunit ClpX (AHRD V3.3 *-* W9RJ61_9ROSA))</t>
  </si>
  <si>
    <t>solyc02g084160.2.1</t>
  </si>
  <si>
    <t>no hits &amp; (original description: ATP-dependent clp protease ATP-binding subunit clpx, putative (AHRD V3.3 --* B9SPA4_RICCO))</t>
  </si>
  <si>
    <t>solyc02g084330.3.1</t>
  </si>
  <si>
    <t>no hits &amp; (original description: decapping 5-like protein (AHRD V3.3 --* AT5G45330.3))</t>
  </si>
  <si>
    <t>solyc02g084430.3.1</t>
  </si>
  <si>
    <t>no hits &amp; (original description: B-box type zinc finger family protein (AHRD V3.3 *-* A0A061E6F9_THECC))</t>
  </si>
  <si>
    <t>solyc02g084810.3.1</t>
  </si>
  <si>
    <t>no hits &amp; (original description: AT4G36440-like protein (AHRD V3.3 *** A0A097PKG1_SOLLC))</t>
  </si>
  <si>
    <t>solyc02g085180.4.1</t>
  </si>
  <si>
    <t>no hits &amp; (original description: alpha/beta fold family protein)</t>
  </si>
  <si>
    <t>solyc02g085260.1.1</t>
  </si>
  <si>
    <t>no hits &amp; (original description: LOW QUALITY:Peptidase M20/M25/M40 family protein (AHRD V3.3 --* AT1G44180.3))</t>
  </si>
  <si>
    <t>solyc02g085290.3.1</t>
  </si>
  <si>
    <t>no hits &amp; (original description: Maf protein, putative (AHRD V3.3 *** B9SNZ2_RICCO))</t>
  </si>
  <si>
    <t>solyc02g085500.3.1</t>
  </si>
  <si>
    <t>no hits &amp; (original description: ovate)</t>
  </si>
  <si>
    <t>solyc02g086408.1.1</t>
  </si>
  <si>
    <t>no hits &amp; (original description: DNA mismatch repair protein mutL (AHRD V3.3 --* W9RKQ1_9ROSA))</t>
  </si>
  <si>
    <t>solyc02g087950.3.1</t>
  </si>
  <si>
    <t>no hits &amp; (original description: 60S ribosomal protein L34, putative (AHRD V3.3 *** A0A061EMA0_THECC))</t>
  </si>
  <si>
    <t>solyc02g089250.3.1</t>
  </si>
  <si>
    <t>no hits &amp; (original description: Pollen Ole e 1 allergen and extensin family protein (AHRD V3.3 *** A0A061EFL6_THECC))</t>
  </si>
  <si>
    <t>solyc02g090850.3.1</t>
  </si>
  <si>
    <t>no hits &amp; (original description: CLK4-associating serine/arginine-rich protein (AHRD V3.3 *** AT4G36980.4))</t>
  </si>
  <si>
    <t>solyc02g091390.3.1</t>
  </si>
  <si>
    <t>no hits &amp; (original description: cold-regulated protein (AHRD V3.3 *** AT3G03341.1))</t>
  </si>
  <si>
    <t>solyc02g092220.1.1</t>
  </si>
  <si>
    <t>no hits &amp; (original description: Flavin-binding monooxygenase family protein (AHRD V3.3 --* AT5G25620.1))</t>
  </si>
  <si>
    <t>solyc02g092240.3.1</t>
  </si>
  <si>
    <t>no hits &amp; (original description: DUF4228 domain protein (AHRD V3.3 *** G7JF67_MEDTR))</t>
  </si>
  <si>
    <t>solyc02g092400.1.1</t>
  </si>
  <si>
    <t>no hits &amp; (original description: Late embryogenesis abundant hydroxyproline-rich glycoprotein family, putative (AHRD V3.3 *** A0A061GGT6_THECC))</t>
  </si>
  <si>
    <t>solyc02g092500.1.1</t>
  </si>
  <si>
    <t>no hits &amp; (original description: cysteine/histidine-rich C1 domain protein (AHRD V3.3 --* AT1G60787.4))</t>
  </si>
  <si>
    <t>solyc02g092590.3.1</t>
  </si>
  <si>
    <t>no hits &amp; (original description: T-box transcription factor, putative (DUF863) (AHRD V3.3 *-* AT1G69360.1))</t>
  </si>
  <si>
    <t>solyc02g093480.3.1</t>
  </si>
  <si>
    <t>no hits &amp; (original description: lysine ketoglutarate reductase trans-splicing protein (DUF707) (AHRD V3.3 *** AT1G67850.7))</t>
  </si>
  <si>
    <t>solyc03g006620.3.1</t>
  </si>
  <si>
    <t>no hits &amp; (original description: Cotton fiber expressed protein (AHRD V3.3 *** A0A0D2VH61_GOSRA))</t>
  </si>
  <si>
    <t>solyc03g007180.1.1</t>
  </si>
  <si>
    <t>no hits &amp; (original description: F5O11.10, putative isoform 1 (AHRD V3.3 *** A0A061G0M8_THECC))</t>
  </si>
  <si>
    <t>solyc03g007550.3.1</t>
  </si>
  <si>
    <t>no hits &amp; (original description: LIM domain-containing protein A, putative isoform 1 (AHRD V3.3 *** A0A061G8M8_THECC))</t>
  </si>
  <si>
    <t>solyc03g025710.3.1</t>
  </si>
  <si>
    <t>no hits &amp; (original description: Acyl-CoA N-acyltransferases-like protein (AHRD V3.3 *** Q9C7G6_ARATH))</t>
  </si>
  <si>
    <t>solyc03g025970.3.1</t>
  </si>
  <si>
    <t>no hits &amp; (original description: Methyl-CpG-binding domain-containing 13-like protein (AHRD V3.3 *** A0A0B0PUU8_GOSAR))</t>
  </si>
  <si>
    <t>solyc03g026000.3.1</t>
  </si>
  <si>
    <t>no hits &amp; (original description: cold regulated protein 27 (AHRD V3.3 --* AT5G42900.2))</t>
  </si>
  <si>
    <t>solyc03g026370.1.1</t>
  </si>
  <si>
    <t>no hits &amp; (original description: LOW QUALITY:Peptidoglycan-binding LysM domain-containing protein (AHRD V3.3 *** A0A061G7P2_THECC))</t>
  </si>
  <si>
    <t>solyc03g031890.3.1</t>
  </si>
  <si>
    <t>no hits &amp; (original description: Oxidative stress 3, putative isoform 2 (AHRD V3.3 *** A0A061GIQ6_THECC))</t>
  </si>
  <si>
    <t>solyc03g033720.3.1</t>
  </si>
  <si>
    <t>no hits &amp; (original description: HECT-like ubiquitin-conjugating enzyme (E2)-binding protein (AHRD V3.3 *** AT3G26750.1))</t>
  </si>
  <si>
    <t>solyc03g034395.1.1</t>
  </si>
  <si>
    <t>no hits &amp; (original description: Glutamate receptor (AHRD V3.3 *-* M1CHN3_SOLTU))</t>
  </si>
  <si>
    <t>solyc03g044600.2.1</t>
  </si>
  <si>
    <t>no hits &amp; (original description: multidrug resistance-associated protein 6 (AHRD V3.3 --* AT3G21250.6))</t>
  </si>
  <si>
    <t>solyc03g046450.3.1</t>
  </si>
  <si>
    <t>no hits &amp; (original description: Cell morphogenesis related protein (AHRD V3.3 *** F4KB73_ARATH))</t>
  </si>
  <si>
    <t>solyc03g071533.1.1</t>
  </si>
  <si>
    <t>no hits &amp; (original description: catalase 3 (AHRD V3.3 --* AT1G20620.6))</t>
  </si>
  <si>
    <t>solyc03g053060.2.1</t>
  </si>
  <si>
    <t>no hits &amp; (original description: Cell differentiation, Rcd1-like protein (AHRD V3.3 --* Q8RWV5_ARATH))</t>
  </si>
  <si>
    <t>solyc03g059180.3.1</t>
  </si>
  <si>
    <t>no hits &amp; (original description: Rhodanese/Cell cycle control phosphatase superfamily protein (AHRD V3.3 *** AT3G59780.1))</t>
  </si>
  <si>
    <t>solyc03g063720.3.1</t>
  </si>
  <si>
    <t>no hits &amp; (original description: RING/FYVE/PHD zinc finger superfamily protein, putative (AHRD V3.3 *-* A0A061GYX1_THECC))</t>
  </si>
  <si>
    <t>solyc03g078640.1.1</t>
  </si>
  <si>
    <t>no hits &amp; (original description: LOW QUALITY:Mediator of RNA polymerase II transcription subunit 26, putative (AHRD V3.3 *** A0A061DI33_THECC))</t>
  </si>
  <si>
    <t>solyc03g080120.1.1</t>
  </si>
  <si>
    <t>no hits &amp; (original description: LOW QUALITY:holocarboxylase synthetase 2 (AHRD V3.3 --* AT1G37150.8))</t>
  </si>
  <si>
    <t>solyc03g083050.3.1</t>
  </si>
  <si>
    <t>no hits &amp; (original description: arginine N-methyltransferase, putative (DUF688) (AHRD V3.3 --* AT2G30990.5))</t>
  </si>
  <si>
    <t>solyc03g083090.3.1</t>
  </si>
  <si>
    <t>no hits &amp; (original description: transcription factor jumonji (jmjC) domain-containing protein (AHRD V3.3 --* AT1G63490.4))</t>
  </si>
  <si>
    <t>solyc03g083180.1.1</t>
  </si>
  <si>
    <t>no hits &amp; (original description: LOW QUALITY:gamma-irradiation and mitomycin c induced 1 (AHRD V3.3 --* AT5G24280.3))</t>
  </si>
  <si>
    <t>solyc03g083400.3.1</t>
  </si>
  <si>
    <t>no hits &amp; (original description: CCT motif family protein (AHRD V3.3 *** A0A061G1S7_THECC))</t>
  </si>
  <si>
    <t>solyc03g083680.1.1</t>
  </si>
  <si>
    <t>no hits &amp; (original description: LOW QUALITY:P-loop containing nucleoside triphosphate hydrolases superfamily protein (AHRD V3.3 --* AT4G30100.2))</t>
  </si>
  <si>
    <t>solyc03g095240.3.1</t>
  </si>
  <si>
    <t>no hits &amp; (original description: Tetratricopeptide repeat (TPR)-like superfamily protein (AHRD V3.3 *** AT1G33400.1))</t>
  </si>
  <si>
    <t>solyc03g095250.3.1</t>
  </si>
  <si>
    <t>no hits &amp; (original description: COP1-interacting-like protein, putative (AHRD V3.3 *** A0A072V1D3_MEDTR))</t>
  </si>
  <si>
    <t>solyc03g096850.3.1</t>
  </si>
  <si>
    <t>no hits &amp; (original description: rubredoxin family protein (AHRD V3.3 *** AT5G17170.1))</t>
  </si>
  <si>
    <t>solyc03g111030.3.1</t>
  </si>
  <si>
    <t>no hits &amp; (original description: Nodulation receptor kinase (AHRD V3.3 *** A0A0B0NS62_GOSAR))</t>
  </si>
  <si>
    <t>solyc03g112200.1.1</t>
  </si>
  <si>
    <t>no hits &amp; (original description: LOW QUALITY:Insulinase (Peptidase family M16) family protein isoform 3 (AHRD V3.3 --* A0A061GZ00_THECC))</t>
  </si>
  <si>
    <t>solyc03g112210.1.1</t>
  </si>
  <si>
    <t>no hits &amp; (original description: LOW QUALITY:Phloem specific protein (AHRD V3.3 -** G7J4R7_MEDTR))</t>
  </si>
  <si>
    <t>solyc03g112565.1.1</t>
  </si>
  <si>
    <t>no hits &amp; (original description: Ribonucleoside-diphosphate reductase subunit beta (AHRD V3.3 *** A0A0B0P1E0_GOSAR))</t>
  </si>
  <si>
    <t>solyc03g112760.3.1</t>
  </si>
  <si>
    <t>no hits &amp; (original description: transmembrane protein (AHRD V3.3 *** AT3G48200.1))</t>
  </si>
  <si>
    <t>solyc03g113090.3.1</t>
  </si>
  <si>
    <t>no hits &amp; (original description: Serine/threonine-protein kinase atr (AHRD V3.3 *** A0A0B0N9L0_GOSAR))</t>
  </si>
  <si>
    <t>solyc03g113510.2.1</t>
  </si>
  <si>
    <t>no hits &amp; (original description: F17F16.3 protein (AHRD V3.3 *** Q9FWR1_ARATH))</t>
  </si>
  <si>
    <t>solyc03g114020.3.1</t>
  </si>
  <si>
    <t>no hits &amp; (original description: D-ribose-binding periplasmic protein (AHRD V3.3 *** AT1G60010.1))</t>
  </si>
  <si>
    <t>solyc03g114350.1.1</t>
  </si>
  <si>
    <t>no hits &amp; (original description: LOW QUALITY:DUF1645 family protein (AHRD V3.3 *** G7J5G5_MEDTR))</t>
  </si>
  <si>
    <t>solyc03g114820.3.1</t>
  </si>
  <si>
    <t>no hits &amp; (original description: Adenine nucleotide alpha hydrolases-like superfamily protein, putative (AHRD V3.3 *** A0A061FX93_THECC))</t>
  </si>
  <si>
    <t>solyc03g115160.3.1</t>
  </si>
  <si>
    <t>no hits &amp; (original description: RING/FYVE/PHD zinc finger protein, putative (AHRD V3.3 *-* G7IWF3_MEDTR))</t>
  </si>
  <si>
    <t>solyc03g115600.3.1</t>
  </si>
  <si>
    <t>no hits &amp; (original description: Zinc finger protein (AHRD V3.3 *-* A0A0B0MNI3_GOSAR))</t>
  </si>
  <si>
    <t>solyc03g116460.3.1</t>
  </si>
  <si>
    <t>no hits &amp; (original description: Aspartate racemase (AHRD V3.3 *** A0A0B2QLV5_GLYSO))</t>
  </si>
  <si>
    <t>solyc03g117210.3.1</t>
  </si>
  <si>
    <t>no hits &amp; (original description: abscisic acid responsive elements-binding factor 3 (AHRD V3.3 --* AT4G34000.4))</t>
  </si>
  <si>
    <t>solyc03g117470.3.1</t>
  </si>
  <si>
    <t>no hits &amp; (original description: Calcium-binding EF-hand family protein (AHRD V3.3 *** AT3G18430.3))</t>
  </si>
  <si>
    <t>solyc03g117960.3.1</t>
  </si>
  <si>
    <t>no hits &amp; (original description: forkhead-associated domain-containing protein / FHA domain-containing protein (AHRD V3.3 *** AT5G07400.1))</t>
  </si>
  <si>
    <t>solyc03g117990.1.1</t>
  </si>
  <si>
    <t>no hits &amp; (original description: LOW QUALITY:BnaC09g48580D protein (AHRD V3.3 *** A0A078ED39_BRANA))</t>
  </si>
  <si>
    <t>solyc03g118850.3.1</t>
  </si>
  <si>
    <t>no hits &amp; (original description: Catalytic, putative (AHRD V3.3 *** B9SFW5_RICCO))</t>
  </si>
  <si>
    <t>solyc03g118860.3.1</t>
  </si>
  <si>
    <t>no hits &amp; (original description: UDP-N-acetylglucosamine--N-acetylmuramyl-(Pentapeptide) pyrophosphoryl-undecaprenol N-acetylglucosamine transferase, putative (AHRD V3.3 *** B9SFW3_RICCO))</t>
  </si>
  <si>
    <t>solyc03g119310.3.1</t>
  </si>
  <si>
    <t>no hits &amp; (original description: Ribulose bisphosphate carboxylase large chain (AHRD V3.3 --* RBL_ANTLU))</t>
  </si>
  <si>
    <t>solyc03g119470.2.1</t>
  </si>
  <si>
    <t>no hits &amp; (original description: DUF1666 family protein (AHRD V3.3 *** G7KN40_MEDTR))</t>
  </si>
  <si>
    <t>solyc03g119480.3.1</t>
  </si>
  <si>
    <t>no hits &amp; (original description: translocase subunit seca (AHRD V3.3 *** AT1G68490.1))</t>
  </si>
  <si>
    <t>solyc03g119590.1.1</t>
  </si>
  <si>
    <t>no hits &amp; (original description: LOW QUALITY:NIMIN2c protein (AHRD V3.3 *** A0FJY4_TOBAC))</t>
  </si>
  <si>
    <t>solyc03g119755.1.1</t>
  </si>
  <si>
    <t>no hits &amp; (original description: Protein FAM116A (AHRD V3.3 *** A0A0B2PMT6_GLYSO))</t>
  </si>
  <si>
    <t>solyc03g119810.1.1</t>
  </si>
  <si>
    <t>no hits &amp; (original description: LOW QUALITY:Transmembrane protein, putative (AHRD V3.3 *** G7JT03_MEDTR))</t>
  </si>
  <si>
    <t>solyc03g120160.1.1</t>
  </si>
  <si>
    <t>no hits &amp; (original description: serine-rich protein-like protein (AHRD V3.3 --* AT5G55980.1))</t>
  </si>
  <si>
    <t>solyc03g121530.3.1</t>
  </si>
  <si>
    <t>no hits &amp; (original description: Ribonuclease III)</t>
  </si>
  <si>
    <t>solyc03g122250.3.1</t>
  </si>
  <si>
    <t>no hits &amp; (original description: Lung seven transmembrane receptor family protein (AHRD V3.3 *** AT1G72480.1))</t>
  </si>
  <si>
    <t>solyc03g124030.3.1</t>
  </si>
  <si>
    <t>no hits &amp; (original description: Tetratricopeptide repeat (TPR)-like superfamily protein (AHRD V3.3 *** AT1G78915.1))</t>
  </si>
  <si>
    <t>solyc04g007580.1.1</t>
  </si>
  <si>
    <t>no hits &amp; (original description: LOW QUALITY:DUF4228 domain protein (AHRD V3.3 *** G7IAV0_MEDTR))</t>
  </si>
  <si>
    <t>solyc04g008600.3.1</t>
  </si>
  <si>
    <t>no hits &amp; (original description: Zinc knuckle family protein (AHRD V3.3 *** B9HVL9_POPTR))</t>
  </si>
  <si>
    <t>solyc04g009473.1.1</t>
  </si>
  <si>
    <t>no hits &amp; (original description: mediator of RNA polymerase II transcription subunit (AHRD V3.3 --* AT2G10440.1))</t>
  </si>
  <si>
    <t>solyc04g014850.3.1</t>
  </si>
  <si>
    <t>no hits &amp; (original description: structural maintenance of chromosomes protein (AHRD V3.3 *** AT4G17240.1))</t>
  </si>
  <si>
    <t>solyc04g014970.2.1</t>
  </si>
  <si>
    <t>no hits &amp; (original description: Protein TIC 214 (AHRD V3.3 --* TI214_POPAL))</t>
  </si>
  <si>
    <t>solyc04g015480.3.1</t>
  </si>
  <si>
    <t>no hits &amp; (original description: BTB/POZ domain-containing protein TNFAIP1 isoform 2 (AHRD V3.3 *** A0A061DKW6_THECC))</t>
  </si>
  <si>
    <t>solyc04g017740.1.1</t>
  </si>
  <si>
    <t>no hits &amp; (original description: LOW QUALITY:pyridoxal-phosphate-dependent serine hydroxymethyltransferase, putative (DUF632) (AHRD V3.3 --* AT3G51290.3))</t>
  </si>
  <si>
    <t>solyc04g025040.1.1</t>
  </si>
  <si>
    <t>no hits &amp; (original description: Pre-mRNA splicing Prp18-interacting factor (AHRD V3.3 --* AT3G45950.1))</t>
  </si>
  <si>
    <t>solyc04g049150.2.1</t>
  </si>
  <si>
    <t>no hits &amp; (original description: Transducin/WD40 repeat-like superfamily protein (AHRD V3.3 --* AT3G05090.3))</t>
  </si>
  <si>
    <t>solyc04g054370.1.1</t>
  </si>
  <si>
    <t>no hits &amp; (original description: RING/U-box superfamily protein (AHRD V3.3 *-* AT5G41400.1))</t>
  </si>
  <si>
    <t>solyc04g055090.1.1</t>
  </si>
  <si>
    <t>no hits &amp; (original description: LOW QUALITY:Transmembrane protein, putative (AHRD V3.3 *** G7J3T5_MEDTR))</t>
  </si>
  <si>
    <t>solyc04g064705.1.1</t>
  </si>
  <si>
    <t>no hits &amp; (original description: LOW QUALITY:Maturase K (AHRD V3.3 --* Q7YM20_9MAGN))</t>
  </si>
  <si>
    <t>solyc04g064930.3.1</t>
  </si>
  <si>
    <t>no hits &amp; (original description: Peroxiredoxin (AHRD V3.3 *** G8JBE2_9ORYZ))</t>
  </si>
  <si>
    <t>solyc04g071070.2.1</t>
  </si>
  <si>
    <t>no hits &amp; (original description: Extensin (AHRD V3.3 *** Q06446_SOLTU))</t>
  </si>
  <si>
    <t>solyc04g071075.1.1</t>
  </si>
  <si>
    <t>no hits &amp; (original description: Auxin efflux carrier family protein (AHRD V3.3 --* AT1G76530.3))</t>
  </si>
  <si>
    <t>solyc04g071560.3.1</t>
  </si>
  <si>
    <t>no hits &amp; (original description: Sphingomyelin synthetase family protein (AHRD V3.3 *** AT1G43580.1))</t>
  </si>
  <si>
    <t>solyc04g071580.3.1</t>
  </si>
  <si>
    <t>no hits &amp; (original description: ASR2)</t>
  </si>
  <si>
    <t>solyc04g071620.3.1</t>
  </si>
  <si>
    <t>no hits &amp; (original description: Abscicic acid stress ripening 4)</t>
  </si>
  <si>
    <t>solyc04g071615.1.1</t>
  </si>
  <si>
    <t>no hits &amp; (original description: ASR4 (AHRD V3.3 *** Q2QJT5_SOLLC))</t>
  </si>
  <si>
    <t>solyc04g071660.3.1</t>
  </si>
  <si>
    <t>no hits &amp; (original description: U-box domain-containing protein kinase family protein (AHRD V3.3 --* AT2G45910.2))</t>
  </si>
  <si>
    <t>solyc04g071670.1.1</t>
  </si>
  <si>
    <t>no hits &amp; (original description: LOW QUALITY:Receptor-like protein kinase FERONIA (AHRD V3.3 --* A0A0B2PCR8_GLYSO))</t>
  </si>
  <si>
    <t>solyc04g072815.1.1</t>
  </si>
  <si>
    <t>no hits &amp; (original description: 1-aminocyclopropane-1-carboxylate synthase CMW33 (AHRD V3.3 --* 1A11_CUCMA))</t>
  </si>
  <si>
    <t>solyc04g074680.1.1</t>
  </si>
  <si>
    <t>no hits &amp; (original description: Avr9/Cf-9 rapidly elicited protein, putative (AHRD V3.3 *** A0A072TTE4_MEDTR))</t>
  </si>
  <si>
    <t>solyc04g074950.3.1</t>
  </si>
  <si>
    <t>no hits &amp; (original description: dihydrofolate reductase (AHRD V3.3 *** AT4G24380.1))</t>
  </si>
  <si>
    <t>solyc04g076010.3.1</t>
  </si>
  <si>
    <t>no hits &amp; (original description: RING/FYVE/PHD zinc finger superfamily protein (AHRD V3.3 --* AT1G43770.3))</t>
  </si>
  <si>
    <t>solyc04g076340.3.1</t>
  </si>
  <si>
    <t>no hits &amp; (original description: Ribosomal RNA small subunit methyltransferase A (AHRD V3.3 *** A0A0B0NTG7_GOSAR))</t>
  </si>
  <si>
    <t>solyc04g076650.2.1</t>
  </si>
  <si>
    <t>no hits &amp; (original description: Rhamnogalacturonate lyase family protein (AHRD V3.3 *** AT1G09890.4))</t>
  </si>
  <si>
    <t>solyc04g076710.3.1</t>
  </si>
  <si>
    <t>no hits &amp; (original description: COBRA-like protein 11 precursor (AHRD V3.3 --* AT4G27110.1))</t>
  </si>
  <si>
    <t>solyc04g077160.1.1</t>
  </si>
  <si>
    <t>no hits &amp; (original description: myb-like protein X (AHRD V3.3 *-* AT4G33740.5))</t>
  </si>
  <si>
    <t>solyc04g077570.1.1</t>
  </si>
  <si>
    <t>no hits &amp; (original description: LOW QUALITY:Transmembrane protein, putative (AHRD V3.3 *** A0A072V1Y9_MEDTR))</t>
  </si>
  <si>
    <t>solyc04g079350.1.1</t>
  </si>
  <si>
    <t>no hits &amp; (original description: LOW QUALITY:calmodulin-binding protein (DUF1645) (AHRD V3.3 *** AT2G15760.1))</t>
  </si>
  <si>
    <t>solyc04g080230.3.1</t>
  </si>
  <si>
    <t>no hits &amp; (original description: Sugar transporter, putative (AHRD V3.3 *-* B9S6G4_RICCO))</t>
  </si>
  <si>
    <t>solyc04g080290.3.1</t>
  </si>
  <si>
    <t>no hits &amp; (original description: Sec14p-like phosphatidylinositol transfer family protein (AHRD V3.3 *** AT1G75170.2))</t>
  </si>
  <si>
    <t>solyc05g006900.2.1</t>
  </si>
  <si>
    <t>no hits &amp; (original description: glycine-rich protein (AHRD V3.3 *-* AT1G27090.1))</t>
  </si>
  <si>
    <t>solyc05g008140.3.1</t>
  </si>
  <si>
    <t>no hits &amp; (original description: LEM3 (ligand-effect modulator 3) family protein / CDC50 family protein (AHRD V3.3 --* AT1G16360.4))</t>
  </si>
  <si>
    <t>solyc05g008900.3.1</t>
  </si>
  <si>
    <t>no hits &amp; (original description: Fiber protein Fb34 (AHRD V3.3 *** A0A072VR88_MEDTR))</t>
  </si>
  <si>
    <t>solyc05g009200.2.1</t>
  </si>
  <si>
    <t>no hits &amp; (original description: DUF1639 family protein (AHRD V3.3 *** G7IC98_MEDTR))</t>
  </si>
  <si>
    <t>solyc05g009330.3.1</t>
  </si>
  <si>
    <t>no hits &amp; (original description: Fiber protein Fb34 (AHRD V3.3 *** G7JX88_MEDTR))</t>
  </si>
  <si>
    <t>solyc05g009480.1.1</t>
  </si>
  <si>
    <t>no hits &amp; (original description: LOW QUALITY:NIM1-interacting 2 (AHRD V3.3 -** AT3G25882.1))</t>
  </si>
  <si>
    <t>solyc05g012200.3.1</t>
  </si>
  <si>
    <t>no hits &amp; (original description: Asparagine synthetase, putative (AHRD V3.3 *** B9REC9_RICCO))</t>
  </si>
  <si>
    <t>solyc05g012230.3.1</t>
  </si>
  <si>
    <t>no hits &amp; (original description: Protein POLAR LOCALIZATION DURING ASYMMETRIC DIVISION AND REDISTRIBUTION (AHRD V3.3 --* A0A199UMI0_ANACO))</t>
  </si>
  <si>
    <t>solyc05g012780.3.1</t>
  </si>
  <si>
    <t>no hits &amp; (original description: DUF1336 family protein (DUF1336) (AHRD V3.3 *** AT3G29180.3))</t>
  </si>
  <si>
    <t>solyc05g012820.1.1</t>
  </si>
  <si>
    <t>no hits &amp; (original description: transmembrane protein (AHRD V3.3 *** AT3G11810.1))</t>
  </si>
  <si>
    <t>solyc05g013630.1.1</t>
  </si>
  <si>
    <t>no hits &amp; (original description: LOW QUALITY:CP-interacting protein-L (AHRD V3.3 *** A0A0K0PWY1_CAPAN))</t>
  </si>
  <si>
    <t>solyc05g013985.1.1</t>
  </si>
  <si>
    <t>no hits &amp; (original description: myb domain protein 48 (AHRD V3.3 --* AT3G46130.2))</t>
  </si>
  <si>
    <t>solyc05g014270.3.1</t>
  </si>
  <si>
    <t>no hits &amp; (original description: TPX2 (Targeting protein for Xklp2) family protein, putative (AHRD V3.3 *** A0A072U7R9_MEDTR))</t>
  </si>
  <si>
    <t>solyc05g016180.3.1</t>
  </si>
  <si>
    <t>no hits &amp; (original description: Class I glutamine amidotransferase-like superfamily protein (AHRD V3.3 *-* AT5G38200.3))</t>
  </si>
  <si>
    <t>solyc05g018050.1.1</t>
  </si>
  <si>
    <t>no hits &amp; (original description: LOW QUALITY:RING/U-box superfamily protein (AHRD V3.3 *-* AT3G60080.1))</t>
  </si>
  <si>
    <t>solyc05g024410.3.1</t>
  </si>
  <si>
    <t>no hits &amp; (original description: Na+/H+ exchanger 8 (AHRD V3.3 --* AT1G14660.2))</t>
  </si>
  <si>
    <t>solyc05g024490.3.1</t>
  </si>
  <si>
    <t>no hits &amp; (original description: Actin family protein (AHRD V3.3 --* AT2G42170.5))</t>
  </si>
  <si>
    <t>solyc05g025520.2.1</t>
  </si>
  <si>
    <t>no hits &amp; (original description: calmodulin-binding protein-like protein (AHRD V3.3 --* AT5G10660.3))</t>
  </si>
  <si>
    <t>solyc05g041440.3.1</t>
  </si>
  <si>
    <t>no hits &amp; (original description: Ankyrin repeat-containing-like protein (AHRD V3.3 *** A0A061GL73_THECC))</t>
  </si>
  <si>
    <t>solyc05g045945.1.1</t>
  </si>
  <si>
    <t>no hits &amp; (original description: LOW QUALITY:HAT family dimerisation domain containing protein, expressed (AHRD V3.3 *-* Q8S6T7_ORYSJ))</t>
  </si>
  <si>
    <t>solyc05g050110.3.1</t>
  </si>
  <si>
    <t>no hits &amp; (original description: DUF2358 family protein (DUF2358) (AHRD V3.3 *** AT2G46220.1))</t>
  </si>
  <si>
    <t>solyc05g051310.1.1</t>
  </si>
  <si>
    <t>no hits &amp; (original description: LOW QUALITY:Ethylene-responsive transcription factor 5 (AHRD V3.3 *-* ERF5_NICSY))</t>
  </si>
  <si>
    <t>solyc05g051480.2.1</t>
  </si>
  <si>
    <t>no hits &amp; (original description: DNA-directed RNA polymerase subunit beta (AHRD V3.3 --* RPOB_PELHO))</t>
  </si>
  <si>
    <t>solyc05g051970.3.1</t>
  </si>
  <si>
    <t>no hits &amp; (original description: N-lysine methyltransferase (AHRD V3.3 *** AT1G78150.2))</t>
  </si>
  <si>
    <t>solyc05g054330.3.1</t>
  </si>
  <si>
    <t>no hits &amp; (original description: Epoxide hydrolase (AHRD V3.3 *** Q41415_SOLTU))</t>
  </si>
  <si>
    <t>solyc05g054750.3.1</t>
  </si>
  <si>
    <t>no hits &amp; (original description: Plant protein 1589 of unknown function (AHRD V3.3 *** AT3G55240.1))</t>
  </si>
  <si>
    <t>solyc05g055290.3.1</t>
  </si>
  <si>
    <t>no hits &amp; (original description: alpha/beta-Hydrolases superfamily protein (AHRD V3.3 *** AT2G36290.1))</t>
  </si>
  <si>
    <t>solyc03g082800.2.1</t>
  </si>
  <si>
    <t>no hits &amp; (original description: LOW QUALITY:HEAT/U-box domain-containing protein (AHRD V3.3 --* AT5G58410.2))</t>
  </si>
  <si>
    <t>solyc06g005960.3.1</t>
  </si>
  <si>
    <t>no hits &amp; (original description: dentin sialophosphoprotein (AHRD V3.3 *-* AT1G07330.2))</t>
  </si>
  <si>
    <t>solyc06g006000.3.1</t>
  </si>
  <si>
    <t>no hits &amp; (original description: Maternal effect embryo arrest 59 (AHRD V3.3 *** A0A061GXA8_THECC))</t>
  </si>
  <si>
    <t>solyc06g006090.1.1</t>
  </si>
  <si>
    <t>no hits &amp; (original description: LOW QUALITY:JOSEPHIN-like protein, putative (AHRD V3.3 *-* A0A061GWC4_THECC))</t>
  </si>
  <si>
    <t>solyc06g008100.3.1</t>
  </si>
  <si>
    <t>no hits &amp; (original description: Unknown protein (AHRD V3.3 ))</t>
  </si>
  <si>
    <t>solyc06g009490.3.1</t>
  </si>
  <si>
    <t>no hits &amp; (original description: Pentatricopeptide repeat-containing protein (AHRD V3.3 *-* A0A0B2SEE4_GLYSO))</t>
  </si>
  <si>
    <t>solyc06g009890.2.1</t>
  </si>
  <si>
    <t>no hits &amp; (original description: PHD finger family protein (AHRD V3.3 --* AT3G17460.1))</t>
  </si>
  <si>
    <t>solyc06g017850.1.1</t>
  </si>
  <si>
    <t>no hits &amp; (original description: FAR1-related sequence 7 (AHRD V3.3 --* AT3G06250.3))</t>
  </si>
  <si>
    <t>solyc06g030570.3.1</t>
  </si>
  <si>
    <t>no hits &amp; (original description: Ribosomal RNA large subunit methyltransferase N (AHRD V3.3 *** A0A0B0P4H5_GOSAR))</t>
  </si>
  <si>
    <t>solyc06g035555.1.1</t>
  </si>
  <si>
    <t>no hits &amp; (original description: MADS-box transcription factor (AHRD V3.3 *** A0A023JBH3_9ROSI))</t>
  </si>
  <si>
    <t>solyc06g036250.1.1</t>
  </si>
  <si>
    <t>no hits &amp; (original description: stress response NST1-like protein (AHRD V3.3 *** AT4G25670.2))</t>
  </si>
  <si>
    <t>solyc06g036310.3.1</t>
  </si>
  <si>
    <t>no hits &amp; (original description: Heavy metal transport/detoxification superfamily protein (AHRD V3.3 *** A0A072TW71_MEDTR))</t>
  </si>
  <si>
    <t>solyc06g036540.1.1</t>
  </si>
  <si>
    <t>no hits &amp; (original description: Transmembrane protein, putative (AHRD V3.3 *-* G7JB45_MEDTR))</t>
  </si>
  <si>
    <t>solyc06g043038.1.1</t>
  </si>
  <si>
    <t>no hits &amp; (original description: Ycf68 (AHRD V3.3 *-* K4PN21_LOLMU))</t>
  </si>
  <si>
    <t>solyc06g048470.3.1</t>
  </si>
  <si>
    <t>solyc06g048590.3.1</t>
  </si>
  <si>
    <t>no hits &amp; (original description: Transmembrane receptor, eukaryota (AHRD V3.3 *** A0A124SFZ6_CYNCS))</t>
  </si>
  <si>
    <t>solyc06g050840.3.1</t>
  </si>
  <si>
    <t>no hits &amp; (original description: bHLH transcription factor135)</t>
  </si>
  <si>
    <t>solyc06g050870.3.1</t>
  </si>
  <si>
    <t>no hits &amp; (original description: Hypoxia-responsive family protein (AHRD V3.3 *** A0A061FYY0_THECC))</t>
  </si>
  <si>
    <t>solyc06g052060.3.1</t>
  </si>
  <si>
    <t>no hits &amp; (original description: Pentatricopeptide repeat-containing protein At5g12100, mitochondrial (AHRD V3.3 *-* A0A1D1Y140_9ARAE))</t>
  </si>
  <si>
    <t>solyc06g053810.3.1</t>
  </si>
  <si>
    <t>no hits &amp; (original description: P-loop containing nucleoside triphosphate hydrolases superfamily protein (AHRD V3.3 *** AT1G04280.2))</t>
  </si>
  <si>
    <t>solyc06g054240.3.1</t>
  </si>
  <si>
    <t>no hits &amp; (original description: 5'-nucleotidase surE (AHRD V3.3 *** W9QLZ8_9ROSA))</t>
  </si>
  <si>
    <t>solyc06g054640.2.1</t>
  </si>
  <si>
    <t>no hits &amp; (original description: DUF506 family protein (AHRD V3.3 *** G7LD84_MEDTR))</t>
  </si>
  <si>
    <t>solyc06g059860.3.1</t>
  </si>
  <si>
    <t>no hits &amp; (original description: patatin-like phospholipase domain protein (AHRD V3.3 *** AT1G76980.1))</t>
  </si>
  <si>
    <t>solyc06g059870.1.1</t>
  </si>
  <si>
    <t>no hits &amp; (original description: subunit of exocyst complex 8 (AHRD V3.3 --* AT3G10380.2))</t>
  </si>
  <si>
    <t>solyc06g061200.1.1</t>
  </si>
  <si>
    <t>no hits &amp; (original description: glycine-rich protein 1)</t>
  </si>
  <si>
    <t>solyc06g062420.3.1</t>
  </si>
  <si>
    <t>no hits &amp; (original description: transmembrane protein (AHRD V3.3 -** AT3G21351.1))</t>
  </si>
  <si>
    <t>solyc06g062960.2.1</t>
  </si>
  <si>
    <t>no hits &amp; (original description: DUF1677 family protein (DUF1677) (AHRD V3.3 *** AT1G72510.2))</t>
  </si>
  <si>
    <t>solyc06g063340.3.1</t>
  </si>
  <si>
    <t>no hits &amp; (original description: DUF1666 family protein (DUF1666) (AHRD V3.3 *** AT3G20260.1))</t>
  </si>
  <si>
    <t>solyc06g064900.3.1</t>
  </si>
  <si>
    <t>no hits &amp; (original description: Aldehyde dehydrogenase (AHRD V3.3 --* Q7FWR0_MAIZE))</t>
  </si>
  <si>
    <t>solyc06g065550.2.1</t>
  </si>
  <si>
    <t>no hits &amp; (original description: Cysteine/Histidine-rich C1 domain family protein (AHRD V3.3 --* AT5G40590.1))</t>
  </si>
  <si>
    <t>solyc06g065960.1.1</t>
  </si>
  <si>
    <t>no hits &amp; (original description: LOW QUALITY:cysteine-rich repeat secretory protein, putative (DUF26) (AHRD V3.3 --* AT3G21980.1))</t>
  </si>
  <si>
    <t>solyc06g066010.3.1</t>
  </si>
  <si>
    <t>no hits &amp; (original description: U11/U12 small nuclear ribonucleoprotein 25 kDa (AHRD V3.3 *** A0A0B0PAC5_GOSAR))</t>
  </si>
  <si>
    <t>solyc06g066420.3.1</t>
  </si>
  <si>
    <t>no hits &amp; (original description: Oxidative stress 3, putative isoform 1 (AHRD V3.3 *** A0A061GC09_THECC))</t>
  </si>
  <si>
    <t>solyc06g067890.3.1</t>
  </si>
  <si>
    <t>no hits &amp; (original description: Alpha/beta hydrolase-like (AHRD V3.3 *** A0A0K9P0U5_ZOSMR))</t>
  </si>
  <si>
    <t>solyc06g068970.3.1</t>
  </si>
  <si>
    <t>no hits &amp; (original description: 3-oxo-5-alpha-steroid 4-dehydrogenase (AHRD V3.3 *** G7LDB8_MEDTR))</t>
  </si>
  <si>
    <t>solyc06g069170.3.1</t>
  </si>
  <si>
    <t>no hits &amp; (original description: AT-rich interactive domain protein (AHRD V3.3 *** AT1G73885.1))</t>
  </si>
  <si>
    <t>solyc06g069420.3.1</t>
  </si>
  <si>
    <t>solyc06g072660.3.1</t>
  </si>
  <si>
    <t>no hits &amp; (original description: Protein DEK (AHRD V3.3 *** A0A0B2QBX5_GLYSO))</t>
  </si>
  <si>
    <t>solyc06g072810.3.1</t>
  </si>
  <si>
    <t>no hits &amp; (original description: aspartic/glutamic acid-rich protein (AHRD V3.3 *-* AT5G17160.1))</t>
  </si>
  <si>
    <t>solyc06g073130.3.1</t>
  </si>
  <si>
    <t>no hits &amp; (original description: RNA-binding ASCH domain protein (AHRD V3.3 *-* AT2G43465.1))</t>
  </si>
  <si>
    <t>solyc06g073990.2.1</t>
  </si>
  <si>
    <t>no hits &amp; (original description: Gb:AAF02129.1, putative (AHRD V3.3 *** A0A061GVZ4_THECC))</t>
  </si>
  <si>
    <t>solyc06g074550.2.1</t>
  </si>
  <si>
    <t>no hits &amp; (original description: LOW QUALITY:Histone-lysine N-methyltransferase ATX5 (AHRD V3.3 --* ATX5_ARATH))</t>
  </si>
  <si>
    <t>solyc06g075190.1.1</t>
  </si>
  <si>
    <t>no hits &amp; (original description: LOW QUALITY:Methyltransferase-related protein (AHRD V3.3 *** AT5G18150.1))</t>
  </si>
  <si>
    <t>solyc06g076490.3.1</t>
  </si>
  <si>
    <t>no hits &amp; (original description: G patch domain-containing 3 (AHRD V3.3 *** A0A0B0MID7_GOSAR))</t>
  </si>
  <si>
    <t>solyc06g076610.3.1</t>
  </si>
  <si>
    <t>no hits &amp; (original description: RING/FYVE/PHD zinc finger superfamily protein (AHRD V3.3 *** AT5G05830.1))</t>
  </si>
  <si>
    <t>solyc06g083370.3.1</t>
  </si>
  <si>
    <t>no hits &amp; (original description: Trypsin-like cysteine/serine peptidase domain-containing protein (AHRD V3.3 *** A0A103YNC2_CYNCS))</t>
  </si>
  <si>
    <t>solyc06g084030.3.1</t>
  </si>
  <si>
    <t>no hits &amp; (original description: Methyltransferase-like protein (AHRD V3.3 *** G7KGP9_MEDTR))</t>
  </si>
  <si>
    <t>solyc07g005180.3.1</t>
  </si>
  <si>
    <t>no hits &amp; (original description: ubiquitin-associated protein (DUF1068) (AHRD V3.3 *** AT2G24290.1))</t>
  </si>
  <si>
    <t>solyc07g005410.3.1</t>
  </si>
  <si>
    <t>no hits &amp; (original description: Cytochrome C oxidase, subunit VIb family protein (AHRD V3.3 *** I3SUN3_MEDTR))</t>
  </si>
  <si>
    <t>solyc07g005550.3.1</t>
  </si>
  <si>
    <t>no hits &amp; (original description: Transmembrane protein, putative (AHRD V3.3 *** A0A072UTY2_MEDTR))</t>
  </si>
  <si>
    <t>solyc07g006230.1.1</t>
  </si>
  <si>
    <t>no hits &amp; (original description: LOW QUALITY:NAC domain-containing protein 78 (AHRD V3.3 --* M7YSE5_TRIUA))</t>
  </si>
  <si>
    <t>solyc07g006590.1.1</t>
  </si>
  <si>
    <t>no hits &amp; (original description: LOW QUALITY:kinase superfamily with octicosapeptide/Phox/Bem1p domain-containing protein (AHRD V3.3 --* AT3G24715.3))</t>
  </si>
  <si>
    <t>solyc07g007260.3.1</t>
  </si>
  <si>
    <t>no hits &amp; (original description: Metallocarboxypeptidase inhibitor-like protein (AHRD V3.3 *** A0A089Q749_SOLHA))</t>
  </si>
  <si>
    <t>solyc07g008030.2.1</t>
  </si>
  <si>
    <t>no hits &amp; (original description: Beta-1,4-N-acetylglucosaminyltransferase family protein (AHRD V3.3 *** A0A061GP08_THECC))</t>
  </si>
  <si>
    <t>solyc07g008070.1.1</t>
  </si>
  <si>
    <t>no hits &amp; (original description: LOW QUALITY:Calcium-dependent lipid-binding (CaLB domain) family protein (AHRD V3.3 *** G7I6T6_MEDTR))</t>
  </si>
  <si>
    <t>solyc07g008210.3.1</t>
  </si>
  <si>
    <t>no hits &amp; (original description: Tetratricopeptide repeat (TPR)-like superfamily protein (AHRD V3.3 *-* AT1G80130.1))</t>
  </si>
  <si>
    <t>solyc07g008810.1.1</t>
  </si>
  <si>
    <t>no hits &amp; (original description: LOW QUALITY:Monovalent Cation:Proton antiporter-2 family (AHRD V3.3 --* C1EH01_MICCC))</t>
  </si>
  <si>
    <t>solyc07g017683.1.1</t>
  </si>
  <si>
    <t>solyc07g017687.1.1</t>
  </si>
  <si>
    <t>no hits &amp; (original description: Photosystem I P700 chlorophyll a apoprotein A2 (AHRD V3.3 --* PSAB_STAPU))</t>
  </si>
  <si>
    <t>solyc07g018035.1.1</t>
  </si>
  <si>
    <t>no hits &amp; (original description: 3-ketoacyl-CoA synthase 3 (AHRD V3.3 --* AT1G07720.2))</t>
  </si>
  <si>
    <t>solyc07g025380.3.1</t>
  </si>
  <si>
    <t>no hits &amp; (original description: DNA ligase-like protein (AHRD V3.3 *-* AT1G75150.2))</t>
  </si>
  <si>
    <t>solyc07g026710.2.1</t>
  </si>
  <si>
    <t>no hits &amp; (original description: Transposon protein, putative, Mutator sub-class (AHRD V3.3 *-* Q7XE42_ORYSJ))</t>
  </si>
  <si>
    <t>solyc07g032710.3.1</t>
  </si>
  <si>
    <t>no hits &amp; (original description: Pantothenate synthetase (AHRD V3.3 *-* A0A0B0PGX1_GOSAR))</t>
  </si>
  <si>
    <t>solyc07g038137.1.1</t>
  </si>
  <si>
    <t>solyc07g039190.3.1</t>
  </si>
  <si>
    <t>no hits &amp; (original description: nuclear pore complex protein (DUF3414) (AHRD V3.3 --* AT5G51200.3))</t>
  </si>
  <si>
    <t>solyc07g040950.3.1</t>
  </si>
  <si>
    <t>no hits &amp; (original description: Lactoylglutathione lyase / glyoxalase I family protein (AHRD V3.3 *** AT5G57040.1))</t>
  </si>
  <si>
    <t>solyc07g041245.1.1</t>
  </si>
  <si>
    <t>no hits &amp; (original description: aldolase like (AHRD V3.3 --* AT4G24080.1))</t>
  </si>
  <si>
    <t>solyc07g044910.1.1</t>
  </si>
  <si>
    <t>no hits &amp; (original description: LOW QUALITY:NAC domain containing protein 90 (AHRD V3.3 --* AT5G22380.1))</t>
  </si>
  <si>
    <t>solyc07g045530.2.1</t>
  </si>
  <si>
    <t>no hits &amp; (original description: LOW QUALITY:Transmembrane protein, putative (AHRD V3.3 *** I3SMV9_MEDTR))</t>
  </si>
  <si>
    <t>solyc07g049650.1.1</t>
  </si>
  <si>
    <t>no hits &amp; (original description: LOW QUALITY:josephin-like protein (AHRD V3.3 --* AT5G01225.1))</t>
  </si>
  <si>
    <t>solyc07g052040.2.1</t>
  </si>
  <si>
    <t>no hits &amp; (original description: Tubulin beta chain (AHRD V3.3 *-* TBB_HORVU))</t>
  </si>
  <si>
    <t>solyc07g052250.3.1</t>
  </si>
  <si>
    <t>solyc07g052260.3.1</t>
  </si>
  <si>
    <t>no hits &amp; (original description: low-molecular-weight cysteine-rich 59 (AHRD V3.3 --* AT4G30070.1))</t>
  </si>
  <si>
    <t>solyc07g052430.3.1</t>
  </si>
  <si>
    <t>no hits &amp; (original description: Transmembrane protein 97 (AHRD V3.3 *** A0A0B2QIV9_GLYSO),Pfam:PF10914)</t>
  </si>
  <si>
    <t>solyc07g054000.3.1</t>
  </si>
  <si>
    <t>no hits &amp; (original description: cyclin delta-3 (AHRD V3.3 --* AT2G23370.1))</t>
  </si>
  <si>
    <t>solyc07g054600.3.1</t>
  </si>
  <si>
    <t>no hits &amp; (original description: F-box family protein (AHRD V3.3 *-* T1RU12_SILVU))</t>
  </si>
  <si>
    <t>solyc07g054780.1.1</t>
  </si>
  <si>
    <t>no hits &amp; (original description: LOW QUALITY:Wound-responsive family protein (AHRD V3.3 *** AT4G10265.1))</t>
  </si>
  <si>
    <t>solyc07g054790.1.1</t>
  </si>
  <si>
    <t>no hits &amp; (original description: Wound-responsive family protein (AHRD V3.3 *** A0A061E3U8_THECC))</t>
  </si>
  <si>
    <t>solyc07g055250.3.1</t>
  </si>
  <si>
    <t>no hits &amp; (original description: peptidoglycan-binding LysM domain-containing protein (AHRD V3.3 --* AT5G08200.1))</t>
  </si>
  <si>
    <t>solyc07g056210.3.1</t>
  </si>
  <si>
    <t>no hits &amp; (original description: Heavy metal transport/detoxification superfamily protein, putative (AHRD V3.3 *-* A0A061GZF7_THECC))</t>
  </si>
  <si>
    <t>solyc07g056600.1.1</t>
  </si>
  <si>
    <t>no hits &amp; (original description: VQ motif-containing protein (AHRD V3.3 *** AT1G78410.2))</t>
  </si>
  <si>
    <t>solyc07g061970.3.1</t>
  </si>
  <si>
    <t>no hits &amp; (original description: 60S ribosomal protein L18a-like protein (AHRD V3.3 *** A0A199VD98_ANACO))</t>
  </si>
  <si>
    <t>solyc07g062300.3.1</t>
  </si>
  <si>
    <t>no hits &amp; (original description: NHL repeat-containing protein (AHRD V3.3 *** A0A118K6E2_CYNCS))</t>
  </si>
  <si>
    <t>solyc07g062410.3.1</t>
  </si>
  <si>
    <t>no hits &amp; (original description: Suppressor of gene silencing 3, putative (AHRD V3.3 --* A0A061FQZ7_THECC))</t>
  </si>
  <si>
    <t>solyc07g062860.3.1</t>
  </si>
  <si>
    <t>no hits &amp; (original description: ARM repeat superfamily protein (AHRD V3.3 *** A0A061F7T1_THECC))</t>
  </si>
  <si>
    <t>solyc07g063460.2.1</t>
  </si>
  <si>
    <t>no hits &amp; (original description: S-adenosyl-L-methionine-dependent methyltransferases superfamily protein (AHRD V3.3 *** AT5G54400.1))</t>
  </si>
  <si>
    <t>solyc07g063610.3.1</t>
  </si>
  <si>
    <t>no hits &amp; (original description: Dynein light chain family protein (AHRD V3.3 *** B9N570_POPTR))</t>
  </si>
  <si>
    <t>solyc07g064400.2.1</t>
  </si>
  <si>
    <t>no hits &amp; (original description: Serine/threonine protein phosphatase 7 long form isogeny (AHRD V3.3 *** A0A151T1F8_CAJCA))</t>
  </si>
  <si>
    <t>solyc07g064740.3.1</t>
  </si>
  <si>
    <t>no hits &amp; (original description: Rab3 GTPase-activating protein catalytic subunit (AHRD V3.3 *** AT5G55060.1))</t>
  </si>
  <si>
    <t>solyc07g065410.1.1</t>
  </si>
  <si>
    <t>no hits &amp; (original description: LOW QUALITY:Melanin-concentrating hormone receptor 1 (AHRD V3.3 *** A0A1D1ZFH6_9ARAE))</t>
  </si>
  <si>
    <t>solyc07g065700.3.1</t>
  </si>
  <si>
    <t>no hits &amp; (original description: Sec14p-like phosphatidylinositol transfer family protein (AHRD V3.3 *** AT1G55840.1))</t>
  </si>
  <si>
    <t>solyc07g066350.1.1</t>
  </si>
  <si>
    <t>no hits &amp; (original description: serine/arginine repetitive matrix-like protein (AHRD V3.3 *** AT1G56020.1))</t>
  </si>
  <si>
    <t>solyc08g005560.3.1</t>
  </si>
  <si>
    <t>no hits &amp; (original description: transglutaminase-like and tetratricopeptide repeat-containing protein)</t>
  </si>
  <si>
    <t>solyc08g008150.1.1</t>
  </si>
  <si>
    <t>no hits &amp; (original description: LOW QUALITY:Late embryogenesis abundant hydroxyproline-rich glycoprotein (AHRD V3.3 *-* O82354_ARATH))</t>
  </si>
  <si>
    <t>solyc08g008330.3.1</t>
  </si>
  <si>
    <t>no hits &amp; (original description: NAD(P)H-quinone oxidoreductase subunit K, chloroplastic (AHRD V3.3 --* A0A1C6ZUU3_9ASPA))</t>
  </si>
  <si>
    <t>solyc08g013756.1.1</t>
  </si>
  <si>
    <t>no hits &amp; (original description: F-box/LRR protein (AHRD V3.3 *-* G7IP48_MEDTR))</t>
  </si>
  <si>
    <t>solyc08g015620.3.1</t>
  </si>
  <si>
    <t>no hits &amp; (original description: Cysteine sulfinate desulfinase/cysteine desulfurase and related enzymes (AHRD V3.3 *** B6U7J5_MAIZE))</t>
  </si>
  <si>
    <t>solyc08g041710.3.1</t>
  </si>
  <si>
    <t>no hits &amp; (original description: transmembrane protein (AHRD V3.3 *** AT2G25270.1))</t>
  </si>
  <si>
    <t>solyc08g041700.1.1</t>
  </si>
  <si>
    <t>no hits &amp; (original description: LOW QUALITY:F-box protein (AHRD V3.3 *** A0A072VIK4_MEDTR))</t>
  </si>
  <si>
    <t>solyc08g029360.3.1</t>
  </si>
  <si>
    <t>no hits &amp; (original description: LOW QUALITY:MATH domain and coiled-coil domain-containing protein At2g05420 (AHRD V3.3 --* MCC05_ARATH))</t>
  </si>
  <si>
    <t>solyc08g061160.2.1</t>
  </si>
  <si>
    <t>no hits &amp; (original description: LOW QUALITY:BnaC09g16480D protein (AHRD V3.3 *** A0A078G2W2_BRANA))</t>
  </si>
  <si>
    <t>solyc08g063045.1.1</t>
  </si>
  <si>
    <t>no hits &amp; (original description: Zinc finger family protein (AHRD V3.3 --* A0A0K9PZ45_ZOSMR))</t>
  </si>
  <si>
    <t>solyc08g067030.3.1</t>
  </si>
  <si>
    <t>no hits &amp; (original description: transmembrane protein, putative (Protein of unknown function, DUF642) (AHRD V3.3 *** AT5G11420.1))</t>
  </si>
  <si>
    <t>solyc08g075150.3.1</t>
  </si>
  <si>
    <t>no hits &amp; (original description: Coiled-coil domain-containing 73 (AHRD V3.3 *** A0A0B0NIE5_GOSAR))</t>
  </si>
  <si>
    <t>solyc08g076730.3.1</t>
  </si>
  <si>
    <t>no hits &amp; (original description: Tetratricopeptide repeat (TPR)-like superfamily protein (AHRD V3.3 *** AT4G17940.1))</t>
  </si>
  <si>
    <t>solyc08g076885.1.1</t>
  </si>
  <si>
    <t>solyc08g078610.3.1</t>
  </si>
  <si>
    <t>no hits &amp; (original description: Zinc knuckle family protein (AHRD V3.3 *** B9I9G6_POPTR))</t>
  </si>
  <si>
    <t>solyc08g079545.1.1</t>
  </si>
  <si>
    <t>no hits &amp; (original description: F5O11.10 isoform 1 (AHRD V3.3 *** A0A061G506_THECC))</t>
  </si>
  <si>
    <t>solyc08g080470.3.1</t>
  </si>
  <si>
    <t>no hits &amp; (original description: SUN-like protein 23)</t>
  </si>
  <si>
    <t>solyc08g081060.3.1</t>
  </si>
  <si>
    <t>no hits &amp; (original description: DUF3527 domain protein (AHRD V3.3 *** A0A072UCU8_MEDTR))</t>
  </si>
  <si>
    <t>solyc08g082165.1.1</t>
  </si>
  <si>
    <t>no hits &amp; (original description: Ankyrin repeat family protein (AHRD V3.3 --* AT3G12360.2))</t>
  </si>
  <si>
    <t>solyc09g005730.3.1</t>
  </si>
  <si>
    <t>solyc09g007340.3.1</t>
  </si>
  <si>
    <t>no hits &amp; (original description: Serine/threonine-protein kinase ATM (AHRD V3.3 *** A0A0B0N3M2_GOSAR))</t>
  </si>
  <si>
    <t>solyc09g007480.3.1</t>
  </si>
  <si>
    <t>no hits &amp; (original description: Fructose-bisphosphate aldolase, cytoplasmic isozyme (AHRD V3.3 --* ALF_MAIZE))</t>
  </si>
  <si>
    <t>solyc09g009820.3.1</t>
  </si>
  <si>
    <t>no hits &amp; (original description: Glutathione S-transferase domain-containing protein (AHRD V3.3 *** A0A0K9Q3C0_ZOSMR))</t>
  </si>
  <si>
    <t>solyc09g010480.1.1</t>
  </si>
  <si>
    <t>no hits &amp; (original description: LOW QUALITY:forkhead box protein G1 (AHRD V3.3 *** AT2G37530.1))</t>
  </si>
  <si>
    <t>solyc09g010940.3.1</t>
  </si>
  <si>
    <t>no hits &amp; (original description: Haloacid dehalogenase-like hydrolase (AHRD V3.3 *** I3S857_MEDTR))</t>
  </si>
  <si>
    <t>solyc09g011270.3.1</t>
  </si>
  <si>
    <t>no hits &amp; (original description: Cysteine/Histidine-rich C1 domain family protein (AHRD V3.3 *** AT2G37820.1))</t>
  </si>
  <si>
    <t>solyc09g011470.3.1</t>
  </si>
  <si>
    <t>no hits &amp; (original description: Plant/T7H20-70 protein (AHRD V3.3 *** G7L5L0_MEDTR))</t>
  </si>
  <si>
    <t>solyc09g011670.3.1</t>
  </si>
  <si>
    <t>no hits &amp; (original description: Adenine nucleotide alpha hydrolases-like superfamily protein (AHRD V3.3 *** AT3G53990.1))</t>
  </si>
  <si>
    <t>solyc09g014490.3.1</t>
  </si>
  <si>
    <t>no hits &amp; (original description: ATP binding protein, putative (AHRD V3.3 *** B9SLM8_RICCO))</t>
  </si>
  <si>
    <t>solyc09g014940.2.1</t>
  </si>
  <si>
    <t>no hits &amp; (original description: Wound-induced protein 1 (AHRD V3.3 *** A0A0B2R5F9_GLYSO))</t>
  </si>
  <si>
    <t>solyc09g015457.1.1</t>
  </si>
  <si>
    <t>no hits &amp; (original description: P-loop containing nucleoside triphosphate hydrolases superfamily protein (AHRD V3.3 --* AT1G50140.5))</t>
  </si>
  <si>
    <t>solyc09g015680.1.1</t>
  </si>
  <si>
    <t>no hits &amp; (original description: LOW QUALITY:Aquaporin TIP3-2 (AHRD V3.3 --* TIP32_MAIZE))</t>
  </si>
  <si>
    <t>solyc09g015700.3.1</t>
  </si>
  <si>
    <t>no hits &amp; (original description: Replication factor C subunit 3 (AHRD V3.3 --* RFC3_ORYSJ))</t>
  </si>
  <si>
    <t>solyc09g016950.3.1</t>
  </si>
  <si>
    <t>no hits &amp; (original description: Concanavalin A-like lectin protein kinase family protein (AHRD V3.3 --* AT2G43700.5))</t>
  </si>
  <si>
    <t>solyc09g018550.1.1</t>
  </si>
  <si>
    <t>no hits &amp; (original description: LOW QUALITY:RNA-binding (RRM/RBD/RNP motifs) family protein (AHRD V3.3 --* AT5G46870.2))</t>
  </si>
  <si>
    <t>solyc09g018970.1.1</t>
  </si>
  <si>
    <t>no hits &amp; (original description: LOW QUALITY:Kinase interacting (KIP1-like) family protein (AHRD V3.3 --* G7KLR5_MEDTR))</t>
  </si>
  <si>
    <t>solyc09g042230.1.1</t>
  </si>
  <si>
    <t>no hits &amp; (original description: LOW QUALITY:AIG2-like (avirulence induced gene) family protein (AHRD V3.3 --* AT2G24390.2))</t>
  </si>
  <si>
    <t>solyc09g042670.3.1</t>
  </si>
  <si>
    <t>no hits &amp; (original description: Methyltransferase MT-A70 family protein isoform 1 (AHRD V3.3 --* A0A061FJR2_THECC))</t>
  </si>
  <si>
    <t>solyc09g042700.3.1</t>
  </si>
  <si>
    <t>no hits &amp; (original description: Saposin B domain-containing family protein (AHRD V3.3 *** B9HDA3_POPTR))</t>
  </si>
  <si>
    <t>solyc09g042785.1.1</t>
  </si>
  <si>
    <t>no hits &amp; (original description: DNA gyrase subunit A, chloroplastic/mitochondrial (AHRD V3.3 --* GYRA_ARATH))</t>
  </si>
  <si>
    <t>solyc09g031520.2.1</t>
  </si>
  <si>
    <t>no hits &amp; (original description: LOW QUALITY:Phosphoglycerate mutase family protein (AHRD V3.3 --* AT5G62840.2))</t>
  </si>
  <si>
    <t>solyc09g031523.1.1</t>
  </si>
  <si>
    <t>no hits &amp; (original description: P-loop containing nucleoside triphosphate hydrolases superfamily protein (AHRD V3.3 --* AT1G72660.4))</t>
  </si>
  <si>
    <t>solyc09g030420.3.1</t>
  </si>
  <si>
    <t>no hits &amp; (original description: auxin response factor, putative (DUF688) (AHRD V3.3 --* AT3G61840.1))</t>
  </si>
  <si>
    <t>solyc09g030360.2.1</t>
  </si>
  <si>
    <t>no hits &amp; (original description: LOW QUALITY:Thiamine biosynthetic bifunctional enzyme TH1, chloroplastic (AHRD V3.3 --* TPS1L_ARATH))</t>
  </si>
  <si>
    <t>solyc09g047870.3.1</t>
  </si>
  <si>
    <t>no hits &amp; (original description: Hemolysin A (AHRD V3.3 *** A0A118JWD6_CYNCS))</t>
  </si>
  <si>
    <t>solyc09g047920.2.1</t>
  </si>
  <si>
    <t>no hits &amp; (original description: Protein kinase (AHRD V3.3 *-* J7M5Y4_NICBE))</t>
  </si>
  <si>
    <t>solyc09g047930.1.1</t>
  </si>
  <si>
    <t>no hits &amp; (original description: maternal effect embryo arrest protein (AHRD V3.3 *** AT3G07510.3))</t>
  </si>
  <si>
    <t>solyc09g055320.1.1</t>
  </si>
  <si>
    <t>no hits &amp; (original description: LOW QUALITY:Oxygen-evolving enhancer protein 2, chloroplastic (AHRD V3.3 --* PSBP_HELAN))</t>
  </si>
  <si>
    <t>solyc09g055550.3.1</t>
  </si>
  <si>
    <t>no hits &amp; (original description: RING/FYVE/PHD zinc finger superfamily protein (AHRD V3.3 --* AT1G50440.5))</t>
  </si>
  <si>
    <t>solyc09g055760.3.1</t>
  </si>
  <si>
    <t>no hits &amp; (original description: myosin heavy chain-like protein (AHRD V3.3 *** AT5G59210.2))</t>
  </si>
  <si>
    <t>solyc09g055910.3.1</t>
  </si>
  <si>
    <t>no hits &amp; (original description: FAD-dependent oxidoreductase family protein (AHRD V3.3 *** AT5G48440.1))</t>
  </si>
  <si>
    <t>solyc09g056010.1.1</t>
  </si>
  <si>
    <t>no hits &amp; (original description: LOW QUALITY:ACT-like protein tyrosine kinase family protein (AHRD V3.3 --* AT2G17700.1))</t>
  </si>
  <si>
    <t>solyc09g056200.3.1</t>
  </si>
  <si>
    <t>no hits &amp; (original description: F-box/RNI-like/FBD-like domains-containing protein (AHRD V3.3 --* AT5G56380.2))</t>
  </si>
  <si>
    <t>solyc09g058980.3.1</t>
  </si>
  <si>
    <t>no hits &amp; (original description: long-chain acyl-CoA synthetase 7 (AHRD V3.3 --* AT5G27600.1))</t>
  </si>
  <si>
    <t>solyc09g059125.1.1</t>
  </si>
  <si>
    <t>no hits &amp; (original description: CW14 protein (DUF1336) (AHRD V3.3 --* AT1G59650.1))</t>
  </si>
  <si>
    <t>solyc09g059130.1.1</t>
  </si>
  <si>
    <t>no hits &amp; (original description: LOW QUALITY:RING/U-box superfamily protein (AHRD V3.3 *-* AT3G19950.3))</t>
  </si>
  <si>
    <t>solyc09g059250.1.1</t>
  </si>
  <si>
    <t>no hits &amp; (original description: global transcription factor group E4 (AHRD V3.3 --* AT1G06230.4))</t>
  </si>
  <si>
    <t>solyc09g059260.3.1</t>
  </si>
  <si>
    <t>no hits &amp; (original description: CBL-interacting protein kinase 3 (AHRD V3.3 --* AT2G26980.5))</t>
  </si>
  <si>
    <t>solyc09g059400.3.1</t>
  </si>
  <si>
    <t>no hits &amp; (original description: CCCH-type zinc fingerfamily protein with RNA-binding domain-containing protein (AHRD V3.3 --* AT5G12440.8))</t>
  </si>
  <si>
    <t>solyc09g059470.3.1</t>
  </si>
  <si>
    <t>solyc09g059670.3.1</t>
  </si>
  <si>
    <t>no hits &amp; (original description: Leucine-rich repeat protein kinase family protein (AHRD V3.3 --* AT5G14210.2))</t>
  </si>
  <si>
    <t>solyc09g059675.1.1</t>
  </si>
  <si>
    <t>no hits &amp; (original description: alpha/beta hydrolase family protein (AHRD V3.3 *** AT1G15060.2))</t>
  </si>
  <si>
    <t>solyc09g060160.2.1</t>
  </si>
  <si>
    <t>no hits &amp; (original description: Homeobox leucine zipper protein (AHRD V3.3 *-* G7IKH9_MEDTR))</t>
  </si>
  <si>
    <t>solyc09g064730.3.1</t>
  </si>
  <si>
    <t>no hits &amp; (original description: Heavy metal transport/detoxification superfamily protein (AHRD V3.3 *-* AT3G06130.1))</t>
  </si>
  <si>
    <t>solyc09g064940.2.1</t>
  </si>
  <si>
    <t>no hits &amp; (original description: Phenazine biosynthesis PhzC/PhzF family protein (AHRD V3.3 *** B9HYD6_POPTR))</t>
  </si>
  <si>
    <t>solyc09g065760.3.1</t>
  </si>
  <si>
    <t>no hits &amp; (original description: DUF506 family protein (AHRD V3.3 *** G7ICN8_MEDTR))</t>
  </si>
  <si>
    <t>solyc09g065860.3.1</t>
  </si>
  <si>
    <t>no hits &amp; (original description: Phosphoribulokinase/uridine kinase family protein (AHRD V3.3 *** U5GGU8_POPTR))</t>
  </si>
  <si>
    <t>solyc09g072800.3.1</t>
  </si>
  <si>
    <t>no hits &amp; (original description: Aspartyl/glutamyl-tRNA(Asn/Gln) amidotransferase subunit B, putative isoform 3 (AHRD V3.3 *-* A0A061DK46_THECC))</t>
  </si>
  <si>
    <t>solyc09g074350.1.1</t>
  </si>
  <si>
    <t>no hits &amp; (original description: LOW QUALITY:chromatin remodeling factor17 (AHRD V3.3 --* AT5G18620.2))</t>
  </si>
  <si>
    <t>solyc09g075970.3.1</t>
  </si>
  <si>
    <t>no hits &amp; (original description: Sec14p-like phosphatidylinositol transfer family protein (AHRD V3.3 *** AT1G05370.1))</t>
  </si>
  <si>
    <t>solyc09g082220.1.1</t>
  </si>
  <si>
    <t>no hits &amp; (original description: LOW QUALITY:Acetyltransferase (GNAT) domain protein (AHRD V3.3 *** A0A072U473_MEDTR))</t>
  </si>
  <si>
    <t>solyc09g082230.1.1</t>
  </si>
  <si>
    <t>no hits &amp; (original description: LOW QUALITY:N-acetyltransferase, putative (AHRD V3.3 *** B9RTP4_RICCO))</t>
  </si>
  <si>
    <t>solyc09g082810.3.1</t>
  </si>
  <si>
    <t>no hits &amp; (original description: Glycine-rich protein (AHRD V3.3 *-* D2K2U0_TOBAC))</t>
  </si>
  <si>
    <t>solyc09g090770.2.1</t>
  </si>
  <si>
    <t>no hits &amp; (original description: calcium uniporter (DUF607) (AHRD V3.3 --* AT1G57610.4))</t>
  </si>
  <si>
    <t>solyc09g091010.3.1</t>
  </si>
  <si>
    <t>no hits &amp; (original description: Transmembrane protein, putative (AHRD V3.3 *** G7I6P2_MEDTR))</t>
  </si>
  <si>
    <t>solyc09g091060.3.1</t>
  </si>
  <si>
    <t>no hits &amp; (original description: UPF0329 protein ECU01_0100/ECU01_1510/ECU08_0030, putative isoform 2 (AHRD V3.3 *** A0A061ELC2_THECC))</t>
  </si>
  <si>
    <t>solyc09g092510.3.1</t>
  </si>
  <si>
    <t>no hits &amp; (original description: Pyrroline-5-carboxylate reductase (AHRD V3.3 *-* A0A1D1ZGA1_9ARAE))</t>
  </si>
  <si>
    <t>solyc09g097760.3.1</t>
  </si>
  <si>
    <t>no hits &amp; (original description: Glycine rich protein (AHRD V3.3 *-* Q94CG1_TOBAC))</t>
  </si>
  <si>
    <t>solyc09g097770.3.1</t>
  </si>
  <si>
    <t>no hits &amp; (original description: Glycine-rich protein (AHRD V3.3 *** D2K2T8_TOBAC))</t>
  </si>
  <si>
    <t>solyc09g098510.3.1</t>
  </si>
  <si>
    <t>no hits &amp; (original description: Extensin (Class I) (AHRD V3.3 *-* Q01945_SOLLC))</t>
  </si>
  <si>
    <t>solyc10g005000.3.1</t>
  </si>
  <si>
    <t>no hits &amp; (original description: SUN-like protein 27)</t>
  </si>
  <si>
    <t>solyc10g005020.3.1</t>
  </si>
  <si>
    <t>no hits &amp; (original description: DUF4228 domain protein (AHRD V3.3 *** G7LHF9_MEDTR))</t>
  </si>
  <si>
    <t>solyc10g005210.3.1</t>
  </si>
  <si>
    <t>no hits &amp; (original description: DNA-3-methyladenine glycosylase, putative (AHRD V3.3 *** B9SVU2_RICCO))</t>
  </si>
  <si>
    <t>solyc10g005620.3.1</t>
  </si>
  <si>
    <t>no hits &amp; (original description: FAD/NAD(P)-binding oxidoreductase family protein (AHRD V3.3 *** AT1G56000.1))</t>
  </si>
  <si>
    <t>solyc10g006240.3.1</t>
  </si>
  <si>
    <t>no hits &amp; (original description: Proline synthase co-transcribed bacterial (AHRD V3.3 *** A0A1D1ZCG0_9ARAE))</t>
  </si>
  <si>
    <t>solyc10g007580.1.1</t>
  </si>
  <si>
    <t>no hits &amp; (original description: VQ motif-containing protein (AHRD V3.3 *-* AT1G78410.2))</t>
  </si>
  <si>
    <t>solyc10g009190.1.1</t>
  </si>
  <si>
    <t>no hits &amp; (original description: LOW QUALITY:glycine-rich protein (AHRD V3.3 *-* AT4G21620.2))</t>
  </si>
  <si>
    <t>solyc10g009380.3.1</t>
  </si>
  <si>
    <t>solyc10g011730.3.1</t>
  </si>
  <si>
    <t>no hits &amp; (original description: Arabinogalactan peptide 20 (AHRD V3.3 *** AGP20_ARATH))</t>
  </si>
  <si>
    <t>solyc06g034310.3.1</t>
  </si>
  <si>
    <t>solyc10g045457.1.1</t>
  </si>
  <si>
    <t>no hits &amp; (original description: Ubiquitin, putative (AHRD V3.3 *-* B9SWD7_RICCO))</t>
  </si>
  <si>
    <t>solyc10g049560.2.1</t>
  </si>
  <si>
    <t>no hits &amp; (original description: ARM repeat superfamily protein (AHRD V3.3 --* AT1G60190.1))</t>
  </si>
  <si>
    <t>solyc10g050220.2.1</t>
  </si>
  <si>
    <t>no hits &amp; (original description: cold regulated protein 27 (AHRD V3.3 *** AT5G42900.2))</t>
  </si>
  <si>
    <t>solyc10g051030.2.1</t>
  </si>
  <si>
    <t>no hits &amp; (original description: electron transporter%2C putative (Protein of unknown function%2C DUF547) (AHRD V3.3 *** AT5G66600.9))</t>
  </si>
  <si>
    <t>solyc10g053910.2.1</t>
  </si>
  <si>
    <t>no hits &amp; (original description: B-cell receptor-associated 31-like protein (AHRD V3.3 *** AT5G42570.1))</t>
  </si>
  <si>
    <t>solyc10g054274.1.1</t>
  </si>
  <si>
    <t>no hits &amp; (original description: LOW QUALITY:Myb/SANT-like DNA-binding domain protein (AHRD V3.3 *-* AT2G24960.2))</t>
  </si>
  <si>
    <t>solyc10g055400.1.1</t>
  </si>
  <si>
    <t>no hits &amp; (original description: LOW QUALITY:Maturase K (AHRD V3.3 --* MATK_PINPU))</t>
  </si>
  <si>
    <t>solyc10g055420.2.1</t>
  </si>
  <si>
    <t>no hits &amp; (original description: Malate dehydrogenase, cytoplasmic (AHRD V3.3 --* MDHC_MESCR))</t>
  </si>
  <si>
    <t>solyc10g078160.2.1</t>
  </si>
  <si>
    <t>no hits &amp; (original description: hydroxyproline-rich glycoprotein family protein (AHRD V3.3 *** AT3G56590.1))</t>
  </si>
  <si>
    <t>solyc10g078580.1.1</t>
  </si>
  <si>
    <t>no hits &amp; (original description: Arabinogalactan peptide 14 (AHRD V3.3 *** AGP14_ARATH))</t>
  </si>
  <si>
    <t>solyc10g079390.1.1</t>
  </si>
  <si>
    <t>no hits &amp; (original description: LOW QUALITY:transmembrane protein (AHRD V3.3 *** AT3G57400.1))</t>
  </si>
  <si>
    <t>solyc10g079620.2.1</t>
  </si>
  <si>
    <t>no hits &amp; (original description: haloacid dehalogenase)</t>
  </si>
  <si>
    <t>solyc10g079690.2.1</t>
  </si>
  <si>
    <t>no hits &amp; (original description: callose synthase 1 (AHRD V3.3 --* AT1G05570.4))</t>
  </si>
  <si>
    <t>solyc10g079900.2.1</t>
  </si>
  <si>
    <t>no hits &amp; (original description: Rho termination factor (AHRD V3.3 --* AT4G18740.4))</t>
  </si>
  <si>
    <t>solyc10g080670.2.1</t>
  </si>
  <si>
    <t>no hits &amp; (original description: Transmembrane protein, putative (AHRD V3.3 *** A2Q5V9_MEDTR))</t>
  </si>
  <si>
    <t>solyc10g081085.1.1</t>
  </si>
  <si>
    <t>no hits &amp; (original description: 50S ribosomal protein L18, chloroplast, putative (AHRD V3.3 -** B9S9B8_RICCO))</t>
  </si>
  <si>
    <t>solyc10g081590.2.1</t>
  </si>
  <si>
    <t>no hits &amp; (original description: Protein-lysine N-methyltransferase PGSC0003DMG400028129 (AHRD V3.3 *** M1CQ04_SOLTU))</t>
  </si>
  <si>
    <t>solyc10g081950.2.1</t>
  </si>
  <si>
    <t>no hits &amp; (original description: Late embryogenesis abundant (LEA) hydroxyproline-rich glycoprotein family (AHRD V3.3 --* AT2G27260.1))</t>
  </si>
  <si>
    <t>solyc10g083330.1.1</t>
  </si>
  <si>
    <t>no hits &amp; (original description: LOW QUALITY:At2g36220/F2H17.17 (AHRD V3.3 *** Q9SJN3_ARATH))</t>
  </si>
  <si>
    <t>solyc10g084880.3.1</t>
  </si>
  <si>
    <t>no hits &amp; (original description: LOW QUALITY:Avr9/Cf-9 rapidly elicited protein 137 (AHRD V3.3 *** Q9FQZ2_TOBAC))</t>
  </si>
  <si>
    <t>solyc10g085080.2.1</t>
  </si>
  <si>
    <t>no hits &amp; (original description: 8-amino-7-oxononanoate synthase (AHRD V3.3 *** AT3G09050.1))</t>
  </si>
  <si>
    <t>solyc10g085270.1.1</t>
  </si>
  <si>
    <t>no hits &amp; (original description: LOW QUALITY:DNA-directed RNA polymerase subunit beta'' (AHRD V3.3 --* A0A193D437_9POAL))</t>
  </si>
  <si>
    <t>solyc10g085400.2.1</t>
  </si>
  <si>
    <t>no hits &amp; (original description: D-alanine-D-alanine ligase family (AHRD V3.3 *** AT3G08840.2))</t>
  </si>
  <si>
    <t>solyc11g005720.1.1</t>
  </si>
  <si>
    <t>no hits &amp; (original description: LOW QUALITY:VQ motif-containing family protein (AHRD V3.3 *** B9H7P8_POPTR))</t>
  </si>
  <si>
    <t>solyc11g006735.1.1</t>
  </si>
  <si>
    <t>no hits &amp; (original description: F-box protein PP2 (AHRD V3.3 *-* A0A059PC27_CICAR))</t>
  </si>
  <si>
    <t>solyc11g006750.1.1</t>
  </si>
  <si>
    <t>no hits &amp; (original description: F1F0-ATPase inhibitor protein (AHRD V3.3 *** AT5G04750.1))</t>
  </si>
  <si>
    <t>solyc11g006930.2.1</t>
  </si>
  <si>
    <t>no hits &amp; (original description: 4'-phosphopantetheinyl transferase family protein (AHRD V3.3 *** A0A072VJ15_MEDTR))</t>
  </si>
  <si>
    <t>solyc11g007040.2.1</t>
  </si>
  <si>
    <t>solyc11g007680.2.1</t>
  </si>
  <si>
    <t>no hits &amp; (original description: Chloroplast outer envelope 24 kD protein (Omp24) (AHRD V3.3 *** Q41375_SPIOL))</t>
  </si>
  <si>
    <t>solyc11g008080.2.1</t>
  </si>
  <si>
    <t>no hits &amp; (original description: DUF1635 family protein (AHRD V3.3 *** A0A072VZ15_MEDTR))</t>
  </si>
  <si>
    <t>solyc11g008750.1.1</t>
  </si>
  <si>
    <t>no hits &amp; (original description: LOW QUALITY:Branched-chain-amino-acid aminotransferase (AHRD V3.3 --* A3C731_ORYSJ))</t>
  </si>
  <si>
    <t>solyc11g010250.1.1</t>
  </si>
  <si>
    <t>no hits &amp; (original description: LOW QUALITY:Avr9/Cf-9 rapidly elicited protein 75 (AHRD V3.3 *** Q9FQY9_TOBAC))</t>
  </si>
  <si>
    <t>solyc11g010350.2.1</t>
  </si>
  <si>
    <t>no hits &amp; (original description: Glucan 1,3-beta-glucosidase (AHRD V3.3 *** A0A151U914_CAJCA))</t>
  </si>
  <si>
    <t>solyc11g010670.1.1</t>
  </si>
  <si>
    <t>no hits &amp; (original description: LOW QUALITY:SGNH hydrolase-type esterase superfamily protein isoform 1 (AHRD V3.3 --* A0A061GDU5_THECC))</t>
  </si>
  <si>
    <t>solyc11g011300.2.1</t>
  </si>
  <si>
    <t>no hits &amp; (original description: Rhamnogalacturonate lyase family protein (AHRD V3.3 *** AT2G22620.3))</t>
  </si>
  <si>
    <t>solyc11g011570.1.1</t>
  </si>
  <si>
    <t>no hits &amp; (original description: RING/U-box superfamily protein (AHRD V3.3 *-* AT3G19950.3))</t>
  </si>
  <si>
    <t>solyc11g012000.2.1</t>
  </si>
  <si>
    <t>no hits &amp; (original description: extracellular ligand-gated ion channel protein (DUF3537) (AHRD V3.3 *** AT3G20300.1))</t>
  </si>
  <si>
    <t>solyc11g012120.2.1</t>
  </si>
  <si>
    <t>no hits &amp; (original description: DUF506 family protein (AHRD V3.3 *** G7JKH5_MEDTR))</t>
  </si>
  <si>
    <t>solyc11g012680.2.1</t>
  </si>
  <si>
    <t>no hits &amp; (original description: Heavy metal transport/detoxification superfamily protein (AHRD V3.3 *** AT4G16380.1))</t>
  </si>
  <si>
    <t>solyc11g013130.2.1</t>
  </si>
  <si>
    <t>no hits &amp; (original description: cysteine-rich/transmembrane domain protein A (AHRD V3.3 --* AT2G33520.1))</t>
  </si>
  <si>
    <t>solyc11g013730.2.1</t>
  </si>
  <si>
    <t>no hits &amp; (original description: Ribulose bisphosphate carboxylase large chain (AHRD V3.3 *-* RBL_NICOT))</t>
  </si>
  <si>
    <t>solyc11g020550.1.1</t>
  </si>
  <si>
    <t>no hits &amp; (original description: LOW QUALITY:Forkhead-associated (FHA) domain-containing protein (AHRD V3.3 --* AT3G54350.5))</t>
  </si>
  <si>
    <t>solyc11g021160.1.1</t>
  </si>
  <si>
    <t>no hits &amp; (original description: Ycf68 (AHRD V3.3 *-* A0A0F6NPP1_9POAL))</t>
  </si>
  <si>
    <t>solyc11g032090.2.1</t>
  </si>
  <si>
    <t>no hits &amp; (original description: calcium/calcium/calmodulin-dependent Serine/Threonine-kinase (AHRD V3.3 *** AT2G47010.2))</t>
  </si>
  <si>
    <t>solyc11g043140.2.1</t>
  </si>
  <si>
    <t>no hits &amp; (original description: HAUS augmin-like complex subunit 6 (AHRD V3.3 --* A0A1D1Y0Z2_9ARAE))</t>
  </si>
  <si>
    <t>solyc11g043070.2.1</t>
  </si>
  <si>
    <t>no hits &amp; (original description: Disease resistance protein (AHRD V3.3 *-* A0A068F1E3_SOLHA))</t>
  </si>
  <si>
    <t>solyc11g040150.2.1</t>
  </si>
  <si>
    <t>no hits &amp; (original description: Heparan-alpha-glucosaminide N-acetyltransferase (AHRD V3.3 *** A0A0B0P2Z2_GOSAR))</t>
  </si>
  <si>
    <t>solyc11g065345.1.1</t>
  </si>
  <si>
    <t>solyc11g067260.2.1</t>
  </si>
  <si>
    <t>no hits &amp; (original description: alpha/beta-Hydrolases superfamily protein (AHRD V3.3 *** AT5G22460.3))</t>
  </si>
  <si>
    <t>solyc11g068790.2.1</t>
  </si>
  <si>
    <t>no hits &amp; (original description: Protein FAM210B (AHRD V3.3 *** A0A0B2QJ22_GLYSO))</t>
  </si>
  <si>
    <t>solyc11g072620.1.1</t>
  </si>
  <si>
    <t>no hits &amp; (original description: LOW QUALITY:G patch domain-containing protein 1 (AHRD V3.3 --* A0A1D1XCL3_9ARAE))</t>
  </si>
  <si>
    <t>solyc11g072850.2.1</t>
  </si>
  <si>
    <t>no hits &amp; (original description: CCT motif family protein (AHRD V3.3 *** A0A061GWL0_THECC))</t>
  </si>
  <si>
    <t>solyc12g006260.1.1</t>
  </si>
  <si>
    <t>no hits &amp; (original description: L-fucokinase/GDP-L-fucose pyrophosphorylase (AHRD V3.3 --* AT1G01220.7))</t>
  </si>
  <si>
    <t>solyc12g010710.1.1</t>
  </si>
  <si>
    <t>no hits &amp; (original description: LOW QUALITY:30S ribosomal protein S19, chloroplastic (AHRD V3.3 --* RR19_PINKO))</t>
  </si>
  <si>
    <t>solyc12g015630.2.1</t>
  </si>
  <si>
    <t>no hits &amp; (original description: transmembrane protein (AHRD V3.3 *** AT5G55570.1))</t>
  </si>
  <si>
    <t>solyc12g017960.1.1</t>
  </si>
  <si>
    <t>no hits &amp; (original description: LOW QUALITY:disease resistance protein (TIR-NBS-LRR class) (AHRD V3.3 --* AT1G27180.8))</t>
  </si>
  <si>
    <t>solyc12g017970.1.1</t>
  </si>
  <si>
    <t>no hits &amp; (original description: LOW QUALITY:GPI-anchored adhesin-like protein (AHRD V3.3 *** AT2G43990.1))</t>
  </si>
  <si>
    <t>solyc12g062690.2.1</t>
  </si>
  <si>
    <t>no hits &amp; (original description: transmembrane protein (AHRD V3.3 --* AT3G47510.1))</t>
  </si>
  <si>
    <t>solyc12g036860.2.1</t>
  </si>
  <si>
    <t>no hits &amp; (original description: Retrotransposon protein (AHRD V3.3 *** B6THQ7_MAIZE))</t>
  </si>
  <si>
    <t>solyc12g038805.1.1</t>
  </si>
  <si>
    <t>no hits &amp; (original description: Serine/threonine-protein kinase (AHRD V3.3 *-* A0A0S2I9Z9_MOMCH))</t>
  </si>
  <si>
    <t>solyc12g039100.1.1</t>
  </si>
  <si>
    <t>no hits &amp; (original description: ACT domain-containing protein (AHRD V3.3 *-* A0A103XT27_CYNCS))</t>
  </si>
  <si>
    <t>solyc12g042070.2.1</t>
  </si>
  <si>
    <t>no hits &amp; (original description: Auxin Response Factor 2B)</t>
  </si>
  <si>
    <t>solyc12g042770.2.1</t>
  </si>
  <si>
    <t>no hits &amp; (original description: post-illumination chlorophyll fluorescence increase (AHRD V3.3 *** AT3G15840.1))</t>
  </si>
  <si>
    <t>solyc12g049510.2.1</t>
  </si>
  <si>
    <t>no hits &amp; (original description: Erect panicle 2 protein (AHRD V3.3 *-* I2AW42_9POAL))</t>
  </si>
  <si>
    <t>solyc12g088400.1.1</t>
  </si>
  <si>
    <t>no hits &amp; (original description: Zinc-finger protein (AHRD V3.3 *-* Q40899_PETHY))</t>
  </si>
  <si>
    <t>solyc12g088430.1.1</t>
  </si>
  <si>
    <t>no hits &amp; (original description: LOW QUALITY:transmembrane protein (AHRD V3.3 *** AT1G75810.1))</t>
  </si>
  <si>
    <t>solyc12g088870.1.1</t>
  </si>
  <si>
    <t>no hits &amp; (original description: PHD finger transcription factor (AHRD V3.3 --* AT5G58610.9))</t>
  </si>
  <si>
    <t>solyc12g088910.2.1</t>
  </si>
  <si>
    <t>no hits &amp; (original description: Sulfotransferase (AHRD V3.3 *** A0A0D2S823_GOSRA))</t>
  </si>
  <si>
    <t>solyc12g089147.1.1</t>
  </si>
  <si>
    <t>no hits &amp; (original description: 4-hydroxy-3-methylbut-2-enyl diphosphate synthase (AHRD V3.3 --* AT5G60600.2))</t>
  </si>
  <si>
    <t>solyc12g094380.2.1</t>
  </si>
  <si>
    <t>no hits &amp; (original description: Thioredoxin superfamily protein (AHRD V3.3 *** A0A061FEH2_THECC))</t>
  </si>
  <si>
    <t>solyc12g094480.2.1</t>
  </si>
  <si>
    <t>no hits &amp; (original description: Pantothenate synthetase (AHRD V3.3 *** A0A1D1ZM39_9ARAE))</t>
  </si>
  <si>
    <t>solyc12g096310.2.1</t>
  </si>
  <si>
    <t>no hits &amp; (original description: plant/protein (Protein of unknown function, DUF599) (AHRD V3.3 *** AT5G10580.4))</t>
  </si>
  <si>
    <t>solyc12g099450.2.1</t>
  </si>
  <si>
    <t>no hits &amp; (original description: vitellogenin-like protein (AHRD V3.3 *** AT3G06868.1))</t>
  </si>
  <si>
    <t>edgeR_table_MMIG_vs_PHYA_IG_p0_fix.txt</t>
  </si>
  <si>
    <t>50.1.1</t>
  </si>
  <si>
    <t>Enzyme classification.EC_1 oxidoreductases.EC_1.1 oxidoreductase acting on CH-OH group of donor</t>
  </si>
  <si>
    <t>solyc03g118100.3.1</t>
  </si>
  <si>
    <t>Enzyme classification.EC_1 oxidoreductases.EC_1.1 oxidoreductase acting on CH-OH group of donor(50.1.1 : 231.2) &amp; (+)-neomenthol dehydrogenase OS=Arabidopsis thaliana (sp|q9m2e2|sdr1_arath : 176.0) (original description: (+)-neomenthol dehydrogenase (AHRD V3.3 *** A0A0B2R9Q6_GLYSO)) &amp;</t>
  </si>
  <si>
    <t>solyc03g122130.3.1</t>
  </si>
  <si>
    <t>Peroxisomal (S)-2-hydroxy-acid oxidase GLO4 OS=Arabidopsis thaliana (sp|q9ljh5|glo4_arath : 528.0) &amp; Enzyme classification.EC_1 oxidoreductases.EC_1.1 oxidoreductase acting on CH-OH group of donor(50.1.1 : 490.2) (original description: Peroxisomal (S)-2-hydroxy-acid oxidase (AHRD V3.3 *** GOX_SPIOL)) &amp;</t>
  </si>
  <si>
    <t>solyc10g086620.2.1</t>
  </si>
  <si>
    <t>Enzyme classification.EC_1 oxidoreductases.EC_1.1 oxidoreductase acting on CH-OH group of donor(50.1.1 : 396.2) &amp; Tropinone reductase homolog At5g06060 OS=Arabidopsis thaliana (sp|q9lht0|trnhf_arath : 281.0) (original description: NAD(P)-binding Rossmann-fold superfamily protein (AHRD V3.3 *** AT5G06060.1),Pfam:PF13561) &amp;</t>
  </si>
  <si>
    <t>50.1.2</t>
  </si>
  <si>
    <t>Enzyme classification.EC_1 oxidoreductases.EC_1.2 oxidoreductase acting on aldehyde or oxo group of donor</t>
  </si>
  <si>
    <t>solyc02g086970.3.1</t>
  </si>
  <si>
    <t>Aldehyde dehydrogenase family 2 member B7, mitochondrial OS=Arabidopsis thaliana (sp|q8s528|al2b7_arath : 762.0) &amp; Enzyme classification.EC_1 oxidoreductases.EC_1.2 oxidoreductase acting on aldehyde or oxo group of donor(50.1.2 : 602.2) (original description: Aldehyde dehydrogenase (AHRD V3.3 *** Q1AFF6_VITPS)) &amp;</t>
  </si>
  <si>
    <t>50.1.3</t>
  </si>
  <si>
    <t>Enzyme classification.EC_1 oxidoreductases.EC_1.3 oxidoreductase acting on CH-CH group of donor</t>
  </si>
  <si>
    <t>solyc07g045090.3.1</t>
  </si>
  <si>
    <t>Enzyme classification.EC_1 oxidoreductases.EC_1.3 oxidoreductase acting on CH-CH group of donor(50.1.3 : 237.3) &amp; 2-alkenal reductase (NADP(+)-dependent) OS=Nicotiana tabacum (sp|q9sln8|dbr_tobac : 221.0) (original description: NADP-dependent alkenal double bond reductase P1 (AHRD V3.3 *** A0A0B2RWA9_GLYSO)) &amp;</t>
  </si>
  <si>
    <t>50.1.13</t>
  </si>
  <si>
    <t>Enzyme classification.EC_1 oxidoreductases.EC_1.14 oxidoreductase acting on paired donor with incorporation or reduction of molecular oxygen</t>
  </si>
  <si>
    <t>solyc03g095900.3.1</t>
  </si>
  <si>
    <t>1-aminocyclopropane-1-carboxylate oxidase homolog OS=Solanum lycopersicum (sp|p10967|acch3_sollc : 548.0) &amp; Enzyme classification.EC_1 oxidoreductases.EC_1.14 oxidoreductase acting on paired donor with incorporation or reduction of molecular oxygen(50.1.13 : 164.3) (original description: E8 protein homolog) &amp;</t>
  </si>
  <si>
    <t>solyc04g071820.3.1</t>
  </si>
  <si>
    <t>no description available(sp|a0a1d6f9y9|c92c6_maize : 419.0) &amp; Enzyme classification.EC_1 oxidoreductases.EC_1.14 oxidoreductase acting on paired donor with incorporation or reduction of molecular oxygen(50.1.13 : 418.9) (original description: Cytochrome P450 (AHRD V3.3 *** A0A0B0NSU6_GOSAR)) &amp;</t>
  </si>
  <si>
    <t>solyc06g066280.3.1</t>
  </si>
  <si>
    <t>Geraniol 8-hydroxylase OS=Catharanthus roseus (sp|q8vwz7|c76b6_catro : 473.0) &amp; Enzyme classification.EC_1 oxidoreductases.EC_1.14 oxidoreductase acting on paired donor with incorporation or reduction of molecular oxygen(50.1.13 : 396.1) (original description: Cytochrome P450, putative (AHRD V3.3 *** A0A061G7Z4_THECC)) &amp;</t>
  </si>
  <si>
    <t>solyc08g079370.2.1</t>
  </si>
  <si>
    <t>Enzyme classification.EC_1 oxidoreductases.EC_1.14 oxidoreductase acting on paired donor with incorporation or reduction of molecular oxygen(50.1.13 : 413.0) &amp; Flavonoid 3'-monooxygenase OS=Petunia hybrida (sp|q9sbq9|f3ph_pethy : 347.0) (original description: Cytochrome P450 family protein (AHRD V3.3 *** U5GNW2_POPTR)) &amp;</t>
  </si>
  <si>
    <t>50.2.1</t>
  </si>
  <si>
    <t>Enzyme classification.EC_2 transferases.EC_2.1 transferase transferring one-carbon group</t>
  </si>
  <si>
    <t>solyc01g111900.3.1</t>
  </si>
  <si>
    <t>Acetylserotonin O-methyltransferase OS=Arabidopsis thaliana (sp|q9t003|asmt_arath : 297.0) &amp; Enzyme classification.EC_2 transferases.EC_2.1 transferase transferring one-carbon group(50.2.1 : 215.9) (original description: O-methyltransferase, putative (AHRD V3.3 *** B9SUX6_RICCO)) &amp;</t>
  </si>
  <si>
    <t>solyc03g097700.3.1</t>
  </si>
  <si>
    <t>Trans-resveratrol di-O-methyltransferase OS=Vitis vinifera (sp|b6vjs4|romt_vitvi : 443.0) &amp; Enzyme classification.EC_2 transferases.EC_2.1 transferase transferring one-carbon group(50.2.1 : 214.2) (original description: O-methyltransferase (AHRD V3.3 *** F6M2M1_VITPS)) &amp;</t>
  </si>
  <si>
    <t>50.2.3</t>
  </si>
  <si>
    <t>Enzyme classification.EC_2 transferases.EC_2.3 acyltransferase</t>
  </si>
  <si>
    <t>solyc08g005770.3.1</t>
  </si>
  <si>
    <t>Methanol O-anthraniloyltransferase OS=Vitis labrusca (sp|q3zpn4|acmat_vitla : 451.0) &amp; Enzyme classification.EC_2 transferases.EC_2.3 acyltransferase(50.2.3 : 34.7) (original description: alcohol acyl transferase) &amp;</t>
  </si>
  <si>
    <t>solyc10g008680.2.1</t>
  </si>
  <si>
    <t>no description available(sp|q589y0|mat1_tobac : 528.0) &amp; Enzyme classification.EC_2 transferases.EC_2.3 acyltransferase(50.2.3 : 37.1) (original description: Anthocyanin 5-aromatic acyltransferase (AHRD V3.3 *** ANTA_GENTR)) &amp;</t>
  </si>
  <si>
    <t>50.2.4</t>
  </si>
  <si>
    <t>Enzyme classification.EC_2 transferases.EC_2.4 glycosyltransferase</t>
  </si>
  <si>
    <t>solyc03g078490.3.1</t>
  </si>
  <si>
    <t>Linamarin synthase 1 OS=Manihot esculenta (sp|g3fin8|ugtk4_manes : 595.0) &amp; Enzyme classification.EC_2 transferases.EC_2.4 glycosyltransferase(50.2.4 : 247.8) (original description: Glycosyltransferase (AHRD V3.3 *** K4BHS7_SOLLC)) &amp;</t>
  </si>
  <si>
    <t>solyc09g059170.2.1</t>
  </si>
  <si>
    <t>Anthocyanidin 3-O-glucosyltransferase OS=Petunia hybrida (sp|q43716|ufog_pethy : 796.0) &amp; Enzyme classification.EC_2 transferases.EC_2.4 glycosyltransferase(50.2.4 : 160.5) (original description: Glycosyltransferase (AHRD V3.3 *** M1C989_SOLTU)) &amp;</t>
  </si>
  <si>
    <t>solyc09g092500.1.1</t>
  </si>
  <si>
    <t>no description available(sp|k4cws6|u75c1_sollc : 904.0) &amp; Enzyme classification.EC_2 transferases.EC_2.4 glycosyltransferase(50.2.4 : 380.3) (original description: Glycosyltransferase (AHRD V3.3 *** K4CWS6_SOLLC)) &amp;</t>
  </si>
  <si>
    <t>solyc09g098080.3.1</t>
  </si>
  <si>
    <t>UDP-glycosyltransferase 71E1 OS=Stevia rebaudiana (sp|q6vab2|u71e1_stere : 443.0) &amp; Enzyme classification.EC_2 transferases.EC_2.4 glycosyltransferase(50.2.4 : 264.3) (original description: Glycosyltransferase (AHRD V3.3 *** K4CWX9_SOLLC)) &amp;</t>
  </si>
  <si>
    <t>50.3.2</t>
  </si>
  <si>
    <t>Enzyme classification.EC_3 hydrolases.EC_3.2 glycosylase</t>
  </si>
  <si>
    <t>solyc10g079860.2.1</t>
  </si>
  <si>
    <t>Glucan endo-1,3-beta-glucosidase, acidic isoform PR-Q' OS=Nicotiana tabacum (sp|p36401|e13h_tobac : 511.0) &amp; Enzyme classification.EC_3 hydrolases.EC_3.2 glycosylase(50.3.2 : 439.9) (original description: LEQB L.esculentum TomQ'b beta(1,3)glucanase) &amp;</t>
  </si>
  <si>
    <t>50.3.6</t>
  </si>
  <si>
    <t>Enzyme classification.EC_3 hydrolases.EC_3.6 hydrolase acting on acid anhydride</t>
  </si>
  <si>
    <t>solyc02g081980.3.1</t>
  </si>
  <si>
    <t>Apyrase OS=Solanum tuberosum (sp|p80595|apy_soltu : 517.0) &amp; Enzyme classification.EC_3 hydrolases.EC_3.6 hydrolase acting on acid anhydride(50.3.6 : 112.3) (original description: Apyrase (AHRD V3.3 *** APY_SOLTU))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</si>
</sst>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000"/>
    <numFmt numFmtId="166" formatCode="0.0"/>
  </numFmts>
  <fonts count="15">
    <font>
      <sz val="11"/>
      <color rgb="FF000000"/>
      <name val="Sans"/>
    </font>
    <font>
      <sz val="11"/>
      <color rgb="FF000000"/>
      <name val="Sans"/>
    </font>
    <font>
      <b/>
      <sz val="10"/>
      <color rgb="FF000000"/>
      <name val="Sans"/>
    </font>
    <font>
      <sz val="10"/>
      <color rgb="FFFFFFFF"/>
      <name val="Sans"/>
    </font>
    <font>
      <sz val="10"/>
      <color rgb="FFCC0000"/>
      <name val="Sans"/>
    </font>
    <font>
      <b/>
      <sz val="10"/>
      <color rgb="FFFFFFFF"/>
      <name val="Sans"/>
    </font>
    <font>
      <i/>
      <sz val="10"/>
      <color rgb="FF808080"/>
      <name val="Sans"/>
    </font>
    <font>
      <sz val="10"/>
      <color rgb="FF006600"/>
      <name val="Sans"/>
    </font>
    <font>
      <b/>
      <sz val="24"/>
      <color rgb="FF000000"/>
      <name val="Sans"/>
    </font>
    <font>
      <sz val="18"/>
      <color rgb="FF000000"/>
      <name val="Sans"/>
    </font>
    <font>
      <sz val="12"/>
      <color rgb="FF000000"/>
      <name val="Sans"/>
    </font>
    <font>
      <u/>
      <sz val="10"/>
      <color rgb="FF0000EE"/>
      <name val="Sans"/>
    </font>
    <font>
      <sz val="10"/>
      <color rgb="FF996600"/>
      <name val="Sans"/>
    </font>
    <font>
      <sz val="10"/>
      <color rgb="FF333333"/>
      <name val="Sans"/>
    </font>
    <font>
      <sz val="10"/>
      <color rgb="FF000000"/>
      <name val="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7">
    <xf numFmtId="0" fontId="0" fillId="0" borderId="0" xfId="0"/>
    <xf numFmtId="0" fontId="2" fillId="0" borderId="0" xfId="0" applyFont="1"/>
    <xf numFmtId="0" fontId="14" fillId="0" borderId="0" xfId="0" applyFont="1" applyFill="1" applyAlignment="1" applyProtection="1"/>
    <xf numFmtId="164" fontId="14" fillId="0" borderId="0" xfId="0" applyNumberFormat="1" applyFont="1" applyFill="1" applyAlignment="1" applyProtection="1"/>
    <xf numFmtId="0" fontId="14" fillId="0" borderId="0" xfId="0" applyFont="1"/>
    <xf numFmtId="165" fontId="14" fillId="0" borderId="0" xfId="0" applyNumberFormat="1" applyFont="1" applyFill="1" applyAlignment="1" applyProtection="1"/>
    <xf numFmtId="166" fontId="14" fillId="0" borderId="0" xfId="0" applyNumberFormat="1" applyFont="1" applyFill="1" applyAlignment="1" applyProtection="1"/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02"/>
  <sheetViews>
    <sheetView tabSelected="1"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59" width="9.75" style="2" customWidth="1"/>
    <col min="60" max="60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>
        <v>1.9744307999999999</v>
      </c>
      <c r="G4" s="2">
        <f t="shared" ref="G4:G48" si="0">IF(F4&lt;0,1,0)</f>
        <v>0</v>
      </c>
      <c r="H4" s="2">
        <f t="shared" ref="H4:H48" si="1">IF(F4&gt;0,1,0)</f>
        <v>1</v>
      </c>
      <c r="I4"/>
    </row>
    <row r="5" spans="1:9" ht="14.65" customHeight="1">
      <c r="A5" t="s">
        <v>9</v>
      </c>
      <c r="B5" s="2" t="s">
        <v>10</v>
      </c>
      <c r="C5" s="2" t="s">
        <v>14</v>
      </c>
      <c r="D5" s="2" t="s">
        <v>12</v>
      </c>
      <c r="E5" s="2" t="s">
        <v>15</v>
      </c>
      <c r="F5" s="2">
        <v>3.6972689999999999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9</v>
      </c>
      <c r="B6" s="2" t="s">
        <v>10</v>
      </c>
      <c r="C6" s="2" t="s">
        <v>16</v>
      </c>
      <c r="D6" s="2" t="s">
        <v>12</v>
      </c>
      <c r="E6" s="2" t="s">
        <v>17</v>
      </c>
      <c r="F6" s="2">
        <v>3.3311717999999999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18</v>
      </c>
      <c r="B7" s="2" t="s">
        <v>19</v>
      </c>
      <c r="C7" s="2" t="s">
        <v>20</v>
      </c>
      <c r="D7" s="2" t="s">
        <v>12</v>
      </c>
      <c r="E7" s="2" t="s">
        <v>21</v>
      </c>
      <c r="F7" s="2">
        <v>1.6518984999999999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22</v>
      </c>
      <c r="B8" s="2" t="s">
        <v>23</v>
      </c>
      <c r="C8" s="2" t="s">
        <v>24</v>
      </c>
      <c r="D8" s="2" t="s">
        <v>25</v>
      </c>
      <c r="E8" s="2" t="s">
        <v>26</v>
      </c>
      <c r="F8" s="2">
        <v>-3.4055664999999999</v>
      </c>
      <c r="G8" s="2">
        <f t="shared" si="0"/>
        <v>1</v>
      </c>
      <c r="H8" s="2">
        <f t="shared" si="1"/>
        <v>0</v>
      </c>
    </row>
    <row r="9" spans="1:9" ht="14.65" customHeight="1">
      <c r="A9" t="s">
        <v>27</v>
      </c>
      <c r="B9" s="2" t="s">
        <v>28</v>
      </c>
      <c r="C9" s="2" t="s">
        <v>29</v>
      </c>
      <c r="D9" s="2" t="s">
        <v>12</v>
      </c>
      <c r="E9" s="2" t="s">
        <v>30</v>
      </c>
      <c r="F9" s="2">
        <v>-1.3734967</v>
      </c>
      <c r="G9" s="2">
        <f t="shared" si="0"/>
        <v>1</v>
      </c>
      <c r="H9" s="2">
        <f t="shared" si="1"/>
        <v>0</v>
      </c>
    </row>
    <row r="10" spans="1:9" ht="14.65" customHeight="1">
      <c r="A10" t="s">
        <v>31</v>
      </c>
      <c r="B10" s="2" t="s">
        <v>32</v>
      </c>
      <c r="C10" s="2" t="s">
        <v>33</v>
      </c>
      <c r="D10" s="2" t="s">
        <v>12</v>
      </c>
      <c r="E10" s="2" t="s">
        <v>34</v>
      </c>
      <c r="F10" s="2">
        <v>-1.9026923</v>
      </c>
      <c r="G10" s="2">
        <f t="shared" si="0"/>
        <v>1</v>
      </c>
      <c r="H10" s="2">
        <f t="shared" si="1"/>
        <v>0</v>
      </c>
    </row>
    <row r="11" spans="1:9" ht="14.65" customHeight="1">
      <c r="A11" t="s">
        <v>35</v>
      </c>
      <c r="B11" s="2" t="s">
        <v>36</v>
      </c>
      <c r="C11" s="2" t="s">
        <v>37</v>
      </c>
      <c r="D11" s="2" t="s">
        <v>25</v>
      </c>
      <c r="E11" s="2" t="s">
        <v>38</v>
      </c>
      <c r="F11" s="2">
        <v>5.8154700000000004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39</v>
      </c>
      <c r="B12" s="2" t="s">
        <v>40</v>
      </c>
      <c r="C12" s="2" t="s">
        <v>41</v>
      </c>
      <c r="D12" s="2" t="s">
        <v>12</v>
      </c>
      <c r="E12" s="2" t="s">
        <v>42</v>
      </c>
      <c r="F12" s="2">
        <v>-1.4289683</v>
      </c>
      <c r="G12" s="2">
        <f t="shared" si="0"/>
        <v>1</v>
      </c>
      <c r="H12" s="2">
        <f t="shared" si="1"/>
        <v>0</v>
      </c>
    </row>
    <row r="13" spans="1:9" ht="14.65" customHeight="1">
      <c r="A13" t="s">
        <v>43</v>
      </c>
      <c r="B13" s="2" t="s">
        <v>44</v>
      </c>
      <c r="C13" s="2" t="s">
        <v>45</v>
      </c>
      <c r="D13" s="2" t="s">
        <v>12</v>
      </c>
      <c r="E13" s="2" t="s">
        <v>46</v>
      </c>
      <c r="F13" s="2">
        <v>-2.0635588</v>
      </c>
      <c r="G13" s="2">
        <f t="shared" si="0"/>
        <v>1</v>
      </c>
      <c r="H13" s="2">
        <f t="shared" si="1"/>
        <v>0</v>
      </c>
    </row>
    <row r="14" spans="1:9" ht="14.65" customHeight="1">
      <c r="A14" t="s">
        <v>47</v>
      </c>
      <c r="B14" s="2" t="s">
        <v>48</v>
      </c>
      <c r="C14" s="2" t="s">
        <v>49</v>
      </c>
      <c r="D14" s="2" t="s">
        <v>12</v>
      </c>
      <c r="E14" s="2" t="s">
        <v>50</v>
      </c>
      <c r="F14" s="2">
        <v>-1.2952372000000001</v>
      </c>
      <c r="G14" s="2">
        <f t="shared" si="0"/>
        <v>1</v>
      </c>
      <c r="H14" s="2">
        <f t="shared" si="1"/>
        <v>0</v>
      </c>
    </row>
    <row r="15" spans="1:9" ht="14.65" customHeight="1">
      <c r="A15" t="s">
        <v>51</v>
      </c>
      <c r="B15" s="2" t="s">
        <v>52</v>
      </c>
      <c r="C15" s="2" t="s">
        <v>53</v>
      </c>
      <c r="D15" s="2" t="s">
        <v>12</v>
      </c>
      <c r="E15" s="2" t="s">
        <v>54</v>
      </c>
      <c r="F15" s="2">
        <v>1.6915087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55</v>
      </c>
      <c r="B16" s="2" t="s">
        <v>56</v>
      </c>
      <c r="C16" s="2" t="s">
        <v>57</v>
      </c>
      <c r="D16" s="2" t="s">
        <v>12</v>
      </c>
      <c r="E16" s="2" t="s">
        <v>58</v>
      </c>
      <c r="F16" s="2">
        <v>-0.92870783999999995</v>
      </c>
      <c r="G16" s="2">
        <f t="shared" si="0"/>
        <v>1</v>
      </c>
      <c r="H16" s="2">
        <f t="shared" si="1"/>
        <v>0</v>
      </c>
    </row>
    <row r="17" spans="1:8" ht="14.65" customHeight="1">
      <c r="A17" t="s">
        <v>59</v>
      </c>
      <c r="B17" s="2" t="s">
        <v>60</v>
      </c>
      <c r="C17" s="2" t="s">
        <v>61</v>
      </c>
      <c r="D17" s="2" t="s">
        <v>12</v>
      </c>
      <c r="E17" s="2" t="s">
        <v>62</v>
      </c>
      <c r="F17" s="2">
        <v>-1.5117936000000001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63</v>
      </c>
      <c r="B18" s="2" t="s">
        <v>64</v>
      </c>
      <c r="C18" s="2" t="s">
        <v>65</v>
      </c>
      <c r="D18" s="2" t="s">
        <v>12</v>
      </c>
      <c r="E18" s="2" t="s">
        <v>66</v>
      </c>
      <c r="F18" s="2">
        <v>-1.0107955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67</v>
      </c>
      <c r="B19" s="2" t="s">
        <v>68</v>
      </c>
      <c r="C19" s="2" t="s">
        <v>69</v>
      </c>
      <c r="D19" s="2" t="s">
        <v>12</v>
      </c>
      <c r="E19" s="2" t="s">
        <v>70</v>
      </c>
      <c r="F19" s="2">
        <v>-1.1157121999999999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71</v>
      </c>
      <c r="B20" s="2" t="s">
        <v>72</v>
      </c>
      <c r="C20" s="2" t="s">
        <v>73</v>
      </c>
      <c r="D20" s="2" t="s">
        <v>12</v>
      </c>
      <c r="E20" s="2" t="s">
        <v>74</v>
      </c>
      <c r="F20" s="2">
        <v>-1.3438802000000001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75</v>
      </c>
      <c r="B21" s="2" t="s">
        <v>76</v>
      </c>
      <c r="C21" s="2" t="s">
        <v>77</v>
      </c>
      <c r="D21" s="2" t="s">
        <v>12</v>
      </c>
      <c r="E21" s="2" t="s">
        <v>78</v>
      </c>
      <c r="F21" s="2">
        <v>-0.95815503999999996</v>
      </c>
      <c r="G21" s="2">
        <f t="shared" si="0"/>
        <v>1</v>
      </c>
      <c r="H21" s="2">
        <f t="shared" si="1"/>
        <v>0</v>
      </c>
    </row>
    <row r="22" spans="1:8" ht="14.65" customHeight="1">
      <c r="A22" t="s">
        <v>75</v>
      </c>
      <c r="B22" s="2" t="s">
        <v>76</v>
      </c>
      <c r="C22" s="2" t="s">
        <v>79</v>
      </c>
      <c r="D22" s="2" t="s">
        <v>12</v>
      </c>
      <c r="E22" s="2" t="s">
        <v>80</v>
      </c>
      <c r="F22" s="2">
        <v>2.3675106000000001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81</v>
      </c>
      <c r="B23" s="2" t="s">
        <v>82</v>
      </c>
      <c r="C23" s="2" t="s">
        <v>83</v>
      </c>
      <c r="D23" s="2" t="s">
        <v>12</v>
      </c>
      <c r="E23" s="2" t="s">
        <v>84</v>
      </c>
      <c r="F23" s="2">
        <v>2.2535370000000001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85</v>
      </c>
      <c r="B24" s="2" t="s">
        <v>86</v>
      </c>
      <c r="C24" s="2" t="s">
        <v>87</v>
      </c>
      <c r="D24" s="2" t="s">
        <v>12</v>
      </c>
      <c r="E24" s="2" t="s">
        <v>88</v>
      </c>
      <c r="F24" s="2">
        <v>4.9933009999999998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89</v>
      </c>
      <c r="B25" s="2" t="s">
        <v>90</v>
      </c>
      <c r="C25" s="2" t="s">
        <v>91</v>
      </c>
      <c r="D25" s="2" t="s">
        <v>12</v>
      </c>
      <c r="E25" s="2" t="s">
        <v>92</v>
      </c>
      <c r="F25" s="2">
        <v>4.3399042999999997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93</v>
      </c>
      <c r="B26" s="2" t="s">
        <v>94</v>
      </c>
      <c r="C26" s="2" t="s">
        <v>95</v>
      </c>
      <c r="D26" s="2" t="s">
        <v>12</v>
      </c>
      <c r="E26" s="2" t="s">
        <v>96</v>
      </c>
      <c r="F26" s="2">
        <v>4.2584590000000002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97</v>
      </c>
      <c r="B27" s="2" t="s">
        <v>98</v>
      </c>
      <c r="C27" s="2" t="s">
        <v>99</v>
      </c>
      <c r="D27" s="2" t="s">
        <v>12</v>
      </c>
      <c r="E27" s="2" t="s">
        <v>100</v>
      </c>
      <c r="F27" s="2">
        <v>-1.5458661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97</v>
      </c>
      <c r="B28" s="2" t="s">
        <v>98</v>
      </c>
      <c r="C28" s="2" t="s">
        <v>101</v>
      </c>
      <c r="D28" s="2" t="s">
        <v>12</v>
      </c>
      <c r="E28" s="2" t="s">
        <v>102</v>
      </c>
      <c r="F28" s="2">
        <v>-1.1903615999999999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103</v>
      </c>
      <c r="B29" s="2" t="s">
        <v>104</v>
      </c>
      <c r="C29" s="2" t="s">
        <v>105</v>
      </c>
      <c r="D29" s="2" t="s">
        <v>12</v>
      </c>
      <c r="E29" s="2" t="s">
        <v>106</v>
      </c>
      <c r="F29" s="2">
        <v>-1.2858281</v>
      </c>
      <c r="G29" s="2">
        <f t="shared" si="0"/>
        <v>1</v>
      </c>
      <c r="H29" s="2">
        <f t="shared" si="1"/>
        <v>0</v>
      </c>
    </row>
    <row r="30" spans="1:8" ht="14.65" customHeight="1">
      <c r="A30" t="s">
        <v>107</v>
      </c>
      <c r="B30" s="2" t="s">
        <v>108</v>
      </c>
      <c r="C30" s="2" t="s">
        <v>109</v>
      </c>
      <c r="D30" s="2" t="s">
        <v>12</v>
      </c>
      <c r="E30" s="2" t="s">
        <v>110</v>
      </c>
      <c r="F30" s="2">
        <v>-1.6536850000000001</v>
      </c>
      <c r="G30" s="2">
        <f t="shared" si="0"/>
        <v>1</v>
      </c>
      <c r="H30" s="2">
        <f t="shared" si="1"/>
        <v>0</v>
      </c>
    </row>
    <row r="31" spans="1:8" ht="14.65" customHeight="1">
      <c r="A31" t="s">
        <v>111</v>
      </c>
      <c r="B31" s="2" t="s">
        <v>112</v>
      </c>
      <c r="C31" s="2" t="s">
        <v>113</v>
      </c>
      <c r="D31" s="2" t="s">
        <v>12</v>
      </c>
      <c r="E31" s="2" t="s">
        <v>114</v>
      </c>
      <c r="F31" s="2">
        <v>2.8766734999999999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115</v>
      </c>
      <c r="B32" s="2" t="s">
        <v>116</v>
      </c>
      <c r="C32" s="2" t="s">
        <v>117</v>
      </c>
      <c r="D32" s="2" t="s">
        <v>12</v>
      </c>
      <c r="E32" s="2" t="s">
        <v>118</v>
      </c>
      <c r="F32" s="2">
        <v>-1.2014104999999999</v>
      </c>
      <c r="G32" s="2">
        <f t="shared" si="0"/>
        <v>1</v>
      </c>
      <c r="H32" s="2">
        <f t="shared" si="1"/>
        <v>0</v>
      </c>
    </row>
    <row r="33" spans="1:8" ht="14.65" customHeight="1">
      <c r="A33" t="s">
        <v>119</v>
      </c>
      <c r="B33" s="2" t="s">
        <v>120</v>
      </c>
      <c r="C33" s="2" t="s">
        <v>121</v>
      </c>
      <c r="D33" s="2" t="s">
        <v>12</v>
      </c>
      <c r="E33" s="2" t="s">
        <v>122</v>
      </c>
      <c r="F33" s="2">
        <v>2.4989895999999998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123</v>
      </c>
      <c r="B34" s="2" t="s">
        <v>124</v>
      </c>
      <c r="C34" s="2" t="s">
        <v>125</v>
      </c>
      <c r="D34" s="2" t="s">
        <v>12</v>
      </c>
      <c r="E34" s="2" t="s">
        <v>126</v>
      </c>
      <c r="F34" s="2">
        <v>-1.3508884999999999</v>
      </c>
      <c r="G34" s="2">
        <f t="shared" si="0"/>
        <v>1</v>
      </c>
      <c r="H34" s="2">
        <f t="shared" si="1"/>
        <v>0</v>
      </c>
    </row>
    <row r="35" spans="1:8" ht="14.65" customHeight="1">
      <c r="A35" t="s">
        <v>127</v>
      </c>
      <c r="B35" s="2" t="s">
        <v>128</v>
      </c>
      <c r="C35" s="2" t="s">
        <v>129</v>
      </c>
      <c r="D35" s="2" t="s">
        <v>12</v>
      </c>
      <c r="E35" s="2" t="s">
        <v>130</v>
      </c>
      <c r="F35" s="2">
        <v>-0.99151235999999998</v>
      </c>
      <c r="G35" s="2">
        <f t="shared" si="0"/>
        <v>1</v>
      </c>
      <c r="H35" s="2">
        <f t="shared" si="1"/>
        <v>0</v>
      </c>
    </row>
    <row r="36" spans="1:8" ht="14.65" customHeight="1">
      <c r="A36" t="s">
        <v>131</v>
      </c>
      <c r="B36" s="2" t="s">
        <v>132</v>
      </c>
      <c r="C36" s="2" t="s">
        <v>133</v>
      </c>
      <c r="D36" s="2" t="s">
        <v>25</v>
      </c>
      <c r="E36" s="2" t="s">
        <v>134</v>
      </c>
      <c r="F36" s="2">
        <v>-4.1008085999999997</v>
      </c>
      <c r="G36" s="2">
        <f t="shared" si="0"/>
        <v>1</v>
      </c>
      <c r="H36" s="2">
        <f t="shared" si="1"/>
        <v>0</v>
      </c>
    </row>
    <row r="37" spans="1:8" ht="14.65" customHeight="1">
      <c r="A37" t="s">
        <v>135</v>
      </c>
      <c r="B37" s="2" t="s">
        <v>136</v>
      </c>
      <c r="C37" s="2" t="s">
        <v>137</v>
      </c>
      <c r="D37" s="2" t="s">
        <v>12</v>
      </c>
      <c r="E37" s="2" t="s">
        <v>138</v>
      </c>
      <c r="F37" s="2">
        <v>2.5365815</v>
      </c>
      <c r="G37" s="2">
        <f t="shared" si="0"/>
        <v>0</v>
      </c>
      <c r="H37" s="2">
        <f t="shared" si="1"/>
        <v>1</v>
      </c>
    </row>
    <row r="38" spans="1:8" ht="14.65" customHeight="1">
      <c r="A38" t="s">
        <v>139</v>
      </c>
      <c r="B38" s="2" t="s">
        <v>140</v>
      </c>
      <c r="C38" s="2" t="s">
        <v>141</v>
      </c>
      <c r="D38" s="2" t="s">
        <v>12</v>
      </c>
      <c r="E38" s="2" t="s">
        <v>142</v>
      </c>
      <c r="F38" s="2">
        <v>-1.0470592000000001</v>
      </c>
      <c r="G38" s="2">
        <f t="shared" si="0"/>
        <v>1</v>
      </c>
      <c r="H38" s="2">
        <f t="shared" si="1"/>
        <v>0</v>
      </c>
    </row>
    <row r="39" spans="1:8" ht="14.65" customHeight="1">
      <c r="A39" t="s">
        <v>143</v>
      </c>
      <c r="B39" s="2" t="s">
        <v>144</v>
      </c>
      <c r="C39" s="2" t="s">
        <v>145</v>
      </c>
      <c r="D39" s="2" t="s">
        <v>12</v>
      </c>
      <c r="E39" s="2" t="s">
        <v>146</v>
      </c>
      <c r="F39" s="2">
        <v>-1.4769110000000001</v>
      </c>
      <c r="G39" s="2">
        <f t="shared" si="0"/>
        <v>1</v>
      </c>
      <c r="H39" s="2">
        <f t="shared" si="1"/>
        <v>0</v>
      </c>
    </row>
    <row r="40" spans="1:8" ht="14.65" customHeight="1">
      <c r="A40" t="s">
        <v>147</v>
      </c>
      <c r="B40" s="2" t="s">
        <v>148</v>
      </c>
      <c r="C40" s="2" t="s">
        <v>149</v>
      </c>
      <c r="D40" s="2" t="s">
        <v>12</v>
      </c>
      <c r="E40" s="2" t="s">
        <v>150</v>
      </c>
      <c r="F40" s="2">
        <v>-1.081634</v>
      </c>
      <c r="G40" s="2">
        <f t="shared" si="0"/>
        <v>1</v>
      </c>
      <c r="H40" s="2">
        <f t="shared" si="1"/>
        <v>0</v>
      </c>
    </row>
    <row r="41" spans="1:8" ht="14.65" customHeight="1">
      <c r="A41" t="s">
        <v>151</v>
      </c>
      <c r="B41" s="2" t="s">
        <v>152</v>
      </c>
      <c r="C41" s="2" t="s">
        <v>153</v>
      </c>
      <c r="D41" s="2" t="s">
        <v>12</v>
      </c>
      <c r="E41" s="2" t="s">
        <v>154</v>
      </c>
      <c r="F41" s="2">
        <v>-1.6171431999999999</v>
      </c>
      <c r="G41" s="2">
        <f t="shared" si="0"/>
        <v>1</v>
      </c>
      <c r="H41" s="2">
        <f t="shared" si="1"/>
        <v>0</v>
      </c>
    </row>
    <row r="42" spans="1:8" ht="14.65" customHeight="1">
      <c r="A42" t="s">
        <v>155</v>
      </c>
      <c r="B42" s="2" t="s">
        <v>156</v>
      </c>
      <c r="C42" s="2" t="s">
        <v>157</v>
      </c>
      <c r="D42" s="2" t="s">
        <v>12</v>
      </c>
      <c r="E42" s="2" t="s">
        <v>158</v>
      </c>
      <c r="F42" s="2">
        <v>-1.2231624000000001</v>
      </c>
      <c r="G42" s="2">
        <f t="shared" si="0"/>
        <v>1</v>
      </c>
      <c r="H42" s="2">
        <f t="shared" si="1"/>
        <v>0</v>
      </c>
    </row>
    <row r="43" spans="1:8" ht="14.65" customHeight="1">
      <c r="A43" t="s">
        <v>159</v>
      </c>
      <c r="B43" s="2" t="s">
        <v>160</v>
      </c>
      <c r="C43" s="2" t="s">
        <v>161</v>
      </c>
      <c r="D43" s="2" t="s">
        <v>12</v>
      </c>
      <c r="E43" s="2" t="s">
        <v>162</v>
      </c>
      <c r="F43" s="2">
        <v>-0.92197602999999995</v>
      </c>
      <c r="G43" s="2">
        <f t="shared" si="0"/>
        <v>1</v>
      </c>
      <c r="H43" s="2">
        <f t="shared" si="1"/>
        <v>0</v>
      </c>
    </row>
    <row r="44" spans="1:8" ht="14.65" customHeight="1">
      <c r="A44" t="s">
        <v>163</v>
      </c>
      <c r="B44" s="2" t="s">
        <v>164</v>
      </c>
      <c r="C44" s="2" t="s">
        <v>165</v>
      </c>
      <c r="D44" s="2" t="s">
        <v>12</v>
      </c>
      <c r="E44" s="2" t="s">
        <v>166</v>
      </c>
      <c r="F44" s="2">
        <v>-2.6979147999999999</v>
      </c>
      <c r="G44" s="2">
        <f t="shared" si="0"/>
        <v>1</v>
      </c>
      <c r="H44" s="2">
        <f t="shared" si="1"/>
        <v>0</v>
      </c>
    </row>
    <row r="45" spans="1:8" ht="14.65" customHeight="1">
      <c r="A45" t="s">
        <v>167</v>
      </c>
      <c r="B45" s="2" t="s">
        <v>168</v>
      </c>
      <c r="C45" s="2" t="s">
        <v>169</v>
      </c>
      <c r="D45" s="2" t="s">
        <v>12</v>
      </c>
      <c r="E45" s="2" t="s">
        <v>170</v>
      </c>
      <c r="F45" s="2">
        <v>5.9620550000000003</v>
      </c>
      <c r="G45" s="2">
        <f t="shared" si="0"/>
        <v>0</v>
      </c>
      <c r="H45" s="2">
        <f t="shared" si="1"/>
        <v>1</v>
      </c>
    </row>
    <row r="46" spans="1:8" ht="14.65" customHeight="1">
      <c r="A46" t="s">
        <v>171</v>
      </c>
      <c r="B46" s="2" t="s">
        <v>172</v>
      </c>
      <c r="C46" s="2" t="s">
        <v>173</v>
      </c>
      <c r="D46" s="2" t="s">
        <v>12</v>
      </c>
      <c r="E46" s="2" t="s">
        <v>174</v>
      </c>
      <c r="F46" s="2">
        <v>0.97770124999999997</v>
      </c>
      <c r="G46" s="2">
        <f t="shared" si="0"/>
        <v>0</v>
      </c>
      <c r="H46" s="2">
        <f t="shared" si="1"/>
        <v>1</v>
      </c>
    </row>
    <row r="47" spans="1:8" ht="14.65" customHeight="1">
      <c r="A47" t="s">
        <v>175</v>
      </c>
      <c r="B47" s="2" t="s">
        <v>176</v>
      </c>
      <c r="C47" s="2" t="s">
        <v>177</v>
      </c>
      <c r="D47" s="2" t="s">
        <v>12</v>
      </c>
      <c r="E47" s="2" t="s">
        <v>178</v>
      </c>
      <c r="F47" s="2">
        <v>1.5907237999999999</v>
      </c>
      <c r="G47" s="2">
        <f t="shared" si="0"/>
        <v>0</v>
      </c>
      <c r="H47" s="2">
        <f t="shared" si="1"/>
        <v>1</v>
      </c>
    </row>
    <row r="48" spans="1:8" ht="14.65" customHeight="1">
      <c r="A48" t="s">
        <v>175</v>
      </c>
      <c r="B48" s="2" t="s">
        <v>176</v>
      </c>
      <c r="C48" s="2" t="s">
        <v>179</v>
      </c>
      <c r="D48" s="2" t="s">
        <v>12</v>
      </c>
      <c r="E48" s="2" t="s">
        <v>180</v>
      </c>
      <c r="F48" s="2">
        <v>1.634806</v>
      </c>
      <c r="G48" s="2">
        <f t="shared" si="0"/>
        <v>0</v>
      </c>
      <c r="H48" s="2">
        <f t="shared" si="1"/>
        <v>1</v>
      </c>
    </row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02"/>
  <sheetViews>
    <sheetView workbookViewId="0"/>
  </sheetViews>
  <sheetFormatPr baseColWidth="10" defaultColWidth="8.75" defaultRowHeight="12.75" customHeight="1"/>
  <cols>
    <col min="1" max="1" width="10.375" style="2" customWidth="1"/>
    <col min="2" max="5" width="9.75" style="2" customWidth="1"/>
    <col min="6" max="6" width="13.875" style="2" customWidth="1"/>
    <col min="7" max="61" width="9.75" style="2" customWidth="1"/>
    <col min="62" max="62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1070</v>
      </c>
      <c r="B4" s="2" t="s">
        <v>1071</v>
      </c>
      <c r="C4" s="2" t="s">
        <v>1072</v>
      </c>
      <c r="D4" s="2" t="s">
        <v>25</v>
      </c>
      <c r="E4" s="2" t="s">
        <v>1073</v>
      </c>
      <c r="F4" s="2">
        <v>6.2116503999999999</v>
      </c>
      <c r="G4" s="2">
        <f t="shared" ref="G4:G30" si="0">IF(F4&lt;0,1,0)</f>
        <v>0</v>
      </c>
      <c r="H4" s="2">
        <f t="shared" ref="H4:H30" si="1">IF(F4&gt;0,1,0)</f>
        <v>1</v>
      </c>
      <c r="I4"/>
    </row>
    <row r="5" spans="1:9" ht="14.65" customHeight="1">
      <c r="A5" t="s">
        <v>1070</v>
      </c>
      <c r="B5" s="2" t="s">
        <v>1071</v>
      </c>
      <c r="C5" s="2" t="s">
        <v>1074</v>
      </c>
      <c r="D5" s="2" t="s">
        <v>25</v>
      </c>
      <c r="E5" s="2" t="s">
        <v>1075</v>
      </c>
      <c r="F5" s="2">
        <v>-1.4543064000000001</v>
      </c>
      <c r="G5" s="2">
        <f t="shared" si="0"/>
        <v>1</v>
      </c>
      <c r="H5" s="2">
        <f t="shared" si="1"/>
        <v>0</v>
      </c>
    </row>
    <row r="6" spans="1:9" ht="14.65" customHeight="1">
      <c r="A6" t="s">
        <v>1070</v>
      </c>
      <c r="B6" s="2" t="s">
        <v>1071</v>
      </c>
      <c r="C6" s="2" t="s">
        <v>1076</v>
      </c>
      <c r="D6" s="2" t="s">
        <v>25</v>
      </c>
      <c r="E6" s="2" t="s">
        <v>1077</v>
      </c>
      <c r="F6" s="2">
        <v>-1.2221226000000001</v>
      </c>
      <c r="G6" s="2">
        <f t="shared" si="0"/>
        <v>1</v>
      </c>
      <c r="H6" s="2">
        <f t="shared" si="1"/>
        <v>0</v>
      </c>
    </row>
    <row r="7" spans="1:9" ht="14.65" customHeight="1">
      <c r="A7" t="s">
        <v>1070</v>
      </c>
      <c r="B7" s="2" t="s">
        <v>1071</v>
      </c>
      <c r="C7" s="2" t="s">
        <v>1078</v>
      </c>
      <c r="D7" s="2" t="s">
        <v>25</v>
      </c>
      <c r="E7" s="2" t="s">
        <v>1079</v>
      </c>
      <c r="F7" s="2">
        <v>4.0829043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1070</v>
      </c>
      <c r="B8" s="2" t="s">
        <v>1071</v>
      </c>
      <c r="C8" s="2" t="s">
        <v>1080</v>
      </c>
      <c r="D8" s="2" t="s">
        <v>25</v>
      </c>
      <c r="E8" s="2" t="s">
        <v>1081</v>
      </c>
      <c r="F8" s="2">
        <v>1.7548277000000001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1070</v>
      </c>
      <c r="B9" s="2" t="s">
        <v>1071</v>
      </c>
      <c r="C9" s="2" t="s">
        <v>1082</v>
      </c>
      <c r="D9" s="2" t="s">
        <v>25</v>
      </c>
      <c r="E9" s="2" t="s">
        <v>1083</v>
      </c>
      <c r="F9" s="2">
        <v>8.5178390000000004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1084</v>
      </c>
      <c r="B10" s="2" t="s">
        <v>1085</v>
      </c>
      <c r="C10" s="2" t="s">
        <v>1086</v>
      </c>
      <c r="D10" s="2" t="s">
        <v>12</v>
      </c>
      <c r="E10" s="2" t="s">
        <v>1087</v>
      </c>
      <c r="F10" s="2">
        <v>2.5376120000000002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1084</v>
      </c>
      <c r="B11" s="2" t="s">
        <v>1085</v>
      </c>
      <c r="C11" s="2" t="s">
        <v>1088</v>
      </c>
      <c r="D11" s="2" t="s">
        <v>12</v>
      </c>
      <c r="E11" s="2" t="s">
        <v>1089</v>
      </c>
      <c r="F11" s="2">
        <v>5.2963170000000002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1084</v>
      </c>
      <c r="B12" s="2" t="s">
        <v>1085</v>
      </c>
      <c r="C12" s="2" t="s">
        <v>1090</v>
      </c>
      <c r="D12" s="2" t="s">
        <v>12</v>
      </c>
      <c r="E12" s="2" t="s">
        <v>1091</v>
      </c>
      <c r="F12" s="2">
        <v>-1.4993730000000001</v>
      </c>
      <c r="G12" s="2">
        <f t="shared" si="0"/>
        <v>1</v>
      </c>
      <c r="H12" s="2">
        <f t="shared" si="1"/>
        <v>0</v>
      </c>
    </row>
    <row r="13" spans="1:9" ht="14.65" customHeight="1">
      <c r="A13" t="s">
        <v>1084</v>
      </c>
      <c r="B13" s="2" t="s">
        <v>1085</v>
      </c>
      <c r="C13" s="2" t="s">
        <v>1092</v>
      </c>
      <c r="D13" s="2" t="s">
        <v>12</v>
      </c>
      <c r="E13" s="2" t="s">
        <v>1093</v>
      </c>
      <c r="F13" s="2">
        <v>2.1140672999999999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1094</v>
      </c>
      <c r="B14" s="2" t="s">
        <v>1095</v>
      </c>
      <c r="C14" s="2" t="s">
        <v>1096</v>
      </c>
      <c r="D14" s="2" t="s">
        <v>12</v>
      </c>
      <c r="E14" s="2" t="s">
        <v>1097</v>
      </c>
      <c r="F14" s="2">
        <v>-2.0311878000000001</v>
      </c>
      <c r="G14" s="2">
        <f t="shared" si="0"/>
        <v>1</v>
      </c>
      <c r="H14" s="2">
        <f t="shared" si="1"/>
        <v>0</v>
      </c>
    </row>
    <row r="15" spans="1:9" ht="14.65" customHeight="1">
      <c r="A15" t="s">
        <v>1098</v>
      </c>
      <c r="B15" s="2" t="s">
        <v>1099</v>
      </c>
      <c r="C15" s="2" t="s">
        <v>1100</v>
      </c>
      <c r="D15" s="2" t="s">
        <v>12</v>
      </c>
      <c r="E15" s="2" t="s">
        <v>1101</v>
      </c>
      <c r="F15" s="2">
        <v>-0.89242977000000001</v>
      </c>
      <c r="G15" s="2">
        <f t="shared" si="0"/>
        <v>1</v>
      </c>
      <c r="H15" s="2">
        <f t="shared" si="1"/>
        <v>0</v>
      </c>
    </row>
    <row r="16" spans="1:9" ht="14.65" customHeight="1">
      <c r="A16" t="s">
        <v>1098</v>
      </c>
      <c r="B16" s="2" t="s">
        <v>1099</v>
      </c>
      <c r="C16" s="2" t="s">
        <v>1102</v>
      </c>
      <c r="D16" s="2" t="s">
        <v>12</v>
      </c>
      <c r="E16" s="2" t="s">
        <v>1103</v>
      </c>
      <c r="F16" s="2">
        <v>-1.1833785999999999</v>
      </c>
      <c r="G16" s="2">
        <f t="shared" si="0"/>
        <v>1</v>
      </c>
      <c r="H16" s="2">
        <f t="shared" si="1"/>
        <v>0</v>
      </c>
    </row>
    <row r="17" spans="1:8" ht="14.65" customHeight="1">
      <c r="A17" t="s">
        <v>1104</v>
      </c>
      <c r="B17" s="2" t="s">
        <v>1105</v>
      </c>
      <c r="C17" s="2" t="s">
        <v>1106</v>
      </c>
      <c r="D17" s="2" t="s">
        <v>12</v>
      </c>
      <c r="E17" s="2" t="s">
        <v>1107</v>
      </c>
      <c r="F17" s="2">
        <v>-1.0963931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1108</v>
      </c>
      <c r="B18" s="2" t="s">
        <v>1109</v>
      </c>
      <c r="C18" s="2" t="s">
        <v>1110</v>
      </c>
      <c r="D18" s="2" t="s">
        <v>12</v>
      </c>
      <c r="E18" s="2" t="s">
        <v>1111</v>
      </c>
      <c r="F18" s="2">
        <v>-1.7717016000000001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1112</v>
      </c>
      <c r="B19" s="2" t="s">
        <v>1113</v>
      </c>
      <c r="C19" s="2" t="s">
        <v>1114</v>
      </c>
      <c r="D19" s="2" t="s">
        <v>12</v>
      </c>
      <c r="E19" s="2" t="s">
        <v>1115</v>
      </c>
      <c r="F19" s="2">
        <v>-1.1185337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1116</v>
      </c>
      <c r="B20" s="2" t="s">
        <v>1117</v>
      </c>
      <c r="C20" s="2" t="s">
        <v>1118</v>
      </c>
      <c r="D20" s="2" t="s">
        <v>12</v>
      </c>
      <c r="E20" s="2" t="s">
        <v>1119</v>
      </c>
      <c r="F20" s="2">
        <v>2.0583968000000001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1116</v>
      </c>
      <c r="B21" s="2" t="s">
        <v>1117</v>
      </c>
      <c r="C21" s="2" t="s">
        <v>1120</v>
      </c>
      <c r="D21" s="2" t="s">
        <v>12</v>
      </c>
      <c r="E21" s="2" t="s">
        <v>1121</v>
      </c>
      <c r="F21" s="2">
        <v>4.7375344999999998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1122</v>
      </c>
      <c r="B22" s="2" t="s">
        <v>1123</v>
      </c>
      <c r="C22" s="2" t="s">
        <v>1124</v>
      </c>
      <c r="D22" s="2" t="s">
        <v>25</v>
      </c>
      <c r="E22" s="2" t="s">
        <v>1125</v>
      </c>
      <c r="F22" s="2">
        <v>8.674709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1122</v>
      </c>
      <c r="B23" s="2" t="s">
        <v>1123</v>
      </c>
      <c r="C23" s="2" t="s">
        <v>1126</v>
      </c>
      <c r="D23" s="2" t="s">
        <v>25</v>
      </c>
      <c r="E23" s="2" t="s">
        <v>1127</v>
      </c>
      <c r="F23" s="2">
        <v>3.9233490999999998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1122</v>
      </c>
      <c r="B24" s="2" t="s">
        <v>1123</v>
      </c>
      <c r="C24" s="2" t="s">
        <v>1128</v>
      </c>
      <c r="D24" s="2" t="s">
        <v>25</v>
      </c>
      <c r="E24" s="2" t="s">
        <v>1129</v>
      </c>
      <c r="F24" s="2">
        <v>5.5844436000000002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1122</v>
      </c>
      <c r="B25" s="2" t="s">
        <v>1123</v>
      </c>
      <c r="C25" s="2" t="s">
        <v>1130</v>
      </c>
      <c r="D25" s="2" t="s">
        <v>25</v>
      </c>
      <c r="E25" s="2" t="s">
        <v>1131</v>
      </c>
      <c r="F25" s="2">
        <v>2.7975826000000001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1132</v>
      </c>
      <c r="B26" s="2" t="s">
        <v>1133</v>
      </c>
      <c r="C26" s="2" t="s">
        <v>1134</v>
      </c>
      <c r="D26" s="2" t="s">
        <v>12</v>
      </c>
      <c r="E26" s="2" t="s">
        <v>1135</v>
      </c>
      <c r="F26" s="2">
        <v>0.98980460000000003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1136</v>
      </c>
      <c r="B27" s="2" t="s">
        <v>1137</v>
      </c>
      <c r="C27" s="2" t="s">
        <v>1138</v>
      </c>
      <c r="D27" s="2" t="s">
        <v>12</v>
      </c>
      <c r="E27" s="2" t="s">
        <v>1139</v>
      </c>
      <c r="F27" s="2">
        <v>-0.94170076000000003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1140</v>
      </c>
      <c r="B28" s="2" t="s">
        <v>1141</v>
      </c>
      <c r="C28" s="2" t="s">
        <v>1142</v>
      </c>
      <c r="D28" s="2" t="s">
        <v>12</v>
      </c>
      <c r="E28" s="2" t="s">
        <v>1143</v>
      </c>
      <c r="F28" s="2">
        <v>-1.0648385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1144</v>
      </c>
      <c r="B29" s="2" t="s">
        <v>1145</v>
      </c>
      <c r="C29" s="2" t="s">
        <v>1146</v>
      </c>
      <c r="D29" s="2" t="s">
        <v>12</v>
      </c>
      <c r="E29" s="2" t="s">
        <v>1147</v>
      </c>
      <c r="F29" s="2">
        <v>-2.7274940000000001</v>
      </c>
      <c r="G29" s="2">
        <f t="shared" si="0"/>
        <v>1</v>
      </c>
      <c r="H29" s="2">
        <f t="shared" si="1"/>
        <v>0</v>
      </c>
    </row>
    <row r="30" spans="1:8" ht="14.65" customHeight="1">
      <c r="A30" t="s">
        <v>1148</v>
      </c>
      <c r="B30" s="2" t="s">
        <v>1149</v>
      </c>
      <c r="C30" s="2" t="s">
        <v>1150</v>
      </c>
      <c r="D30" s="2" t="s">
        <v>12</v>
      </c>
      <c r="E30" s="2" t="s">
        <v>1151</v>
      </c>
      <c r="F30" s="2">
        <v>1.7634995</v>
      </c>
      <c r="G30" s="2">
        <f t="shared" si="0"/>
        <v>0</v>
      </c>
      <c r="H30" s="2">
        <f t="shared" si="1"/>
        <v>1</v>
      </c>
    </row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1" width="10.375" style="2" customWidth="1"/>
    <col min="2" max="5" width="9.75" style="2" customWidth="1"/>
    <col min="6" max="6" width="12.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1152</v>
      </c>
      <c r="B4" s="2" t="s">
        <v>1153</v>
      </c>
      <c r="C4" s="2" t="s">
        <v>1154</v>
      </c>
      <c r="D4" s="2" t="s">
        <v>12</v>
      </c>
      <c r="E4" s="2" t="s">
        <v>1155</v>
      </c>
      <c r="F4" s="2">
        <v>1.8901789</v>
      </c>
      <c r="G4" s="2">
        <f t="shared" ref="G4:G35" si="0">IF(F4&lt;0,1,0)</f>
        <v>0</v>
      </c>
      <c r="H4" s="2">
        <f t="shared" ref="H4:H35" si="1">IF(F4&gt;0,1,0)</f>
        <v>1</v>
      </c>
      <c r="I4"/>
    </row>
    <row r="5" spans="1:9" ht="14.65" customHeight="1">
      <c r="A5" t="s">
        <v>1156</v>
      </c>
      <c r="B5" s="2" t="s">
        <v>1157</v>
      </c>
      <c r="C5" s="2" t="s">
        <v>1158</v>
      </c>
      <c r="D5" s="2" t="s">
        <v>12</v>
      </c>
      <c r="E5" s="2" t="s">
        <v>1159</v>
      </c>
      <c r="F5" s="2">
        <v>1.0691086999999999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1160</v>
      </c>
      <c r="B6" s="2" t="s">
        <v>1161</v>
      </c>
      <c r="C6" s="2" t="s">
        <v>1162</v>
      </c>
      <c r="D6" s="2" t="s">
        <v>12</v>
      </c>
      <c r="E6" s="2" t="s">
        <v>1163</v>
      </c>
      <c r="F6" s="2">
        <v>1.9207087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1160</v>
      </c>
      <c r="B7" s="2" t="s">
        <v>1161</v>
      </c>
      <c r="C7" s="2" t="s">
        <v>1164</v>
      </c>
      <c r="D7" s="2" t="s">
        <v>12</v>
      </c>
      <c r="E7" s="2" t="s">
        <v>1165</v>
      </c>
      <c r="F7" s="2">
        <v>2.3131666000000002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1166</v>
      </c>
      <c r="B8" s="2" t="s">
        <v>1167</v>
      </c>
      <c r="C8" s="2" t="s">
        <v>1168</v>
      </c>
      <c r="D8" s="2" t="s">
        <v>12</v>
      </c>
      <c r="E8" s="2" t="s">
        <v>1169</v>
      </c>
      <c r="F8" s="2">
        <v>1.3877151000000001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1166</v>
      </c>
      <c r="B9" s="2" t="s">
        <v>1167</v>
      </c>
      <c r="C9" s="2" t="s">
        <v>1170</v>
      </c>
      <c r="D9" s="2" t="s">
        <v>12</v>
      </c>
      <c r="E9" s="2" t="s">
        <v>1171</v>
      </c>
      <c r="F9" s="2">
        <v>2.9955517999999999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1166</v>
      </c>
      <c r="B10" s="2" t="s">
        <v>1167</v>
      </c>
      <c r="C10" s="2" t="s">
        <v>1172</v>
      </c>
      <c r="D10" s="2" t="s">
        <v>25</v>
      </c>
      <c r="E10" s="2" t="s">
        <v>1173</v>
      </c>
      <c r="F10" s="2">
        <v>1.5134365999999999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1166</v>
      </c>
      <c r="B11" s="2" t="s">
        <v>1167</v>
      </c>
      <c r="C11" s="2" t="s">
        <v>1174</v>
      </c>
      <c r="D11" s="2" t="s">
        <v>25</v>
      </c>
      <c r="E11" s="2" t="s">
        <v>1175</v>
      </c>
      <c r="F11" s="2">
        <v>6.5621147000000004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1166</v>
      </c>
      <c r="B12" s="2" t="s">
        <v>1167</v>
      </c>
      <c r="C12" s="2" t="s">
        <v>1176</v>
      </c>
      <c r="D12" s="2" t="s">
        <v>25</v>
      </c>
      <c r="E12" s="2" t="s">
        <v>1177</v>
      </c>
      <c r="F12" s="2">
        <v>1.4371598999999999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1166</v>
      </c>
      <c r="B13" s="2" t="s">
        <v>1167</v>
      </c>
      <c r="C13" s="2" t="s">
        <v>1178</v>
      </c>
      <c r="D13" s="2" t="s">
        <v>25</v>
      </c>
      <c r="E13" s="2" t="s">
        <v>1179</v>
      </c>
      <c r="F13" s="2">
        <v>7.2624415999999998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1166</v>
      </c>
      <c r="B14" s="2" t="s">
        <v>1167</v>
      </c>
      <c r="C14" s="2" t="s">
        <v>1180</v>
      </c>
      <c r="D14" s="2" t="s">
        <v>25</v>
      </c>
      <c r="E14" s="2" t="s">
        <v>1181</v>
      </c>
      <c r="F14" s="2">
        <v>5.0837029999999999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1182</v>
      </c>
      <c r="B15" s="2" t="s">
        <v>1183</v>
      </c>
      <c r="C15" s="2" t="s">
        <v>1184</v>
      </c>
      <c r="D15" s="2" t="s">
        <v>25</v>
      </c>
      <c r="E15" s="2" t="s">
        <v>1185</v>
      </c>
      <c r="F15" s="2">
        <v>5.6212916000000002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1182</v>
      </c>
      <c r="B16" s="2" t="s">
        <v>1183</v>
      </c>
      <c r="C16" s="2" t="s">
        <v>1186</v>
      </c>
      <c r="D16" s="2" t="s">
        <v>25</v>
      </c>
      <c r="E16" s="2" t="s">
        <v>1187</v>
      </c>
      <c r="F16" s="2">
        <v>4.6163163000000003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1182</v>
      </c>
      <c r="B17" s="2" t="s">
        <v>1183</v>
      </c>
      <c r="C17" s="2" t="s">
        <v>1188</v>
      </c>
      <c r="D17" s="2" t="s">
        <v>25</v>
      </c>
      <c r="E17" s="2" t="s">
        <v>1189</v>
      </c>
      <c r="F17" s="2">
        <v>1.6186376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1182</v>
      </c>
      <c r="B18" s="2" t="s">
        <v>1183</v>
      </c>
      <c r="C18" s="2" t="s">
        <v>1190</v>
      </c>
      <c r="D18" s="2" t="s">
        <v>25</v>
      </c>
      <c r="E18" s="2" t="s">
        <v>1191</v>
      </c>
      <c r="F18" s="2">
        <v>6.3007507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1182</v>
      </c>
      <c r="B19" s="2" t="s">
        <v>1183</v>
      </c>
      <c r="C19" s="2" t="s">
        <v>1192</v>
      </c>
      <c r="D19" s="2" t="s">
        <v>25</v>
      </c>
      <c r="E19" s="2" t="s">
        <v>1193</v>
      </c>
      <c r="F19" s="2">
        <v>5.6437309999999998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1194</v>
      </c>
      <c r="B20" s="2" t="s">
        <v>1195</v>
      </c>
      <c r="C20" s="2" t="s">
        <v>1196</v>
      </c>
      <c r="D20" s="2" t="s">
        <v>12</v>
      </c>
      <c r="E20" s="2" t="s">
        <v>1197</v>
      </c>
      <c r="F20" s="2">
        <v>9.0050629999999998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1194</v>
      </c>
      <c r="B21" s="2" t="s">
        <v>1195</v>
      </c>
      <c r="C21" s="2" t="s">
        <v>1198</v>
      </c>
      <c r="D21" s="2" t="s">
        <v>12</v>
      </c>
      <c r="E21" s="2" t="s">
        <v>1199</v>
      </c>
      <c r="F21" s="2">
        <v>9.4496310000000001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1200</v>
      </c>
      <c r="B22" s="2" t="s">
        <v>1201</v>
      </c>
      <c r="C22" s="2" t="s">
        <v>1202</v>
      </c>
      <c r="D22" s="2" t="s">
        <v>25</v>
      </c>
      <c r="E22" s="2" t="s">
        <v>1203</v>
      </c>
      <c r="F22" s="2">
        <v>6.6529407999999997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1200</v>
      </c>
      <c r="B23" s="2" t="s">
        <v>1201</v>
      </c>
      <c r="C23" s="2" t="s">
        <v>1204</v>
      </c>
      <c r="D23" s="2" t="s">
        <v>25</v>
      </c>
      <c r="E23" s="2" t="s">
        <v>1205</v>
      </c>
      <c r="F23" s="2">
        <v>3.0928483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1206</v>
      </c>
      <c r="B24" s="2" t="s">
        <v>1207</v>
      </c>
      <c r="C24" s="2" t="s">
        <v>1208</v>
      </c>
      <c r="D24" s="2" t="s">
        <v>12</v>
      </c>
      <c r="E24" s="2" t="s">
        <v>1209</v>
      </c>
      <c r="F24" s="2">
        <v>1.6134938999999999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1210</v>
      </c>
      <c r="B25" s="2" t="s">
        <v>1211</v>
      </c>
      <c r="C25" s="2" t="s">
        <v>1212</v>
      </c>
      <c r="D25" s="2" t="s">
        <v>25</v>
      </c>
      <c r="E25" s="2" t="s">
        <v>1213</v>
      </c>
      <c r="F25" s="2">
        <v>2.1334379999999999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1214</v>
      </c>
      <c r="B26" s="2" t="s">
        <v>1215</v>
      </c>
      <c r="C26" s="2" t="s">
        <v>1216</v>
      </c>
      <c r="D26" s="2" t="s">
        <v>12</v>
      </c>
      <c r="E26" s="2" t="s">
        <v>1217</v>
      </c>
      <c r="F26" s="2">
        <v>4.0949059999999999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1218</v>
      </c>
      <c r="B27" s="2" t="s">
        <v>1219</v>
      </c>
      <c r="C27" s="2" t="s">
        <v>1220</v>
      </c>
      <c r="D27" s="2" t="s">
        <v>12</v>
      </c>
      <c r="E27" s="2" t="s">
        <v>1221</v>
      </c>
      <c r="F27" s="2">
        <v>-2.2515135000000002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1222</v>
      </c>
      <c r="B28" s="2" t="s">
        <v>1223</v>
      </c>
      <c r="C28" s="2" t="s">
        <v>1224</v>
      </c>
      <c r="D28" s="2" t="s">
        <v>12</v>
      </c>
      <c r="E28" s="2" t="s">
        <v>1225</v>
      </c>
      <c r="F28" s="2">
        <v>2.5406075000000001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1222</v>
      </c>
      <c r="B29" s="2" t="s">
        <v>1223</v>
      </c>
      <c r="C29" s="2" t="s">
        <v>1226</v>
      </c>
      <c r="D29" s="2" t="s">
        <v>12</v>
      </c>
      <c r="E29" s="2" t="s">
        <v>1227</v>
      </c>
      <c r="F29" s="2">
        <v>7.0749263999999998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1222</v>
      </c>
      <c r="B30" s="2" t="s">
        <v>1223</v>
      </c>
      <c r="C30" s="2" t="s">
        <v>1228</v>
      </c>
      <c r="D30" s="2" t="s">
        <v>12</v>
      </c>
      <c r="E30" s="2" t="s">
        <v>1229</v>
      </c>
      <c r="F30" s="2">
        <v>1.558897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1230</v>
      </c>
      <c r="B31" s="2" t="s">
        <v>1231</v>
      </c>
      <c r="C31" s="2" t="s">
        <v>1232</v>
      </c>
      <c r="D31" s="2" t="s">
        <v>12</v>
      </c>
      <c r="E31" s="2" t="s">
        <v>1233</v>
      </c>
      <c r="F31" s="2">
        <v>4.7925205000000002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1234</v>
      </c>
      <c r="B32" s="2" t="s">
        <v>1235</v>
      </c>
      <c r="C32" s="2" t="s">
        <v>1236</v>
      </c>
      <c r="D32" s="2" t="s">
        <v>12</v>
      </c>
      <c r="E32" s="2" t="s">
        <v>1237</v>
      </c>
      <c r="F32" s="2">
        <v>2.8768406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1238</v>
      </c>
      <c r="B33" s="2" t="s">
        <v>1239</v>
      </c>
      <c r="C33" s="2" t="s">
        <v>1240</v>
      </c>
      <c r="D33" s="2" t="s">
        <v>12</v>
      </c>
      <c r="E33" s="2" t="s">
        <v>1241</v>
      </c>
      <c r="F33" s="2">
        <v>-1.2752346000000001</v>
      </c>
      <c r="G33" s="2">
        <f t="shared" si="0"/>
        <v>1</v>
      </c>
      <c r="H33" s="2">
        <f t="shared" si="1"/>
        <v>0</v>
      </c>
    </row>
    <row r="34" spans="1:8" ht="14.65" customHeight="1">
      <c r="A34" t="s">
        <v>1242</v>
      </c>
      <c r="B34" s="2" t="s">
        <v>1243</v>
      </c>
      <c r="C34" s="2" t="s">
        <v>1244</v>
      </c>
      <c r="D34" s="2" t="s">
        <v>12</v>
      </c>
      <c r="E34" s="2" t="s">
        <v>1245</v>
      </c>
      <c r="F34" s="2">
        <v>-1.4297508999999999</v>
      </c>
      <c r="G34" s="2">
        <f t="shared" si="0"/>
        <v>1</v>
      </c>
      <c r="H34" s="2">
        <f t="shared" si="1"/>
        <v>0</v>
      </c>
    </row>
    <row r="35" spans="1:8" ht="14.65" customHeight="1">
      <c r="A35" t="s">
        <v>1242</v>
      </c>
      <c r="B35" s="2" t="s">
        <v>1243</v>
      </c>
      <c r="C35" s="2" t="s">
        <v>1246</v>
      </c>
      <c r="D35" s="2" t="s">
        <v>25</v>
      </c>
      <c r="E35" s="2" t="s">
        <v>1247</v>
      </c>
      <c r="F35" s="2">
        <v>5.8455519999999996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1248</v>
      </c>
      <c r="B36" s="2" t="s">
        <v>1249</v>
      </c>
      <c r="C36" s="2" t="s">
        <v>1250</v>
      </c>
      <c r="D36" s="2" t="s">
        <v>12</v>
      </c>
      <c r="E36" s="2" t="s">
        <v>1251</v>
      </c>
      <c r="F36" s="2">
        <v>1.4370333</v>
      </c>
      <c r="G36" s="2">
        <f t="shared" ref="G36:G67" si="2">IF(F36&lt;0,1,0)</f>
        <v>0</v>
      </c>
      <c r="H36" s="2">
        <f t="shared" ref="H36:H67" si="3">IF(F36&gt;0,1,0)</f>
        <v>1</v>
      </c>
    </row>
    <row r="37" spans="1:8" ht="14.65" customHeight="1">
      <c r="A37" t="s">
        <v>1252</v>
      </c>
      <c r="B37" s="2" t="s">
        <v>1253</v>
      </c>
      <c r="C37" s="2" t="s">
        <v>1254</v>
      </c>
      <c r="D37" s="2" t="s">
        <v>12</v>
      </c>
      <c r="E37" s="2" t="s">
        <v>1255</v>
      </c>
      <c r="F37" s="2">
        <v>3.7108159999999999</v>
      </c>
      <c r="G37" s="2">
        <f t="shared" si="2"/>
        <v>0</v>
      </c>
      <c r="H37" s="2">
        <f t="shared" si="3"/>
        <v>1</v>
      </c>
    </row>
    <row r="38" spans="1:8" ht="14.65" customHeight="1">
      <c r="A38" t="s">
        <v>1256</v>
      </c>
      <c r="B38" s="2" t="s">
        <v>1257</v>
      </c>
      <c r="C38" s="2" t="s">
        <v>1258</v>
      </c>
      <c r="D38" s="2" t="s">
        <v>12</v>
      </c>
      <c r="E38" s="2" t="s">
        <v>1259</v>
      </c>
      <c r="F38" s="2">
        <v>-1.3132184</v>
      </c>
      <c r="G38" s="2">
        <f t="shared" si="2"/>
        <v>1</v>
      </c>
      <c r="H38" s="2">
        <f t="shared" si="3"/>
        <v>0</v>
      </c>
    </row>
    <row r="39" spans="1:8" ht="14.65" customHeight="1">
      <c r="A39" t="s">
        <v>1260</v>
      </c>
      <c r="B39" s="2" t="s">
        <v>1261</v>
      </c>
      <c r="C39" s="2" t="s">
        <v>1262</v>
      </c>
      <c r="D39" s="2" t="s">
        <v>12</v>
      </c>
      <c r="E39" s="2" t="s">
        <v>1263</v>
      </c>
      <c r="F39" s="2">
        <v>1.5309275</v>
      </c>
      <c r="G39" s="2">
        <f t="shared" si="2"/>
        <v>0</v>
      </c>
      <c r="H39" s="2">
        <f t="shared" si="3"/>
        <v>1</v>
      </c>
    </row>
    <row r="40" spans="1:8" ht="14.65" customHeight="1">
      <c r="A40" t="s">
        <v>1264</v>
      </c>
      <c r="B40" s="2" t="s">
        <v>1265</v>
      </c>
      <c r="C40" s="2" t="s">
        <v>1266</v>
      </c>
      <c r="D40" s="2" t="s">
        <v>25</v>
      </c>
      <c r="E40" s="2" t="s">
        <v>1267</v>
      </c>
      <c r="F40" s="2">
        <v>1.8874934999999999</v>
      </c>
      <c r="G40" s="2">
        <f t="shared" si="2"/>
        <v>0</v>
      </c>
      <c r="H40" s="2">
        <f t="shared" si="3"/>
        <v>1</v>
      </c>
    </row>
    <row r="41" spans="1:8" ht="14.65" customHeight="1">
      <c r="A41" t="s">
        <v>1268</v>
      </c>
      <c r="B41" s="2" t="s">
        <v>1269</v>
      </c>
      <c r="C41" s="2" t="s">
        <v>1270</v>
      </c>
      <c r="D41" s="2" t="s">
        <v>12</v>
      </c>
      <c r="E41" s="2" t="s">
        <v>1271</v>
      </c>
      <c r="F41" s="2">
        <v>0.9704218</v>
      </c>
      <c r="G41" s="2">
        <f t="shared" si="2"/>
        <v>0</v>
      </c>
      <c r="H41" s="2">
        <f t="shared" si="3"/>
        <v>1</v>
      </c>
    </row>
    <row r="42" spans="1:8" ht="14.65" customHeight="1">
      <c r="A42" t="s">
        <v>1272</v>
      </c>
      <c r="B42" s="2" t="s">
        <v>1273</v>
      </c>
      <c r="C42" s="2" t="s">
        <v>1274</v>
      </c>
      <c r="D42" s="2" t="s">
        <v>12</v>
      </c>
      <c r="E42" s="2" t="s">
        <v>1275</v>
      </c>
      <c r="F42" s="2">
        <v>1.5175377000000001</v>
      </c>
      <c r="G42" s="2">
        <f t="shared" si="2"/>
        <v>0</v>
      </c>
      <c r="H42" s="2">
        <f t="shared" si="3"/>
        <v>1</v>
      </c>
    </row>
    <row r="43" spans="1:8" ht="14.65" customHeight="1">
      <c r="A43" t="s">
        <v>1272</v>
      </c>
      <c r="B43" s="2" t="s">
        <v>1273</v>
      </c>
      <c r="C43" s="2" t="s">
        <v>1276</v>
      </c>
      <c r="D43" s="2" t="s">
        <v>12</v>
      </c>
      <c r="E43" s="2" t="s">
        <v>1277</v>
      </c>
      <c r="F43" s="2">
        <v>4.7032537000000003</v>
      </c>
      <c r="G43" s="2">
        <f t="shared" si="2"/>
        <v>0</v>
      </c>
      <c r="H43" s="2">
        <f t="shared" si="3"/>
        <v>1</v>
      </c>
    </row>
    <row r="44" spans="1:8" ht="14.65" customHeight="1">
      <c r="A44" t="s">
        <v>1272</v>
      </c>
      <c r="B44" s="2" t="s">
        <v>1273</v>
      </c>
      <c r="C44" s="2" t="s">
        <v>1278</v>
      </c>
      <c r="D44" s="2" t="s">
        <v>12</v>
      </c>
      <c r="E44" s="2" t="s">
        <v>1279</v>
      </c>
      <c r="F44" s="2">
        <v>4.8820639999999997</v>
      </c>
      <c r="G44" s="2">
        <f t="shared" si="2"/>
        <v>0</v>
      </c>
      <c r="H44" s="2">
        <f t="shared" si="3"/>
        <v>1</v>
      </c>
    </row>
    <row r="45" spans="1:8" ht="14.65" customHeight="1">
      <c r="A45" t="s">
        <v>1272</v>
      </c>
      <c r="B45" s="2" t="s">
        <v>1273</v>
      </c>
      <c r="C45" s="2" t="s">
        <v>1280</v>
      </c>
      <c r="D45" s="2" t="s">
        <v>12</v>
      </c>
      <c r="E45" s="2" t="s">
        <v>1281</v>
      </c>
      <c r="F45" s="2">
        <v>3.8403109999999998</v>
      </c>
      <c r="G45" s="2">
        <f t="shared" si="2"/>
        <v>0</v>
      </c>
      <c r="H45" s="2">
        <f t="shared" si="3"/>
        <v>1</v>
      </c>
    </row>
    <row r="46" spans="1:8" ht="14.65" customHeight="1">
      <c r="A46" t="s">
        <v>1272</v>
      </c>
      <c r="B46" s="2" t="s">
        <v>1273</v>
      </c>
      <c r="C46" s="2" t="s">
        <v>1282</v>
      </c>
      <c r="D46" s="2" t="s">
        <v>12</v>
      </c>
      <c r="E46" s="2" t="s">
        <v>1283</v>
      </c>
      <c r="F46" s="2">
        <v>5.7824096999999997</v>
      </c>
      <c r="G46" s="2">
        <f t="shared" si="2"/>
        <v>0</v>
      </c>
      <c r="H46" s="2">
        <f t="shared" si="3"/>
        <v>1</v>
      </c>
    </row>
    <row r="47" spans="1:8" ht="14.65" customHeight="1">
      <c r="A47" t="s">
        <v>1284</v>
      </c>
      <c r="B47" s="2" t="s">
        <v>1285</v>
      </c>
      <c r="C47" s="2" t="s">
        <v>1286</v>
      </c>
      <c r="D47" s="2" t="s">
        <v>12</v>
      </c>
      <c r="E47" s="2" t="s">
        <v>1287</v>
      </c>
      <c r="F47" s="2">
        <v>7.4929880000000004</v>
      </c>
      <c r="G47" s="2">
        <f t="shared" si="2"/>
        <v>0</v>
      </c>
      <c r="H47" s="2">
        <f t="shared" si="3"/>
        <v>1</v>
      </c>
    </row>
    <row r="48" spans="1:8" ht="14.65" customHeight="1">
      <c r="A48" t="s">
        <v>1288</v>
      </c>
      <c r="B48" s="2" t="s">
        <v>1289</v>
      </c>
      <c r="C48" s="2" t="s">
        <v>1290</v>
      </c>
      <c r="D48" s="2" t="s">
        <v>12</v>
      </c>
      <c r="E48" s="2" t="s">
        <v>1291</v>
      </c>
      <c r="F48" s="2">
        <v>3.0838861</v>
      </c>
      <c r="G48" s="2">
        <f t="shared" si="2"/>
        <v>0</v>
      </c>
      <c r="H48" s="2">
        <f t="shared" si="3"/>
        <v>1</v>
      </c>
    </row>
    <row r="49" spans="1:8" ht="14.65" customHeight="1">
      <c r="A49" t="s">
        <v>1288</v>
      </c>
      <c r="B49" s="2" t="s">
        <v>1289</v>
      </c>
      <c r="C49" s="2" t="s">
        <v>1292</v>
      </c>
      <c r="D49" s="2" t="s">
        <v>12</v>
      </c>
      <c r="E49" s="2" t="s">
        <v>1293</v>
      </c>
      <c r="F49" s="2">
        <v>1.4960405000000001</v>
      </c>
      <c r="G49" s="2">
        <f t="shared" si="2"/>
        <v>0</v>
      </c>
      <c r="H49" s="2">
        <f t="shared" si="3"/>
        <v>1</v>
      </c>
    </row>
    <row r="50" spans="1:8" ht="14.65" customHeight="1">
      <c r="A50" t="s">
        <v>1294</v>
      </c>
      <c r="B50" s="2" t="s">
        <v>1295</v>
      </c>
      <c r="C50" s="2" t="s">
        <v>1296</v>
      </c>
      <c r="D50" s="2" t="s">
        <v>25</v>
      </c>
      <c r="E50" s="2" t="s">
        <v>1297</v>
      </c>
      <c r="F50" s="2">
        <v>3.3366723</v>
      </c>
      <c r="G50" s="2">
        <f t="shared" si="2"/>
        <v>0</v>
      </c>
      <c r="H50" s="2">
        <f t="shared" si="3"/>
        <v>1</v>
      </c>
    </row>
    <row r="51" spans="1:8" ht="14.65" customHeight="1">
      <c r="A51" t="s">
        <v>1298</v>
      </c>
      <c r="B51" s="2" t="s">
        <v>1299</v>
      </c>
      <c r="C51" s="2" t="s">
        <v>1300</v>
      </c>
      <c r="D51" s="2" t="s">
        <v>12</v>
      </c>
      <c r="E51" s="2" t="s">
        <v>1301</v>
      </c>
      <c r="F51" s="2">
        <v>3.9825884999999999</v>
      </c>
      <c r="G51" s="2">
        <f t="shared" si="2"/>
        <v>0</v>
      </c>
      <c r="H51" s="2">
        <f t="shared" si="3"/>
        <v>1</v>
      </c>
    </row>
    <row r="52" spans="1:8" ht="14.65" customHeight="1">
      <c r="A52" t="s">
        <v>1302</v>
      </c>
      <c r="B52" s="2" t="s">
        <v>1303</v>
      </c>
      <c r="C52" s="2" t="s">
        <v>1304</v>
      </c>
      <c r="D52" s="2" t="s">
        <v>12</v>
      </c>
      <c r="E52" s="2" t="s">
        <v>1305</v>
      </c>
      <c r="F52" s="2">
        <v>2.8961165000000002</v>
      </c>
      <c r="G52" s="2">
        <f t="shared" si="2"/>
        <v>0</v>
      </c>
      <c r="H52" s="2">
        <f t="shared" si="3"/>
        <v>1</v>
      </c>
    </row>
    <row r="53" spans="1:8" ht="14.65" customHeight="1">
      <c r="A53" t="s">
        <v>1306</v>
      </c>
      <c r="B53" s="2" t="s">
        <v>1307</v>
      </c>
      <c r="C53" s="2" t="s">
        <v>1308</v>
      </c>
      <c r="D53" s="2" t="s">
        <v>12</v>
      </c>
      <c r="E53" s="2" t="s">
        <v>1309</v>
      </c>
      <c r="F53" s="2">
        <v>3.776392</v>
      </c>
      <c r="G53" s="2">
        <f t="shared" si="2"/>
        <v>0</v>
      </c>
      <c r="H53" s="2">
        <f t="shared" si="3"/>
        <v>1</v>
      </c>
    </row>
    <row r="54" spans="1:8" ht="14.65" customHeight="1">
      <c r="A54" t="s">
        <v>1310</v>
      </c>
      <c r="B54" s="2" t="s">
        <v>1311</v>
      </c>
      <c r="C54" s="2" t="s">
        <v>1312</v>
      </c>
      <c r="D54" s="2" t="s">
        <v>12</v>
      </c>
      <c r="E54" s="2" t="s">
        <v>1313</v>
      </c>
      <c r="F54" s="2">
        <v>4.7985819999999997</v>
      </c>
      <c r="G54" s="2">
        <f t="shared" si="2"/>
        <v>0</v>
      </c>
      <c r="H54" s="2">
        <f t="shared" si="3"/>
        <v>1</v>
      </c>
    </row>
    <row r="55" spans="1:8" ht="14.65" customHeight="1">
      <c r="A55" t="s">
        <v>1314</v>
      </c>
      <c r="B55" s="2" t="s">
        <v>1315</v>
      </c>
      <c r="C55" s="2" t="s">
        <v>1316</v>
      </c>
      <c r="D55" s="2" t="s">
        <v>25</v>
      </c>
      <c r="E55" s="2" t="s">
        <v>1317</v>
      </c>
      <c r="F55" s="2">
        <v>1.6326723999999999</v>
      </c>
      <c r="G55" s="2">
        <f t="shared" si="2"/>
        <v>0</v>
      </c>
      <c r="H55" s="2">
        <f t="shared" si="3"/>
        <v>1</v>
      </c>
    </row>
    <row r="56" spans="1:8" ht="14.65" customHeight="1">
      <c r="A56" t="s">
        <v>1318</v>
      </c>
      <c r="B56" s="2" t="s">
        <v>1319</v>
      </c>
      <c r="C56" s="2" t="s">
        <v>1320</v>
      </c>
      <c r="D56" s="2" t="s">
        <v>12</v>
      </c>
      <c r="E56" s="2" t="s">
        <v>1321</v>
      </c>
      <c r="F56" s="2">
        <v>1.1044088999999999</v>
      </c>
      <c r="G56" s="2">
        <f t="shared" si="2"/>
        <v>0</v>
      </c>
      <c r="H56" s="2">
        <f t="shared" si="3"/>
        <v>1</v>
      </c>
    </row>
    <row r="57" spans="1:8" ht="14.65" customHeight="1">
      <c r="A57" t="s">
        <v>1322</v>
      </c>
      <c r="B57" s="2" t="s">
        <v>1323</v>
      </c>
      <c r="C57" s="2" t="s">
        <v>1324</v>
      </c>
      <c r="D57" s="2" t="s">
        <v>12</v>
      </c>
      <c r="E57" s="2" t="s">
        <v>1325</v>
      </c>
      <c r="F57" s="2">
        <v>2.2222846000000001</v>
      </c>
      <c r="G57" s="2">
        <f t="shared" si="2"/>
        <v>0</v>
      </c>
      <c r="H57" s="2">
        <f t="shared" si="3"/>
        <v>1</v>
      </c>
    </row>
    <row r="58" spans="1:8" ht="14.65" customHeight="1">
      <c r="A58" t="s">
        <v>1326</v>
      </c>
      <c r="B58" s="2" t="s">
        <v>1327</v>
      </c>
      <c r="C58" s="2" t="s">
        <v>1328</v>
      </c>
      <c r="D58" s="2" t="s">
        <v>12</v>
      </c>
      <c r="E58" s="2" t="s">
        <v>1329</v>
      </c>
      <c r="F58" s="2">
        <v>3.769927</v>
      </c>
      <c r="G58" s="2">
        <f t="shared" si="2"/>
        <v>0</v>
      </c>
      <c r="H58" s="2">
        <f t="shared" si="3"/>
        <v>1</v>
      </c>
    </row>
    <row r="59" spans="1:8" ht="14.65" customHeight="1">
      <c r="A59" t="s">
        <v>1330</v>
      </c>
      <c r="B59" s="2" t="s">
        <v>1331</v>
      </c>
      <c r="C59" s="2" t="s">
        <v>1332</v>
      </c>
      <c r="D59" s="2" t="s">
        <v>12</v>
      </c>
      <c r="E59" s="2" t="s">
        <v>1333</v>
      </c>
      <c r="F59" s="2">
        <v>5.8602157000000004</v>
      </c>
      <c r="G59" s="2">
        <f t="shared" si="2"/>
        <v>0</v>
      </c>
      <c r="H59" s="2">
        <f t="shared" si="3"/>
        <v>1</v>
      </c>
    </row>
    <row r="60" spans="1:8" ht="14.65" customHeight="1">
      <c r="A60" t="s">
        <v>1330</v>
      </c>
      <c r="B60" s="2" t="s">
        <v>1331</v>
      </c>
      <c r="C60" s="2" t="s">
        <v>1334</v>
      </c>
      <c r="D60" s="2" t="s">
        <v>12</v>
      </c>
      <c r="E60" s="2" t="s">
        <v>1335</v>
      </c>
      <c r="F60" s="2">
        <v>-1.8487161000000001</v>
      </c>
      <c r="G60" s="2">
        <f t="shared" si="2"/>
        <v>1</v>
      </c>
      <c r="H60" s="2">
        <f t="shared" si="3"/>
        <v>0</v>
      </c>
    </row>
    <row r="61" spans="1:8" ht="14.65" customHeight="1">
      <c r="A61" t="s">
        <v>1336</v>
      </c>
      <c r="B61" s="2" t="s">
        <v>1337</v>
      </c>
      <c r="C61" s="2" t="s">
        <v>1338</v>
      </c>
      <c r="D61" s="2" t="s">
        <v>12</v>
      </c>
      <c r="E61" s="2" t="s">
        <v>1339</v>
      </c>
      <c r="F61" s="2">
        <v>3.5017288</v>
      </c>
      <c r="G61" s="2">
        <f t="shared" si="2"/>
        <v>0</v>
      </c>
      <c r="H61" s="2">
        <f t="shared" si="3"/>
        <v>1</v>
      </c>
    </row>
    <row r="62" spans="1:8" ht="14.65" customHeight="1">
      <c r="A62" t="s">
        <v>1340</v>
      </c>
      <c r="B62" s="2" t="s">
        <v>1341</v>
      </c>
      <c r="C62" s="2" t="s">
        <v>1342</v>
      </c>
      <c r="D62" s="2" t="s">
        <v>12</v>
      </c>
      <c r="E62" s="2" t="s">
        <v>1343</v>
      </c>
      <c r="F62" s="2">
        <v>-2.8093900000000001</v>
      </c>
      <c r="G62" s="2">
        <f t="shared" si="2"/>
        <v>1</v>
      </c>
      <c r="H62" s="2">
        <f t="shared" si="3"/>
        <v>0</v>
      </c>
    </row>
    <row r="63" spans="1:8" ht="14.65" customHeight="1">
      <c r="A63" t="s">
        <v>1344</v>
      </c>
      <c r="B63" s="2" t="s">
        <v>1345</v>
      </c>
      <c r="C63" s="2" t="s">
        <v>1346</v>
      </c>
      <c r="D63" s="2" t="s">
        <v>12</v>
      </c>
      <c r="E63" s="2" t="s">
        <v>1347</v>
      </c>
      <c r="F63" s="2">
        <v>9.5281939999999992</v>
      </c>
      <c r="G63" s="2">
        <f t="shared" si="2"/>
        <v>0</v>
      </c>
      <c r="H63" s="2">
        <f t="shared" si="3"/>
        <v>1</v>
      </c>
    </row>
    <row r="64" spans="1:8" ht="14.65" customHeight="1">
      <c r="A64" t="s">
        <v>1344</v>
      </c>
      <c r="B64" s="2" t="s">
        <v>1345</v>
      </c>
      <c r="C64" s="2" t="s">
        <v>1348</v>
      </c>
      <c r="D64" s="2" t="s">
        <v>12</v>
      </c>
      <c r="E64" s="2" t="s">
        <v>1349</v>
      </c>
      <c r="F64" s="2">
        <v>9.8138179999999995</v>
      </c>
      <c r="G64" s="2">
        <f t="shared" si="2"/>
        <v>0</v>
      </c>
      <c r="H64" s="2">
        <f t="shared" si="3"/>
        <v>1</v>
      </c>
    </row>
    <row r="65" spans="1:8" ht="14.65" customHeight="1">
      <c r="A65" t="s">
        <v>1344</v>
      </c>
      <c r="B65" s="2" t="s">
        <v>1345</v>
      </c>
      <c r="C65" s="2" t="s">
        <v>1350</v>
      </c>
      <c r="D65" s="2" t="s">
        <v>12</v>
      </c>
      <c r="E65" s="2" t="s">
        <v>1351</v>
      </c>
      <c r="F65" s="2">
        <v>6.6715330000000002</v>
      </c>
      <c r="G65" s="2">
        <f t="shared" si="2"/>
        <v>0</v>
      </c>
      <c r="H65" s="2">
        <f t="shared" si="3"/>
        <v>1</v>
      </c>
    </row>
    <row r="66" spans="1:8" ht="14.65" customHeight="1">
      <c r="A66" t="s">
        <v>1352</v>
      </c>
      <c r="B66" s="2" t="s">
        <v>1353</v>
      </c>
      <c r="C66" s="2" t="s">
        <v>1354</v>
      </c>
      <c r="D66" s="2" t="s">
        <v>12</v>
      </c>
      <c r="E66" s="2" t="s">
        <v>1355</v>
      </c>
      <c r="F66" s="2">
        <v>6.3766036000000001</v>
      </c>
      <c r="G66" s="2">
        <f t="shared" si="2"/>
        <v>0</v>
      </c>
      <c r="H66" s="2">
        <f t="shared" si="3"/>
        <v>1</v>
      </c>
    </row>
    <row r="67" spans="1:8" ht="14.65" customHeight="1">
      <c r="A67" t="s">
        <v>1356</v>
      </c>
      <c r="B67" s="2" t="s">
        <v>1357</v>
      </c>
      <c r="C67" s="2" t="s">
        <v>1358</v>
      </c>
      <c r="D67" s="2" t="s">
        <v>12</v>
      </c>
      <c r="E67" s="2" t="s">
        <v>1359</v>
      </c>
      <c r="F67" s="2">
        <v>1.2950448000000001</v>
      </c>
      <c r="G67" s="2">
        <f t="shared" si="2"/>
        <v>0</v>
      </c>
      <c r="H67" s="2">
        <f t="shared" si="3"/>
        <v>1</v>
      </c>
    </row>
    <row r="68" spans="1:8" ht="14.65" customHeight="1">
      <c r="A68" t="s">
        <v>1360</v>
      </c>
      <c r="B68" s="2" t="s">
        <v>1361</v>
      </c>
      <c r="C68" s="2" t="s">
        <v>1362</v>
      </c>
      <c r="D68" s="2" t="s">
        <v>12</v>
      </c>
      <c r="E68" s="2" t="s">
        <v>1363</v>
      </c>
      <c r="F68" s="2">
        <v>6.4954596000000002</v>
      </c>
      <c r="G68" s="2">
        <f t="shared" ref="G68:G99" si="4">IF(F68&lt;0,1,0)</f>
        <v>0</v>
      </c>
      <c r="H68" s="2">
        <f t="shared" ref="H68:H82" si="5">IF(F68&gt;0,1,0)</f>
        <v>1</v>
      </c>
    </row>
    <row r="69" spans="1:8" ht="14.65" customHeight="1">
      <c r="A69" t="s">
        <v>1364</v>
      </c>
      <c r="B69" s="2" t="s">
        <v>1365</v>
      </c>
      <c r="C69" s="2" t="s">
        <v>1366</v>
      </c>
      <c r="D69" s="2" t="s">
        <v>12</v>
      </c>
      <c r="E69" s="2" t="s">
        <v>1367</v>
      </c>
      <c r="F69" s="2">
        <v>1.7748079999999999</v>
      </c>
      <c r="G69" s="2">
        <f t="shared" si="4"/>
        <v>0</v>
      </c>
      <c r="H69" s="2">
        <f t="shared" si="5"/>
        <v>1</v>
      </c>
    </row>
    <row r="70" spans="1:8" ht="14.65" customHeight="1">
      <c r="A70" t="s">
        <v>1364</v>
      </c>
      <c r="B70" s="2" t="s">
        <v>1365</v>
      </c>
      <c r="C70" s="2" t="s">
        <v>1368</v>
      </c>
      <c r="D70" s="2" t="s">
        <v>12</v>
      </c>
      <c r="E70" s="2" t="s">
        <v>1369</v>
      </c>
      <c r="F70" s="2">
        <v>3.6213703000000002</v>
      </c>
      <c r="G70" s="2">
        <f t="shared" si="4"/>
        <v>0</v>
      </c>
      <c r="H70" s="2">
        <f t="shared" si="5"/>
        <v>1</v>
      </c>
    </row>
    <row r="71" spans="1:8" ht="14.65" customHeight="1">
      <c r="A71" t="s">
        <v>1364</v>
      </c>
      <c r="B71" s="2" t="s">
        <v>1365</v>
      </c>
      <c r="C71" s="2" t="s">
        <v>1370</v>
      </c>
      <c r="D71" s="2" t="s">
        <v>12</v>
      </c>
      <c r="E71" s="2" t="s">
        <v>1369</v>
      </c>
      <c r="F71" s="2">
        <v>4.2802420000000003</v>
      </c>
      <c r="G71" s="2">
        <f t="shared" si="4"/>
        <v>0</v>
      </c>
      <c r="H71" s="2">
        <f t="shared" si="5"/>
        <v>1</v>
      </c>
    </row>
    <row r="72" spans="1:8" ht="14.65" customHeight="1">
      <c r="A72" t="s">
        <v>1371</v>
      </c>
      <c r="B72" s="2" t="s">
        <v>1372</v>
      </c>
      <c r="C72" s="2" t="s">
        <v>1373</v>
      </c>
      <c r="D72" s="2" t="s">
        <v>12</v>
      </c>
      <c r="E72" s="2" t="s">
        <v>1374</v>
      </c>
      <c r="F72" s="2">
        <v>4.6223555000000003</v>
      </c>
      <c r="G72" s="2">
        <f t="shared" si="4"/>
        <v>0</v>
      </c>
      <c r="H72" s="2">
        <f t="shared" si="5"/>
        <v>1</v>
      </c>
    </row>
    <row r="73" spans="1:8" ht="14.65" customHeight="1">
      <c r="A73" t="s">
        <v>1375</v>
      </c>
      <c r="B73" s="2" t="s">
        <v>1376</v>
      </c>
      <c r="C73" s="2" t="s">
        <v>1377</v>
      </c>
      <c r="D73" s="2" t="s">
        <v>12</v>
      </c>
      <c r="E73" s="2" t="s">
        <v>1378</v>
      </c>
      <c r="F73" s="2">
        <v>-2.2910520000000001</v>
      </c>
      <c r="G73" s="2">
        <f t="shared" si="4"/>
        <v>1</v>
      </c>
      <c r="H73" s="2">
        <f t="shared" si="5"/>
        <v>0</v>
      </c>
    </row>
    <row r="74" spans="1:8" ht="14.65" customHeight="1">
      <c r="A74" t="s">
        <v>1379</v>
      </c>
      <c r="B74" s="2" t="s">
        <v>1380</v>
      </c>
      <c r="C74" s="2" t="s">
        <v>1381</v>
      </c>
      <c r="D74" s="2" t="s">
        <v>12</v>
      </c>
      <c r="E74" s="2" t="s">
        <v>1382</v>
      </c>
      <c r="F74" s="2">
        <v>7.9156139999999997</v>
      </c>
      <c r="G74" s="2">
        <f t="shared" si="4"/>
        <v>0</v>
      </c>
      <c r="H74" s="2">
        <f t="shared" si="5"/>
        <v>1</v>
      </c>
    </row>
    <row r="75" spans="1:8" ht="14.65" customHeight="1">
      <c r="A75" t="s">
        <v>1383</v>
      </c>
      <c r="B75" s="2" t="s">
        <v>1384</v>
      </c>
      <c r="C75" s="2" t="s">
        <v>1385</v>
      </c>
      <c r="D75" s="2" t="s">
        <v>12</v>
      </c>
      <c r="E75" s="2" t="s">
        <v>1386</v>
      </c>
      <c r="F75" s="2">
        <v>8.1963279999999994</v>
      </c>
      <c r="G75" s="2">
        <f t="shared" si="4"/>
        <v>0</v>
      </c>
      <c r="H75" s="2">
        <f t="shared" si="5"/>
        <v>1</v>
      </c>
    </row>
    <row r="76" spans="1:8" ht="14.65" customHeight="1">
      <c r="A76" t="s">
        <v>1387</v>
      </c>
      <c r="B76" s="2" t="s">
        <v>1388</v>
      </c>
      <c r="C76" s="2" t="s">
        <v>1389</v>
      </c>
      <c r="D76" s="2" t="s">
        <v>12</v>
      </c>
      <c r="E76" s="2" t="s">
        <v>1390</v>
      </c>
      <c r="F76" s="2">
        <v>-1.3643177</v>
      </c>
      <c r="G76" s="2">
        <f t="shared" si="4"/>
        <v>1</v>
      </c>
      <c r="H76" s="2">
        <f t="shared" si="5"/>
        <v>0</v>
      </c>
    </row>
    <row r="77" spans="1:8" ht="14.65" customHeight="1">
      <c r="A77" t="s">
        <v>1387</v>
      </c>
      <c r="B77" s="2" t="s">
        <v>1388</v>
      </c>
      <c r="C77" s="2" t="s">
        <v>1391</v>
      </c>
      <c r="D77" s="2" t="s">
        <v>12</v>
      </c>
      <c r="E77" s="2" t="s">
        <v>1392</v>
      </c>
      <c r="F77" s="2">
        <v>1.7264611999999999</v>
      </c>
      <c r="G77" s="2">
        <f t="shared" si="4"/>
        <v>0</v>
      </c>
      <c r="H77" s="2">
        <f t="shared" si="5"/>
        <v>1</v>
      </c>
    </row>
    <row r="78" spans="1:8" ht="14.65" customHeight="1">
      <c r="A78" t="s">
        <v>1393</v>
      </c>
      <c r="B78" s="2" t="s">
        <v>1394</v>
      </c>
      <c r="C78" s="2" t="s">
        <v>1395</v>
      </c>
      <c r="D78" s="2" t="s">
        <v>12</v>
      </c>
      <c r="E78" s="2" t="s">
        <v>1396</v>
      </c>
      <c r="F78" s="2">
        <v>6.1519522999999996</v>
      </c>
      <c r="G78" s="2">
        <f t="shared" si="4"/>
        <v>0</v>
      </c>
      <c r="H78" s="2">
        <f t="shared" si="5"/>
        <v>1</v>
      </c>
    </row>
    <row r="79" spans="1:8" ht="14.65" customHeight="1">
      <c r="A79" t="s">
        <v>1393</v>
      </c>
      <c r="B79" s="2" t="s">
        <v>1394</v>
      </c>
      <c r="C79" s="2" t="s">
        <v>1397</v>
      </c>
      <c r="D79" s="2" t="s">
        <v>12</v>
      </c>
      <c r="E79" s="2" t="s">
        <v>1398</v>
      </c>
      <c r="F79" s="2">
        <v>6.3550209999999998</v>
      </c>
      <c r="G79" s="2">
        <f t="shared" si="4"/>
        <v>0</v>
      </c>
      <c r="H79" s="2">
        <f t="shared" si="5"/>
        <v>1</v>
      </c>
    </row>
    <row r="80" spans="1:8" ht="14.65" customHeight="1">
      <c r="A80" t="s">
        <v>1399</v>
      </c>
      <c r="B80" s="2" t="s">
        <v>1400</v>
      </c>
      <c r="C80" s="2" t="s">
        <v>1401</v>
      </c>
      <c r="D80" s="2" t="s">
        <v>12</v>
      </c>
      <c r="E80" s="2" t="s">
        <v>1402</v>
      </c>
      <c r="F80" s="2">
        <v>3.2506401999999999</v>
      </c>
      <c r="G80" s="2">
        <f t="shared" si="4"/>
        <v>0</v>
      </c>
      <c r="H80" s="2">
        <f t="shared" si="5"/>
        <v>1</v>
      </c>
    </row>
    <row r="81" spans="1:8" ht="14.65" customHeight="1">
      <c r="A81" t="s">
        <v>1403</v>
      </c>
      <c r="B81" s="2" t="s">
        <v>1404</v>
      </c>
      <c r="C81" s="2" t="s">
        <v>1405</v>
      </c>
      <c r="D81" s="2" t="s">
        <v>12</v>
      </c>
      <c r="E81" s="2" t="s">
        <v>1406</v>
      </c>
      <c r="F81" s="2">
        <v>4.435486</v>
      </c>
      <c r="G81" s="2">
        <f t="shared" si="4"/>
        <v>0</v>
      </c>
      <c r="H81" s="2">
        <f t="shared" si="5"/>
        <v>1</v>
      </c>
    </row>
    <row r="82" spans="1:8" ht="14.65" customHeight="1">
      <c r="A82" t="s">
        <v>1403</v>
      </c>
      <c r="B82" s="2" t="s">
        <v>1404</v>
      </c>
      <c r="C82" s="2" t="s">
        <v>1407</v>
      </c>
      <c r="D82" s="2" t="s">
        <v>12</v>
      </c>
      <c r="E82" s="2" t="s">
        <v>1408</v>
      </c>
      <c r="F82" s="2">
        <v>3.8411472</v>
      </c>
      <c r="G82" s="2">
        <f t="shared" si="4"/>
        <v>0</v>
      </c>
      <c r="H82" s="2">
        <f t="shared" si="5"/>
        <v>1</v>
      </c>
    </row>
    <row r="83" spans="1:8" ht="14.65" customHeight="1"/>
    <row r="84" spans="1:8" ht="14.65" customHeight="1"/>
    <row r="85" spans="1:8" ht="14.65" customHeight="1"/>
    <row r="86" spans="1:8" ht="14.65" customHeight="1"/>
    <row r="87" spans="1:8" ht="14.65" customHeight="1"/>
    <row r="88" spans="1:8" ht="14.65" customHeight="1"/>
    <row r="89" spans="1:8" ht="14.65" customHeight="1"/>
    <row r="90" spans="1:8" ht="14.65" customHeight="1"/>
    <row r="91" spans="1:8" ht="14.65" customHeight="1"/>
    <row r="92" spans="1:8" ht="14.65" customHeight="1"/>
    <row r="93" spans="1:8" ht="14.65" customHeight="1"/>
    <row r="94" spans="1:8" ht="14.65" customHeight="1"/>
    <row r="95" spans="1:8" ht="14.65" customHeight="1"/>
    <row r="96" spans="1:8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02"/>
  <sheetViews>
    <sheetView workbookViewId="0"/>
  </sheetViews>
  <sheetFormatPr baseColWidth="10" defaultColWidth="8.75" defaultRowHeight="12.75" customHeight="1"/>
  <cols>
    <col min="1" max="1" width="10.375" style="2" customWidth="1"/>
    <col min="2" max="2" width="65.125" style="2" customWidth="1"/>
    <col min="3" max="3" width="12" style="2" customWidth="1"/>
    <col min="4" max="4" width="9.75" style="2" customWidth="1"/>
    <col min="5" max="5" width="92.125" style="2" customWidth="1"/>
    <col min="6" max="6" width="12.75" style="2" customWidth="1"/>
    <col min="7" max="58" width="9.75" style="2" customWidth="1"/>
    <col min="59" max="59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1409</v>
      </c>
      <c r="B4" s="2" t="s">
        <v>1410</v>
      </c>
      <c r="C4" s="2" t="s">
        <v>1411</v>
      </c>
      <c r="D4" s="2" t="s">
        <v>25</v>
      </c>
      <c r="E4" s="2" t="s">
        <v>1412</v>
      </c>
      <c r="F4" s="2">
        <v>1.4352039999999999</v>
      </c>
      <c r="G4" s="2">
        <f t="shared" ref="G4:G35" si="0">IF(F4&lt;0,1,0)</f>
        <v>0</v>
      </c>
      <c r="H4" s="2">
        <f t="shared" ref="H4:H35" si="1">IF(F4&gt;0,1,0)</f>
        <v>1</v>
      </c>
      <c r="I4"/>
    </row>
    <row r="5" spans="1:9" ht="14.65" customHeight="1">
      <c r="A5" t="s">
        <v>1413</v>
      </c>
      <c r="B5" s="2" t="s">
        <v>1414</v>
      </c>
      <c r="C5" s="2" t="s">
        <v>1415</v>
      </c>
      <c r="D5" s="2" t="s">
        <v>12</v>
      </c>
      <c r="E5" s="2" t="s">
        <v>1416</v>
      </c>
      <c r="F5" s="2">
        <v>1.4006078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1413</v>
      </c>
      <c r="B6" s="2" t="s">
        <v>1414</v>
      </c>
      <c r="C6" s="2" t="s">
        <v>1417</v>
      </c>
      <c r="D6" s="2" t="s">
        <v>12</v>
      </c>
      <c r="E6" s="2" t="s">
        <v>1418</v>
      </c>
      <c r="F6" s="2">
        <v>3.2394218000000001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1419</v>
      </c>
      <c r="B7" s="2" t="s">
        <v>1420</v>
      </c>
      <c r="C7" s="2" t="s">
        <v>1421</v>
      </c>
      <c r="D7" s="2" t="s">
        <v>12</v>
      </c>
      <c r="E7" s="2" t="s">
        <v>1422</v>
      </c>
      <c r="F7" s="2">
        <v>2.1297063999999999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1423</v>
      </c>
      <c r="B8" s="2" t="s">
        <v>1424</v>
      </c>
      <c r="C8" s="2" t="s">
        <v>1425</v>
      </c>
      <c r="D8" s="2" t="s">
        <v>12</v>
      </c>
      <c r="E8" s="2" t="s">
        <v>1426</v>
      </c>
      <c r="F8" s="2">
        <v>3.4050832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1423</v>
      </c>
      <c r="B9" s="2" t="s">
        <v>1424</v>
      </c>
      <c r="C9" s="2" t="s">
        <v>1427</v>
      </c>
      <c r="D9" s="2" t="s">
        <v>12</v>
      </c>
      <c r="E9" s="2" t="s">
        <v>1428</v>
      </c>
      <c r="F9" s="2">
        <v>3.9829699999999999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1423</v>
      </c>
      <c r="B10" s="2" t="s">
        <v>1424</v>
      </c>
      <c r="C10" s="2" t="s">
        <v>1429</v>
      </c>
      <c r="D10" s="2" t="s">
        <v>12</v>
      </c>
      <c r="E10" s="2" t="s">
        <v>1428</v>
      </c>
      <c r="F10" s="2">
        <v>2.8540502000000001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1423</v>
      </c>
      <c r="B11" s="2" t="s">
        <v>1424</v>
      </c>
      <c r="C11" s="2" t="s">
        <v>1430</v>
      </c>
      <c r="D11" s="2" t="s">
        <v>12</v>
      </c>
      <c r="E11" s="2" t="s">
        <v>1431</v>
      </c>
      <c r="F11" s="2">
        <v>2.5880084000000001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1423</v>
      </c>
      <c r="B12" s="2" t="s">
        <v>1424</v>
      </c>
      <c r="C12" s="2" t="s">
        <v>1432</v>
      </c>
      <c r="D12" s="2" t="s">
        <v>12</v>
      </c>
      <c r="E12" s="2" t="s">
        <v>1428</v>
      </c>
      <c r="F12" s="2">
        <v>3.4162295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1423</v>
      </c>
      <c r="B13" s="2" t="s">
        <v>1424</v>
      </c>
      <c r="C13" s="2" t="s">
        <v>1433</v>
      </c>
      <c r="D13" s="2" t="s">
        <v>12</v>
      </c>
      <c r="E13" s="2" t="s">
        <v>1428</v>
      </c>
      <c r="F13" s="2">
        <v>1.5741684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1423</v>
      </c>
      <c r="B14" s="2" t="s">
        <v>1424</v>
      </c>
      <c r="C14" s="2" t="s">
        <v>1434</v>
      </c>
      <c r="D14" s="2" t="s">
        <v>12</v>
      </c>
      <c r="E14" s="2" t="s">
        <v>1428</v>
      </c>
      <c r="F14" s="2">
        <v>2.9483058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1423</v>
      </c>
      <c r="B15" s="2" t="s">
        <v>1424</v>
      </c>
      <c r="C15" s="2" t="s">
        <v>1435</v>
      </c>
      <c r="D15" s="2" t="s">
        <v>12</v>
      </c>
      <c r="E15" s="2" t="s">
        <v>1436</v>
      </c>
      <c r="F15" s="2">
        <v>3.1767552000000001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1437</v>
      </c>
      <c r="B16" s="2" t="s">
        <v>1438</v>
      </c>
      <c r="C16" s="2" t="s">
        <v>1439</v>
      </c>
      <c r="D16" s="2" t="s">
        <v>12</v>
      </c>
      <c r="E16" s="2" t="s">
        <v>1440</v>
      </c>
      <c r="F16" s="2">
        <v>3.392395</v>
      </c>
      <c r="G16" s="2">
        <f t="shared" si="0"/>
        <v>0</v>
      </c>
      <c r="H16" s="2">
        <f t="shared" si="1"/>
        <v>1</v>
      </c>
    </row>
    <row r="17" spans="1:9" ht="14.65" customHeight="1">
      <c r="A17" t="s">
        <v>1437</v>
      </c>
      <c r="B17" s="2" t="s">
        <v>1438</v>
      </c>
      <c r="C17" s="2" t="s">
        <v>1441</v>
      </c>
      <c r="D17" s="2" t="s">
        <v>12</v>
      </c>
      <c r="E17" s="2" t="s">
        <v>1440</v>
      </c>
      <c r="F17" s="2">
        <v>3.9474071999999998</v>
      </c>
      <c r="G17" s="2">
        <f t="shared" si="0"/>
        <v>0</v>
      </c>
      <c r="H17" s="2">
        <f t="shared" si="1"/>
        <v>1</v>
      </c>
    </row>
    <row r="18" spans="1:9" ht="14.65" customHeight="1">
      <c r="A18" t="s">
        <v>1437</v>
      </c>
      <c r="B18" s="2" t="s">
        <v>1438</v>
      </c>
      <c r="C18" s="2" t="s">
        <v>1442</v>
      </c>
      <c r="D18" s="2" t="s">
        <v>12</v>
      </c>
      <c r="E18" s="2" t="s">
        <v>1440</v>
      </c>
      <c r="F18" s="2">
        <v>7.6950700000000003</v>
      </c>
      <c r="G18" s="2">
        <f t="shared" si="0"/>
        <v>0</v>
      </c>
      <c r="H18" s="2">
        <f t="shared" si="1"/>
        <v>1</v>
      </c>
    </row>
    <row r="19" spans="1:9" ht="14.65" customHeight="1">
      <c r="A19" t="s">
        <v>1437</v>
      </c>
      <c r="B19" s="2" t="s">
        <v>1438</v>
      </c>
      <c r="C19" s="2" t="s">
        <v>1443</v>
      </c>
      <c r="D19" s="2" t="s">
        <v>12</v>
      </c>
      <c r="E19" s="2" t="s">
        <v>1440</v>
      </c>
      <c r="F19" s="2">
        <v>3.1780615000000001</v>
      </c>
      <c r="G19" s="2">
        <f t="shared" si="0"/>
        <v>0</v>
      </c>
      <c r="H19" s="2">
        <f t="shared" si="1"/>
        <v>1</v>
      </c>
    </row>
    <row r="20" spans="1:9" ht="14.65" customHeight="1">
      <c r="A20" t="s">
        <v>1437</v>
      </c>
      <c r="B20" s="2" t="s">
        <v>1438</v>
      </c>
      <c r="C20" s="2" t="s">
        <v>1444</v>
      </c>
      <c r="D20" s="2" t="s">
        <v>12</v>
      </c>
      <c r="E20" s="2" t="s">
        <v>1440</v>
      </c>
      <c r="F20" s="2">
        <v>3.3390976999999999</v>
      </c>
      <c r="G20" s="2">
        <f t="shared" si="0"/>
        <v>0</v>
      </c>
      <c r="H20" s="2">
        <f t="shared" si="1"/>
        <v>1</v>
      </c>
    </row>
    <row r="21" spans="1:9" ht="14.65" customHeight="1">
      <c r="A21" t="s">
        <v>1445</v>
      </c>
      <c r="B21" s="2" t="s">
        <v>1446</v>
      </c>
      <c r="C21" s="2" t="s">
        <v>1447</v>
      </c>
      <c r="D21" s="2" t="s">
        <v>12</v>
      </c>
      <c r="E21" s="2" t="s">
        <v>1448</v>
      </c>
      <c r="F21" s="2">
        <v>2.3581607</v>
      </c>
      <c r="G21" s="2">
        <f t="shared" si="0"/>
        <v>0</v>
      </c>
      <c r="H21" s="2">
        <f t="shared" si="1"/>
        <v>1</v>
      </c>
    </row>
    <row r="22" spans="1:9" ht="14.65" customHeight="1">
      <c r="A22" t="s">
        <v>1449</v>
      </c>
      <c r="B22" s="2" t="s">
        <v>1450</v>
      </c>
      <c r="C22" s="2" t="s">
        <v>1451</v>
      </c>
      <c r="D22" s="2" t="s">
        <v>12</v>
      </c>
      <c r="E22" s="2" t="s">
        <v>1452</v>
      </c>
      <c r="F22" s="2">
        <v>2.096314</v>
      </c>
      <c r="G22" s="2">
        <f t="shared" si="0"/>
        <v>0</v>
      </c>
      <c r="H22" s="2">
        <f t="shared" si="1"/>
        <v>1</v>
      </c>
    </row>
    <row r="23" spans="1:9" ht="14.65" customHeight="1">
      <c r="A23" t="s">
        <v>1453</v>
      </c>
      <c r="B23" s="2" t="s">
        <v>1454</v>
      </c>
      <c r="C23" s="2" t="s">
        <v>1455</v>
      </c>
      <c r="D23" s="2" t="s">
        <v>12</v>
      </c>
      <c r="E23" s="2" t="s">
        <v>1456</v>
      </c>
      <c r="F23" s="2">
        <v>-4.7598760000000002</v>
      </c>
      <c r="G23" s="2">
        <f t="shared" si="0"/>
        <v>1</v>
      </c>
      <c r="H23" s="2">
        <f t="shared" si="1"/>
        <v>0</v>
      </c>
    </row>
    <row r="24" spans="1:9" ht="14.65" customHeight="1">
      <c r="A24" t="s">
        <v>1457</v>
      </c>
      <c r="B24" s="2" t="s">
        <v>1458</v>
      </c>
      <c r="C24" s="2" t="s">
        <v>1459</v>
      </c>
      <c r="D24" s="2" t="s">
        <v>25</v>
      </c>
      <c r="E24" s="2" t="s">
        <v>1460</v>
      </c>
      <c r="F24" s="2">
        <v>2.0319992999999998</v>
      </c>
      <c r="G24" s="2">
        <f t="shared" si="0"/>
        <v>0</v>
      </c>
      <c r="H24" s="2">
        <f t="shared" si="1"/>
        <v>1</v>
      </c>
    </row>
    <row r="25" spans="1:9" ht="14.65" customHeight="1">
      <c r="A25" t="s">
        <v>1461</v>
      </c>
      <c r="B25" s="2" t="s">
        <v>1462</v>
      </c>
      <c r="C25" s="2" t="s">
        <v>1463</v>
      </c>
      <c r="D25" s="2" t="s">
        <v>12</v>
      </c>
      <c r="E25" s="2" t="s">
        <v>1464</v>
      </c>
      <c r="F25" s="2">
        <v>-1.2349511</v>
      </c>
      <c r="G25" s="2">
        <f t="shared" si="0"/>
        <v>1</v>
      </c>
      <c r="H25" s="2">
        <f t="shared" si="1"/>
        <v>0</v>
      </c>
    </row>
    <row r="26" spans="1:9" ht="14.65" customHeight="1">
      <c r="A26" t="s">
        <v>1465</v>
      </c>
      <c r="B26" s="2" t="s">
        <v>1466</v>
      </c>
      <c r="C26" s="2" t="s">
        <v>1467</v>
      </c>
      <c r="D26" s="2" t="s">
        <v>12</v>
      </c>
      <c r="E26" s="2" t="s">
        <v>1468</v>
      </c>
      <c r="F26" s="2">
        <v>1.4098729000000001</v>
      </c>
      <c r="G26" s="2">
        <f t="shared" si="0"/>
        <v>0</v>
      </c>
      <c r="H26" s="2">
        <f t="shared" si="1"/>
        <v>1</v>
      </c>
    </row>
    <row r="27" spans="1:9" customFormat="1" ht="14.65" customHeight="1">
      <c r="A27" s="4" t="s">
        <v>1469</v>
      </c>
      <c r="B27" s="4" t="s">
        <v>1470</v>
      </c>
      <c r="C27" s="4" t="s">
        <v>1471</v>
      </c>
      <c r="D27" s="4" t="s">
        <v>12</v>
      </c>
      <c r="E27" s="4" t="s">
        <v>1472</v>
      </c>
      <c r="F27" s="4">
        <v>7.1820919999999999</v>
      </c>
      <c r="G27" s="4">
        <f t="shared" si="0"/>
        <v>0</v>
      </c>
      <c r="H27" s="4">
        <f t="shared" si="1"/>
        <v>1</v>
      </c>
      <c r="I27" s="4"/>
    </row>
    <row r="28" spans="1:9" customFormat="1" ht="14.65" customHeight="1">
      <c r="A28" s="4" t="s">
        <v>1473</v>
      </c>
      <c r="B28" s="4" t="s">
        <v>1474</v>
      </c>
      <c r="C28" s="4" t="s">
        <v>1475</v>
      </c>
      <c r="D28" s="4" t="s">
        <v>12</v>
      </c>
      <c r="E28" s="4" t="s">
        <v>1476</v>
      </c>
      <c r="F28" s="4">
        <v>-1.8289274</v>
      </c>
      <c r="G28" s="4">
        <f t="shared" si="0"/>
        <v>1</v>
      </c>
      <c r="H28" s="4">
        <f t="shared" si="1"/>
        <v>0</v>
      </c>
      <c r="I28" s="4"/>
    </row>
    <row r="29" spans="1:9" customFormat="1" ht="14.65" customHeight="1">
      <c r="A29" s="4" t="s">
        <v>1473</v>
      </c>
      <c r="B29" s="4" t="s">
        <v>1474</v>
      </c>
      <c r="C29" s="4" t="s">
        <v>1477</v>
      </c>
      <c r="D29" s="4" t="s">
        <v>12</v>
      </c>
      <c r="E29" s="4" t="s">
        <v>1478</v>
      </c>
      <c r="F29" s="4">
        <v>2.0656254000000001</v>
      </c>
      <c r="G29" s="4">
        <f t="shared" si="0"/>
        <v>0</v>
      </c>
      <c r="H29" s="4">
        <f t="shared" si="1"/>
        <v>1</v>
      </c>
      <c r="I29" s="4"/>
    </row>
    <row r="30" spans="1:9" ht="14.65" customHeight="1">
      <c r="A30" s="4" t="s">
        <v>1473</v>
      </c>
      <c r="B30" s="2" t="s">
        <v>1474</v>
      </c>
      <c r="C30" s="2" t="s">
        <v>1479</v>
      </c>
      <c r="D30" s="2" t="s">
        <v>25</v>
      </c>
      <c r="E30" s="2" t="s">
        <v>1480</v>
      </c>
      <c r="F30" s="2">
        <v>-4.6676625999999999</v>
      </c>
      <c r="G30" s="2">
        <f t="shared" si="0"/>
        <v>1</v>
      </c>
      <c r="H30" s="2">
        <f t="shared" si="1"/>
        <v>0</v>
      </c>
    </row>
    <row r="31" spans="1:9" ht="14.65" customHeight="1">
      <c r="A31" t="s">
        <v>1473</v>
      </c>
      <c r="B31" s="2" t="s">
        <v>1474</v>
      </c>
      <c r="C31" s="2" t="s">
        <v>1481</v>
      </c>
      <c r="D31" s="2" t="s">
        <v>25</v>
      </c>
      <c r="E31" s="2" t="s">
        <v>1482</v>
      </c>
      <c r="F31" s="2">
        <v>3.3201754000000001</v>
      </c>
      <c r="G31" s="2">
        <f t="shared" si="0"/>
        <v>0</v>
      </c>
      <c r="H31" s="2">
        <f t="shared" si="1"/>
        <v>1</v>
      </c>
    </row>
    <row r="32" spans="1:9" ht="14.65" customHeight="1">
      <c r="A32" t="s">
        <v>1483</v>
      </c>
      <c r="B32" s="2" t="s">
        <v>1484</v>
      </c>
      <c r="C32" s="2" t="s">
        <v>1485</v>
      </c>
      <c r="D32" s="2" t="s">
        <v>25</v>
      </c>
      <c r="E32" s="2" t="s">
        <v>1486</v>
      </c>
      <c r="F32" s="2">
        <v>5.1194572000000003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1487</v>
      </c>
      <c r="B33" s="2" t="s">
        <v>1488</v>
      </c>
      <c r="C33" s="2" t="s">
        <v>1489</v>
      </c>
      <c r="D33" s="2" t="s">
        <v>12</v>
      </c>
      <c r="E33" s="2" t="s">
        <v>1490</v>
      </c>
      <c r="F33" s="2">
        <v>-1.3104127999999999</v>
      </c>
      <c r="G33" s="2">
        <f t="shared" si="0"/>
        <v>1</v>
      </c>
      <c r="H33" s="2">
        <f t="shared" si="1"/>
        <v>0</v>
      </c>
    </row>
    <row r="34" spans="1:8" ht="14.65" customHeight="1">
      <c r="A34" t="s">
        <v>1491</v>
      </c>
      <c r="B34" s="2" t="s">
        <v>1492</v>
      </c>
      <c r="C34" s="2" t="s">
        <v>1493</v>
      </c>
      <c r="D34" s="2" t="s">
        <v>12</v>
      </c>
      <c r="E34" s="2" t="s">
        <v>1494</v>
      </c>
      <c r="F34" s="2">
        <v>3.2706322999999999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1495</v>
      </c>
      <c r="B35" s="2" t="s">
        <v>1496</v>
      </c>
      <c r="C35" s="2" t="s">
        <v>1497</v>
      </c>
      <c r="D35" s="2" t="s">
        <v>12</v>
      </c>
      <c r="E35" s="2" t="s">
        <v>1498</v>
      </c>
      <c r="F35" s="2">
        <v>1.4868028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1499</v>
      </c>
      <c r="B36" s="2" t="s">
        <v>1500</v>
      </c>
      <c r="C36" s="2" t="s">
        <v>1501</v>
      </c>
      <c r="D36" s="2" t="s">
        <v>12</v>
      </c>
      <c r="E36" s="2" t="s">
        <v>1502</v>
      </c>
      <c r="F36" s="2">
        <v>3.1339573999999999</v>
      </c>
      <c r="G36" s="2">
        <f t="shared" ref="G36:G67" si="2">IF(F36&lt;0,1,0)</f>
        <v>0</v>
      </c>
      <c r="H36" s="2">
        <f t="shared" ref="H36:H55" si="3">IF(F36&gt;0,1,0)</f>
        <v>1</v>
      </c>
    </row>
    <row r="37" spans="1:8" ht="14.65" customHeight="1">
      <c r="A37" t="s">
        <v>1503</v>
      </c>
      <c r="B37" s="2" t="s">
        <v>1504</v>
      </c>
      <c r="C37" s="2" t="s">
        <v>1505</v>
      </c>
      <c r="D37" s="2" t="s">
        <v>12</v>
      </c>
      <c r="E37" s="2" t="s">
        <v>1506</v>
      </c>
      <c r="F37" s="2">
        <v>5.4857135000000001</v>
      </c>
      <c r="G37" s="2">
        <f t="shared" si="2"/>
        <v>0</v>
      </c>
      <c r="H37" s="2">
        <f t="shared" si="3"/>
        <v>1</v>
      </c>
    </row>
    <row r="38" spans="1:8" ht="14.65" customHeight="1">
      <c r="A38" t="s">
        <v>1507</v>
      </c>
      <c r="B38" s="2" t="s">
        <v>1508</v>
      </c>
      <c r="C38" s="2" t="s">
        <v>1509</v>
      </c>
      <c r="D38" s="2" t="s">
        <v>12</v>
      </c>
      <c r="E38" s="2" t="s">
        <v>1510</v>
      </c>
      <c r="F38" s="2">
        <v>3.2137039000000001</v>
      </c>
      <c r="G38" s="2">
        <f t="shared" si="2"/>
        <v>0</v>
      </c>
      <c r="H38" s="2">
        <f t="shared" si="3"/>
        <v>1</v>
      </c>
    </row>
    <row r="39" spans="1:8" ht="14.65" customHeight="1">
      <c r="A39" t="s">
        <v>1511</v>
      </c>
      <c r="B39" s="2" t="s">
        <v>1512</v>
      </c>
      <c r="C39" s="2" t="s">
        <v>1513</v>
      </c>
      <c r="D39" s="2" t="s">
        <v>12</v>
      </c>
      <c r="E39" s="2" t="s">
        <v>1514</v>
      </c>
      <c r="F39" s="2">
        <v>1.6133101000000001</v>
      </c>
      <c r="G39" s="2">
        <f t="shared" si="2"/>
        <v>0</v>
      </c>
      <c r="H39" s="2">
        <f t="shared" si="3"/>
        <v>1</v>
      </c>
    </row>
    <row r="40" spans="1:8" ht="14.65" customHeight="1">
      <c r="A40" t="s">
        <v>1511</v>
      </c>
      <c r="B40" s="2" t="s">
        <v>1512</v>
      </c>
      <c r="C40" s="2" t="s">
        <v>1515</v>
      </c>
      <c r="D40" s="2" t="s">
        <v>12</v>
      </c>
      <c r="E40" s="2" t="s">
        <v>1516</v>
      </c>
      <c r="F40" s="2">
        <v>8.7880350000000007</v>
      </c>
      <c r="G40" s="2">
        <f t="shared" si="2"/>
        <v>0</v>
      </c>
      <c r="H40" s="2">
        <f t="shared" si="3"/>
        <v>1</v>
      </c>
    </row>
    <row r="41" spans="1:8" ht="14.65" customHeight="1">
      <c r="A41" t="s">
        <v>1517</v>
      </c>
      <c r="B41" s="2" t="s">
        <v>1518</v>
      </c>
      <c r="C41" s="2" t="s">
        <v>1519</v>
      </c>
      <c r="D41" s="2" t="s">
        <v>25</v>
      </c>
      <c r="E41" s="2" t="s">
        <v>1520</v>
      </c>
      <c r="F41" s="2">
        <v>1.2320118</v>
      </c>
      <c r="G41" s="2">
        <f t="shared" si="2"/>
        <v>0</v>
      </c>
      <c r="H41" s="2">
        <f t="shared" si="3"/>
        <v>1</v>
      </c>
    </row>
    <row r="42" spans="1:8" ht="14.65" customHeight="1">
      <c r="A42" t="s">
        <v>1521</v>
      </c>
      <c r="B42" s="2" t="s">
        <v>1522</v>
      </c>
      <c r="C42" s="2" t="s">
        <v>1523</v>
      </c>
      <c r="D42" s="2" t="s">
        <v>12</v>
      </c>
      <c r="E42" s="2" t="s">
        <v>1524</v>
      </c>
      <c r="F42" s="2">
        <v>1.3017931</v>
      </c>
      <c r="G42" s="2">
        <f t="shared" si="2"/>
        <v>0</v>
      </c>
      <c r="H42" s="2">
        <f t="shared" si="3"/>
        <v>1</v>
      </c>
    </row>
    <row r="43" spans="1:8" ht="14.65" customHeight="1">
      <c r="A43" t="s">
        <v>1525</v>
      </c>
      <c r="B43" s="2" t="s">
        <v>1526</v>
      </c>
      <c r="C43" s="2" t="s">
        <v>1527</v>
      </c>
      <c r="D43" s="2" t="s">
        <v>12</v>
      </c>
      <c r="E43" s="2" t="s">
        <v>1528</v>
      </c>
      <c r="F43" s="2">
        <v>1.2081287999999999</v>
      </c>
      <c r="G43" s="2">
        <f t="shared" si="2"/>
        <v>0</v>
      </c>
      <c r="H43" s="2">
        <f t="shared" si="3"/>
        <v>1</v>
      </c>
    </row>
    <row r="44" spans="1:8" ht="14.65" customHeight="1">
      <c r="A44" t="s">
        <v>1529</v>
      </c>
      <c r="B44" s="2" t="s">
        <v>1530</v>
      </c>
      <c r="C44" s="2" t="s">
        <v>1531</v>
      </c>
      <c r="D44" s="2" t="s">
        <v>12</v>
      </c>
      <c r="E44" s="2" t="s">
        <v>1532</v>
      </c>
      <c r="F44" s="2">
        <v>0.95756889999999995</v>
      </c>
      <c r="G44" s="2">
        <f t="shared" si="2"/>
        <v>0</v>
      </c>
      <c r="H44" s="2">
        <f t="shared" si="3"/>
        <v>1</v>
      </c>
    </row>
    <row r="45" spans="1:8" ht="14.65" customHeight="1">
      <c r="A45" t="s">
        <v>1533</v>
      </c>
      <c r="B45" s="2" t="s">
        <v>1534</v>
      </c>
      <c r="C45" s="2" t="s">
        <v>1535</v>
      </c>
      <c r="D45" s="2" t="s">
        <v>12</v>
      </c>
      <c r="E45" s="2" t="s">
        <v>1536</v>
      </c>
      <c r="F45" s="2">
        <v>1.2851372999999999</v>
      </c>
      <c r="G45" s="2">
        <f t="shared" si="2"/>
        <v>0</v>
      </c>
      <c r="H45" s="2">
        <f t="shared" si="3"/>
        <v>1</v>
      </c>
    </row>
    <row r="46" spans="1:8" ht="14.65" customHeight="1">
      <c r="A46" t="s">
        <v>1537</v>
      </c>
      <c r="B46" s="2" t="s">
        <v>1538</v>
      </c>
      <c r="C46" s="2" t="s">
        <v>1539</v>
      </c>
      <c r="D46" s="2" t="s">
        <v>12</v>
      </c>
      <c r="E46" s="2" t="s">
        <v>1540</v>
      </c>
      <c r="F46" s="2">
        <v>2.3745120000000002</v>
      </c>
      <c r="G46" s="2">
        <f t="shared" si="2"/>
        <v>0</v>
      </c>
      <c r="H46" s="2">
        <f t="shared" si="3"/>
        <v>1</v>
      </c>
    </row>
    <row r="47" spans="1:8" ht="14.65" customHeight="1">
      <c r="A47" t="s">
        <v>1541</v>
      </c>
      <c r="B47" s="2" t="s">
        <v>1542</v>
      </c>
      <c r="C47" s="2" t="s">
        <v>1543</v>
      </c>
      <c r="D47" s="2" t="s">
        <v>12</v>
      </c>
      <c r="E47" s="2" t="s">
        <v>1544</v>
      </c>
      <c r="F47" s="2">
        <v>7.2771720000000002</v>
      </c>
      <c r="G47" s="2">
        <f t="shared" si="2"/>
        <v>0</v>
      </c>
      <c r="H47" s="2">
        <f t="shared" si="3"/>
        <v>1</v>
      </c>
    </row>
    <row r="48" spans="1:8" ht="14.65" customHeight="1">
      <c r="A48" t="s">
        <v>1545</v>
      </c>
      <c r="B48" s="2" t="s">
        <v>1546</v>
      </c>
      <c r="C48" s="2" t="s">
        <v>1547</v>
      </c>
      <c r="D48" s="2" t="s">
        <v>12</v>
      </c>
      <c r="E48" s="2" t="s">
        <v>1548</v>
      </c>
      <c r="F48" s="2">
        <v>2.3015691999999999</v>
      </c>
      <c r="G48" s="2">
        <f t="shared" si="2"/>
        <v>0</v>
      </c>
      <c r="H48" s="2">
        <f t="shared" si="3"/>
        <v>1</v>
      </c>
    </row>
    <row r="49" spans="1:8" ht="14.65" customHeight="1">
      <c r="A49" t="s">
        <v>1549</v>
      </c>
      <c r="B49" s="2" t="s">
        <v>1550</v>
      </c>
      <c r="C49" s="2" t="s">
        <v>1551</v>
      </c>
      <c r="D49" s="2" t="s">
        <v>12</v>
      </c>
      <c r="E49" s="2" t="s">
        <v>1552</v>
      </c>
      <c r="F49" s="2">
        <v>1.4697579999999999</v>
      </c>
      <c r="G49" s="2">
        <f t="shared" si="2"/>
        <v>0</v>
      </c>
      <c r="H49" s="2">
        <f t="shared" si="3"/>
        <v>1</v>
      </c>
    </row>
    <row r="50" spans="1:8" ht="14.65" customHeight="1">
      <c r="A50" t="s">
        <v>1549</v>
      </c>
      <c r="B50" s="2" t="s">
        <v>1550</v>
      </c>
      <c r="C50" s="2" t="s">
        <v>1553</v>
      </c>
      <c r="D50" s="2" t="s">
        <v>12</v>
      </c>
      <c r="E50" s="2" t="s">
        <v>1552</v>
      </c>
      <c r="F50" s="2">
        <v>4.2092447000000002</v>
      </c>
      <c r="G50" s="2">
        <f t="shared" si="2"/>
        <v>0</v>
      </c>
      <c r="H50" s="2">
        <f t="shared" si="3"/>
        <v>1</v>
      </c>
    </row>
    <row r="51" spans="1:8" ht="14.65" customHeight="1">
      <c r="A51" t="s">
        <v>1554</v>
      </c>
      <c r="B51" s="2" t="s">
        <v>1555</v>
      </c>
      <c r="C51" s="2" t="s">
        <v>1556</v>
      </c>
      <c r="D51" s="2" t="s">
        <v>12</v>
      </c>
      <c r="E51" s="2" t="s">
        <v>1557</v>
      </c>
      <c r="F51" s="2">
        <v>3.2950879999999998</v>
      </c>
      <c r="G51" s="2">
        <f t="shared" si="2"/>
        <v>0</v>
      </c>
      <c r="H51" s="2">
        <f t="shared" si="3"/>
        <v>1</v>
      </c>
    </row>
    <row r="52" spans="1:8" ht="14.65" customHeight="1">
      <c r="A52" t="s">
        <v>1558</v>
      </c>
      <c r="B52" s="2" t="s">
        <v>1559</v>
      </c>
      <c r="C52" s="2" t="s">
        <v>1560</v>
      </c>
      <c r="D52" s="2" t="s">
        <v>12</v>
      </c>
      <c r="E52" s="2" t="s">
        <v>1561</v>
      </c>
      <c r="F52" s="2">
        <v>6.8692419999999998</v>
      </c>
      <c r="G52" s="2">
        <f t="shared" si="2"/>
        <v>0</v>
      </c>
      <c r="H52" s="2">
        <f t="shared" si="3"/>
        <v>1</v>
      </c>
    </row>
    <row r="53" spans="1:8" ht="14.65" customHeight="1">
      <c r="A53" t="s">
        <v>1558</v>
      </c>
      <c r="B53" s="2" t="s">
        <v>1559</v>
      </c>
      <c r="C53" s="2" t="s">
        <v>1562</v>
      </c>
      <c r="D53" s="2" t="s">
        <v>12</v>
      </c>
      <c r="E53" s="2" t="s">
        <v>1563</v>
      </c>
      <c r="F53" s="2">
        <v>-0.88341579999999997</v>
      </c>
      <c r="G53" s="2">
        <f t="shared" si="2"/>
        <v>1</v>
      </c>
      <c r="H53" s="2">
        <f t="shared" si="3"/>
        <v>0</v>
      </c>
    </row>
    <row r="54" spans="1:8" ht="14.65" customHeight="1">
      <c r="A54" t="s">
        <v>1564</v>
      </c>
      <c r="B54" s="2" t="s">
        <v>1565</v>
      </c>
      <c r="C54" s="2" t="s">
        <v>1566</v>
      </c>
      <c r="D54" s="2" t="s">
        <v>12</v>
      </c>
      <c r="E54" s="2" t="s">
        <v>1567</v>
      </c>
      <c r="F54" s="2">
        <v>1.3277680000000001</v>
      </c>
      <c r="G54" s="2">
        <f t="shared" si="2"/>
        <v>0</v>
      </c>
      <c r="H54" s="2">
        <f t="shared" si="3"/>
        <v>1</v>
      </c>
    </row>
    <row r="55" spans="1:8" ht="14.65" customHeight="1">
      <c r="A55" t="s">
        <v>1568</v>
      </c>
      <c r="B55" s="2" t="s">
        <v>1569</v>
      </c>
      <c r="C55" s="2" t="s">
        <v>1570</v>
      </c>
      <c r="D55" s="2" t="s">
        <v>12</v>
      </c>
      <c r="E55" s="2" t="s">
        <v>1571</v>
      </c>
      <c r="F55" s="2">
        <v>-1.0493372999999999</v>
      </c>
      <c r="G55" s="2">
        <f t="shared" si="2"/>
        <v>1</v>
      </c>
      <c r="H55" s="2">
        <f t="shared" si="3"/>
        <v>0</v>
      </c>
    </row>
    <row r="56" spans="1:8" ht="14.65" customHeight="1"/>
    <row r="57" spans="1:8" ht="14.65" customHeight="1"/>
    <row r="58" spans="1:8" ht="14.65" customHeight="1"/>
    <row r="59" spans="1:8" ht="14.65" customHeight="1"/>
    <row r="60" spans="1:8" ht="14.65" customHeight="1"/>
    <row r="61" spans="1:8" ht="14.65" customHeight="1"/>
    <row r="62" spans="1:8" ht="14.65" customHeight="1"/>
    <row r="63" spans="1:8" ht="14.65" customHeight="1"/>
    <row r="64" spans="1:8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1572</v>
      </c>
      <c r="B4" s="2" t="s">
        <v>1573</v>
      </c>
      <c r="C4" s="2" t="s">
        <v>1574</v>
      </c>
      <c r="D4" s="2" t="s">
        <v>25</v>
      </c>
      <c r="E4" s="2" t="s">
        <v>1575</v>
      </c>
      <c r="F4" s="2">
        <v>-6.6884474999999997</v>
      </c>
      <c r="G4" s="2">
        <f t="shared" ref="G4:G35" si="0">IF(F4&lt;0,1,0)</f>
        <v>1</v>
      </c>
      <c r="H4" s="2">
        <f t="shared" ref="H4:H35" si="1">IF(F4&gt;0,1,0)</f>
        <v>0</v>
      </c>
      <c r="I4"/>
    </row>
    <row r="5" spans="1:9" ht="14.65" customHeight="1">
      <c r="A5" t="s">
        <v>1576</v>
      </c>
      <c r="B5" s="2" t="s">
        <v>1577</v>
      </c>
      <c r="C5" s="2" t="s">
        <v>1578</v>
      </c>
      <c r="D5" s="2" t="s">
        <v>12</v>
      </c>
      <c r="E5" s="2" t="s">
        <v>1579</v>
      </c>
      <c r="F5" s="2">
        <v>6.690277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1576</v>
      </c>
      <c r="B6" s="2" t="s">
        <v>1577</v>
      </c>
      <c r="C6" s="2" t="s">
        <v>1580</v>
      </c>
      <c r="D6" s="2" t="s">
        <v>12</v>
      </c>
      <c r="E6" s="2" t="s">
        <v>1581</v>
      </c>
      <c r="F6" s="2">
        <v>8.2445345000000003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1576</v>
      </c>
      <c r="B7" s="2" t="s">
        <v>1577</v>
      </c>
      <c r="C7" s="2" t="s">
        <v>1582</v>
      </c>
      <c r="D7" s="2" t="s">
        <v>12</v>
      </c>
      <c r="E7" s="2" t="s">
        <v>1583</v>
      </c>
      <c r="F7" s="2">
        <v>3.1578569999999999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1584</v>
      </c>
      <c r="B8" s="2" t="s">
        <v>1585</v>
      </c>
      <c r="C8" s="2" t="s">
        <v>1586</v>
      </c>
      <c r="D8" s="2" t="s">
        <v>12</v>
      </c>
      <c r="E8" s="2" t="s">
        <v>1587</v>
      </c>
      <c r="F8" s="2">
        <v>6.2987359999999999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1588</v>
      </c>
      <c r="B9" s="2" t="s">
        <v>1589</v>
      </c>
      <c r="C9" s="2" t="s">
        <v>1590</v>
      </c>
      <c r="D9" s="2" t="s">
        <v>12</v>
      </c>
      <c r="E9" s="2" t="s">
        <v>1591</v>
      </c>
      <c r="F9" s="2">
        <v>3.3207900000000001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1588</v>
      </c>
      <c r="B10" s="2" t="s">
        <v>1589</v>
      </c>
      <c r="C10" s="2" t="s">
        <v>1592</v>
      </c>
      <c r="D10" s="2" t="s">
        <v>12</v>
      </c>
      <c r="E10" s="2" t="s">
        <v>1593</v>
      </c>
      <c r="F10" s="2">
        <v>1.6695335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1588</v>
      </c>
      <c r="B11" s="2" t="s">
        <v>1589</v>
      </c>
      <c r="C11" s="2" t="s">
        <v>1594</v>
      </c>
      <c r="D11" s="2" t="s">
        <v>12</v>
      </c>
      <c r="E11" s="2" t="s">
        <v>1595</v>
      </c>
      <c r="F11" s="2">
        <v>3.8238945000000002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1588</v>
      </c>
      <c r="B12" s="2" t="s">
        <v>1589</v>
      </c>
      <c r="C12" s="2" t="s">
        <v>1596</v>
      </c>
      <c r="D12" s="2" t="s">
        <v>12</v>
      </c>
      <c r="E12" s="2" t="s">
        <v>1597</v>
      </c>
      <c r="F12" s="2">
        <v>1.9650730999999999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1588</v>
      </c>
      <c r="B13" s="2" t="s">
        <v>1589</v>
      </c>
      <c r="C13" s="2" t="s">
        <v>1598</v>
      </c>
      <c r="D13" s="2" t="s">
        <v>12</v>
      </c>
      <c r="E13" s="2" t="s">
        <v>1599</v>
      </c>
      <c r="F13" s="2">
        <v>2.4117708000000002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1600</v>
      </c>
      <c r="B14" s="2" t="s">
        <v>1601</v>
      </c>
      <c r="C14" s="2" t="s">
        <v>1602</v>
      </c>
      <c r="D14" s="2" t="s">
        <v>12</v>
      </c>
      <c r="E14" s="2" t="s">
        <v>1603</v>
      </c>
      <c r="F14" s="2">
        <v>-1.8893063999999999</v>
      </c>
      <c r="G14" s="2">
        <f t="shared" si="0"/>
        <v>1</v>
      </c>
      <c r="H14" s="2">
        <f t="shared" si="1"/>
        <v>0</v>
      </c>
    </row>
    <row r="15" spans="1:9" ht="14.65" customHeight="1">
      <c r="A15" t="s">
        <v>1600</v>
      </c>
      <c r="B15" s="2" t="s">
        <v>1601</v>
      </c>
      <c r="C15" s="2" t="s">
        <v>1604</v>
      </c>
      <c r="D15" s="2" t="s">
        <v>12</v>
      </c>
      <c r="E15" s="2" t="s">
        <v>1605</v>
      </c>
      <c r="F15" s="2">
        <v>2.8733610000000001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1606</v>
      </c>
      <c r="B16" s="2" t="s">
        <v>1607</v>
      </c>
      <c r="C16" s="2" t="s">
        <v>1608</v>
      </c>
      <c r="D16" s="2" t="s">
        <v>12</v>
      </c>
      <c r="E16" s="2" t="s">
        <v>1609</v>
      </c>
      <c r="F16" s="2">
        <v>3.4274024999999999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1606</v>
      </c>
      <c r="B17" s="2" t="s">
        <v>1607</v>
      </c>
      <c r="C17" s="2" t="s">
        <v>1610</v>
      </c>
      <c r="D17" s="2" t="s">
        <v>12</v>
      </c>
      <c r="E17" s="2" t="s">
        <v>1611</v>
      </c>
      <c r="F17" s="2">
        <v>2.5591477999999999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1612</v>
      </c>
      <c r="B18" s="2" t="s">
        <v>1613</v>
      </c>
      <c r="C18" s="2" t="s">
        <v>1614</v>
      </c>
      <c r="D18" s="2" t="s">
        <v>12</v>
      </c>
      <c r="E18" s="2" t="s">
        <v>1615</v>
      </c>
      <c r="F18" s="2">
        <v>3.9474770000000001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1616</v>
      </c>
      <c r="B19" s="2" t="s">
        <v>1617</v>
      </c>
      <c r="C19" s="2" t="s">
        <v>1618</v>
      </c>
      <c r="D19" s="2" t="s">
        <v>12</v>
      </c>
      <c r="E19" s="2" t="s">
        <v>1619</v>
      </c>
      <c r="F19" s="2">
        <v>7.0413449999999997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1616</v>
      </c>
      <c r="B20" s="2" t="s">
        <v>1617</v>
      </c>
      <c r="C20" s="2" t="s">
        <v>1620</v>
      </c>
      <c r="D20" s="2" t="s">
        <v>12</v>
      </c>
      <c r="E20" s="2" t="s">
        <v>1621</v>
      </c>
      <c r="F20" s="2">
        <v>-2.5540202000000001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1622</v>
      </c>
      <c r="B21" s="2" t="s">
        <v>1623</v>
      </c>
      <c r="C21" s="2" t="s">
        <v>1624</v>
      </c>
      <c r="D21" s="2" t="s">
        <v>12</v>
      </c>
      <c r="E21" s="2" t="s">
        <v>1625</v>
      </c>
      <c r="F21" s="2">
        <v>5.5381840000000002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1626</v>
      </c>
      <c r="B22" s="2" t="s">
        <v>1627</v>
      </c>
      <c r="C22" s="2" t="s">
        <v>1628</v>
      </c>
      <c r="D22" s="2" t="s">
        <v>25</v>
      </c>
      <c r="E22" s="2" t="s">
        <v>1629</v>
      </c>
      <c r="F22" s="2">
        <v>-7.2521100000000001</v>
      </c>
      <c r="G22" s="2">
        <f t="shared" si="0"/>
        <v>1</v>
      </c>
      <c r="H22" s="2">
        <f t="shared" si="1"/>
        <v>0</v>
      </c>
    </row>
    <row r="23" spans="1:8" ht="14.65" customHeight="1">
      <c r="A23" t="s">
        <v>1630</v>
      </c>
      <c r="B23" s="2" t="s">
        <v>1631</v>
      </c>
      <c r="C23" s="2" t="s">
        <v>1632</v>
      </c>
      <c r="D23" s="2" t="s">
        <v>12</v>
      </c>
      <c r="E23" s="2" t="s">
        <v>1633</v>
      </c>
      <c r="F23" s="2">
        <v>2.4935554999999998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1634</v>
      </c>
      <c r="B24" s="2" t="s">
        <v>1635</v>
      </c>
      <c r="C24" s="2" t="s">
        <v>1636</v>
      </c>
      <c r="D24" s="2" t="s">
        <v>12</v>
      </c>
      <c r="E24" s="2" t="s">
        <v>1637</v>
      </c>
      <c r="F24" s="2">
        <v>4.5125427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1638</v>
      </c>
      <c r="B25" s="2" t="s">
        <v>1639</v>
      </c>
      <c r="C25" s="2" t="s">
        <v>1640</v>
      </c>
      <c r="D25" s="2" t="s">
        <v>12</v>
      </c>
      <c r="E25" s="2" t="s">
        <v>1641</v>
      </c>
      <c r="F25" s="2">
        <v>2.5855416999999998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1642</v>
      </c>
      <c r="B26" s="2" t="s">
        <v>1643</v>
      </c>
      <c r="C26" s="2" t="s">
        <v>1644</v>
      </c>
      <c r="D26" s="2" t="s">
        <v>12</v>
      </c>
      <c r="E26" s="2" t="s">
        <v>1645</v>
      </c>
      <c r="F26" s="2">
        <v>2.018208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1646</v>
      </c>
      <c r="B27" s="2" t="s">
        <v>1647</v>
      </c>
      <c r="C27" s="2" t="s">
        <v>1648</v>
      </c>
      <c r="D27" s="2" t="s">
        <v>12</v>
      </c>
      <c r="E27" s="2" t="s">
        <v>1649</v>
      </c>
      <c r="F27" s="2">
        <v>1.8222758999999999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1650</v>
      </c>
      <c r="B28" s="2" t="s">
        <v>1651</v>
      </c>
      <c r="C28" s="2" t="s">
        <v>1652</v>
      </c>
      <c r="D28" s="2" t="s">
        <v>12</v>
      </c>
      <c r="E28" s="2" t="s">
        <v>1653</v>
      </c>
      <c r="F28" s="2">
        <v>1.7960579000000001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1654</v>
      </c>
      <c r="B29" s="2" t="s">
        <v>1655</v>
      </c>
      <c r="C29" s="2" t="s">
        <v>1656</v>
      </c>
      <c r="D29" s="2" t="s">
        <v>12</v>
      </c>
      <c r="E29" s="2" t="s">
        <v>1657</v>
      </c>
      <c r="F29" s="2">
        <v>5.1495540000000002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1658</v>
      </c>
      <c r="B30" s="2" t="s">
        <v>1659</v>
      </c>
      <c r="C30" s="2" t="s">
        <v>1660</v>
      </c>
      <c r="D30" s="2" t="s">
        <v>12</v>
      </c>
      <c r="E30" s="2" t="s">
        <v>1661</v>
      </c>
      <c r="F30" s="2">
        <v>3.8419173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1662</v>
      </c>
      <c r="B31" s="2" t="s">
        <v>1663</v>
      </c>
      <c r="C31" s="2" t="s">
        <v>1664</v>
      </c>
      <c r="D31" s="2" t="s">
        <v>12</v>
      </c>
      <c r="E31" s="2" t="s">
        <v>1665</v>
      </c>
      <c r="F31" s="2">
        <v>2.4222035000000002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1666</v>
      </c>
      <c r="B32" s="2" t="s">
        <v>1667</v>
      </c>
      <c r="C32" s="2" t="s">
        <v>1668</v>
      </c>
      <c r="D32" s="2" t="s">
        <v>12</v>
      </c>
      <c r="E32" s="2" t="s">
        <v>1669</v>
      </c>
      <c r="F32" s="2">
        <v>5.0240689999999999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1670</v>
      </c>
      <c r="B33" s="2" t="s">
        <v>1671</v>
      </c>
      <c r="C33" s="2" t="s">
        <v>1672</v>
      </c>
      <c r="D33" s="2" t="s">
        <v>12</v>
      </c>
      <c r="E33" s="2" t="s">
        <v>1673</v>
      </c>
      <c r="F33" s="2">
        <v>2.4038149999999998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1674</v>
      </c>
      <c r="B34" s="2" t="s">
        <v>1675</v>
      </c>
      <c r="C34" s="2" t="s">
        <v>1676</v>
      </c>
      <c r="D34" s="2" t="s">
        <v>12</v>
      </c>
      <c r="E34" s="2" t="s">
        <v>1677</v>
      </c>
      <c r="F34" s="2">
        <v>2.6703510000000001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1678</v>
      </c>
      <c r="B35" s="2" t="s">
        <v>1679</v>
      </c>
      <c r="C35" s="2" t="s">
        <v>1680</v>
      </c>
      <c r="D35" s="2" t="s">
        <v>12</v>
      </c>
      <c r="E35" s="2" t="s">
        <v>1681</v>
      </c>
      <c r="F35" s="2">
        <v>3.0207473999999999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1682</v>
      </c>
      <c r="B36" s="2" t="s">
        <v>1683</v>
      </c>
      <c r="C36" s="2" t="s">
        <v>1684</v>
      </c>
      <c r="D36" s="2" t="s">
        <v>12</v>
      </c>
      <c r="E36" s="2" t="s">
        <v>1685</v>
      </c>
      <c r="F36" s="2">
        <v>5.8508696999999996</v>
      </c>
      <c r="G36" s="2">
        <f t="shared" ref="G36:G67" si="2">IF(F36&lt;0,1,0)</f>
        <v>0</v>
      </c>
      <c r="H36" s="2">
        <f t="shared" ref="H36:H67" si="3">IF(F36&gt;0,1,0)</f>
        <v>1</v>
      </c>
    </row>
    <row r="37" spans="1:8" ht="14.65" customHeight="1">
      <c r="A37" t="s">
        <v>1686</v>
      </c>
      <c r="B37" s="2" t="s">
        <v>1687</v>
      </c>
      <c r="C37" s="2" t="s">
        <v>1688</v>
      </c>
      <c r="D37" s="2" t="s">
        <v>12</v>
      </c>
      <c r="E37" s="2" t="s">
        <v>1689</v>
      </c>
      <c r="F37" s="2">
        <v>4.4713335000000001</v>
      </c>
      <c r="G37" s="2">
        <f t="shared" si="2"/>
        <v>0</v>
      </c>
      <c r="H37" s="2">
        <f t="shared" si="3"/>
        <v>1</v>
      </c>
    </row>
    <row r="38" spans="1:8" ht="14.65" customHeight="1">
      <c r="A38" t="s">
        <v>1690</v>
      </c>
      <c r="B38" s="2" t="s">
        <v>1691</v>
      </c>
      <c r="C38" s="2" t="s">
        <v>1692</v>
      </c>
      <c r="D38" s="2" t="s">
        <v>12</v>
      </c>
      <c r="E38" s="2" t="s">
        <v>1693</v>
      </c>
      <c r="F38" s="2">
        <v>2.0135830000000001</v>
      </c>
      <c r="G38" s="2">
        <f t="shared" si="2"/>
        <v>0</v>
      </c>
      <c r="H38" s="2">
        <f t="shared" si="3"/>
        <v>1</v>
      </c>
    </row>
    <row r="39" spans="1:8" ht="14.65" customHeight="1">
      <c r="A39" t="s">
        <v>1694</v>
      </c>
      <c r="B39" s="2" t="s">
        <v>1695</v>
      </c>
      <c r="C39" s="2" t="s">
        <v>1696</v>
      </c>
      <c r="D39" s="2" t="s">
        <v>12</v>
      </c>
      <c r="E39" s="2" t="s">
        <v>1697</v>
      </c>
      <c r="F39" s="2">
        <v>3.1349431999999999</v>
      </c>
      <c r="G39" s="2">
        <f t="shared" si="2"/>
        <v>0</v>
      </c>
      <c r="H39" s="2">
        <f t="shared" si="3"/>
        <v>1</v>
      </c>
    </row>
    <row r="40" spans="1:8" ht="14.65" customHeight="1">
      <c r="A40" t="s">
        <v>1698</v>
      </c>
      <c r="B40" s="2" t="s">
        <v>1699</v>
      </c>
      <c r="C40" s="2" t="s">
        <v>1700</v>
      </c>
      <c r="D40" s="2" t="s">
        <v>12</v>
      </c>
      <c r="E40" s="2" t="s">
        <v>1701</v>
      </c>
      <c r="F40" s="2">
        <v>1.7160103</v>
      </c>
      <c r="G40" s="2">
        <f t="shared" si="2"/>
        <v>0</v>
      </c>
      <c r="H40" s="2">
        <f t="shared" si="3"/>
        <v>1</v>
      </c>
    </row>
    <row r="41" spans="1:8" ht="14.65" customHeight="1">
      <c r="A41" t="s">
        <v>1702</v>
      </c>
      <c r="B41" s="2" t="s">
        <v>1703</v>
      </c>
      <c r="C41" s="2" t="s">
        <v>1704</v>
      </c>
      <c r="D41" s="2" t="s">
        <v>12</v>
      </c>
      <c r="E41" s="2" t="s">
        <v>1705</v>
      </c>
      <c r="F41" s="2">
        <v>3.5095684999999999</v>
      </c>
      <c r="G41" s="2">
        <f t="shared" si="2"/>
        <v>0</v>
      </c>
      <c r="H41" s="2">
        <f t="shared" si="3"/>
        <v>1</v>
      </c>
    </row>
    <row r="42" spans="1:8" ht="14.65" customHeight="1">
      <c r="A42" t="s">
        <v>1706</v>
      </c>
      <c r="B42" s="2" t="s">
        <v>1707</v>
      </c>
      <c r="C42" s="2" t="s">
        <v>1708</v>
      </c>
      <c r="D42" s="2" t="s">
        <v>12</v>
      </c>
      <c r="E42" s="2" t="s">
        <v>1709</v>
      </c>
      <c r="F42" s="2">
        <v>4.2244643999999996</v>
      </c>
      <c r="G42" s="2">
        <f t="shared" si="2"/>
        <v>0</v>
      </c>
      <c r="H42" s="2">
        <f t="shared" si="3"/>
        <v>1</v>
      </c>
    </row>
    <row r="43" spans="1:8" ht="14.65" customHeight="1">
      <c r="A43" t="s">
        <v>1706</v>
      </c>
      <c r="B43" s="2" t="s">
        <v>1707</v>
      </c>
      <c r="C43" s="2" t="s">
        <v>1710</v>
      </c>
      <c r="D43" s="2" t="s">
        <v>12</v>
      </c>
      <c r="E43" s="2" t="s">
        <v>1711</v>
      </c>
      <c r="F43" s="2">
        <v>1.8206728000000001</v>
      </c>
      <c r="G43" s="2">
        <f t="shared" si="2"/>
        <v>0</v>
      </c>
      <c r="H43" s="2">
        <f t="shared" si="3"/>
        <v>1</v>
      </c>
    </row>
    <row r="44" spans="1:8" ht="14.65" customHeight="1">
      <c r="A44" t="s">
        <v>1712</v>
      </c>
      <c r="B44" s="2" t="s">
        <v>1713</v>
      </c>
      <c r="C44" s="2" t="s">
        <v>1714</v>
      </c>
      <c r="D44" s="2" t="s">
        <v>12</v>
      </c>
      <c r="E44" s="2" t="s">
        <v>1715</v>
      </c>
      <c r="F44" s="2">
        <v>3.4986142999999998</v>
      </c>
      <c r="G44" s="2">
        <f t="shared" si="2"/>
        <v>0</v>
      </c>
      <c r="H44" s="2">
        <f t="shared" si="3"/>
        <v>1</v>
      </c>
    </row>
    <row r="45" spans="1:8" ht="14.65" customHeight="1">
      <c r="A45" t="s">
        <v>1716</v>
      </c>
      <c r="B45" s="2" t="s">
        <v>1717</v>
      </c>
      <c r="C45" s="2" t="s">
        <v>1718</v>
      </c>
      <c r="D45" s="2" t="s">
        <v>12</v>
      </c>
      <c r="E45" s="2" t="s">
        <v>1719</v>
      </c>
      <c r="F45" s="2">
        <v>3.0270545000000002</v>
      </c>
      <c r="G45" s="2">
        <f t="shared" si="2"/>
        <v>0</v>
      </c>
      <c r="H45" s="2">
        <f t="shared" si="3"/>
        <v>1</v>
      </c>
    </row>
    <row r="46" spans="1:8" ht="14.65" customHeight="1">
      <c r="A46" t="s">
        <v>1720</v>
      </c>
      <c r="B46" s="2" t="s">
        <v>1721</v>
      </c>
      <c r="C46" s="2" t="s">
        <v>1722</v>
      </c>
      <c r="D46" s="2" t="s">
        <v>12</v>
      </c>
      <c r="E46" s="2" t="s">
        <v>1723</v>
      </c>
      <c r="F46" s="2">
        <v>5.8141693999999999</v>
      </c>
      <c r="G46" s="2">
        <f t="shared" si="2"/>
        <v>0</v>
      </c>
      <c r="H46" s="2">
        <f t="shared" si="3"/>
        <v>1</v>
      </c>
    </row>
    <row r="47" spans="1:8" ht="14.65" customHeight="1">
      <c r="A47" t="s">
        <v>1724</v>
      </c>
      <c r="B47" s="2" t="s">
        <v>1725</v>
      </c>
      <c r="C47" s="2" t="s">
        <v>1726</v>
      </c>
      <c r="D47" s="2" t="s">
        <v>12</v>
      </c>
      <c r="E47" s="2" t="s">
        <v>1727</v>
      </c>
      <c r="F47" s="2">
        <v>1.9124023999999999</v>
      </c>
      <c r="G47" s="2">
        <f t="shared" si="2"/>
        <v>0</v>
      </c>
      <c r="H47" s="2">
        <f t="shared" si="3"/>
        <v>1</v>
      </c>
    </row>
    <row r="48" spans="1:8" ht="14.65" customHeight="1">
      <c r="A48" t="s">
        <v>1728</v>
      </c>
      <c r="B48" s="2" t="s">
        <v>1729</v>
      </c>
      <c r="C48" s="2" t="s">
        <v>1730</v>
      </c>
      <c r="D48" s="2" t="s">
        <v>12</v>
      </c>
      <c r="E48" s="2" t="s">
        <v>1731</v>
      </c>
      <c r="F48" s="2">
        <v>2.58169</v>
      </c>
      <c r="G48" s="2">
        <f t="shared" si="2"/>
        <v>0</v>
      </c>
      <c r="H48" s="2">
        <f t="shared" si="3"/>
        <v>1</v>
      </c>
    </row>
    <row r="49" spans="1:8" ht="14.65" customHeight="1">
      <c r="A49" t="s">
        <v>1732</v>
      </c>
      <c r="B49" s="2" t="s">
        <v>1733</v>
      </c>
      <c r="C49" s="2" t="s">
        <v>1734</v>
      </c>
      <c r="D49" s="2" t="s">
        <v>12</v>
      </c>
      <c r="E49" s="2" t="s">
        <v>1735</v>
      </c>
      <c r="F49" s="2">
        <v>3.8907737999999998</v>
      </c>
      <c r="G49" s="2">
        <f t="shared" si="2"/>
        <v>0</v>
      </c>
      <c r="H49" s="2">
        <f t="shared" si="3"/>
        <v>1</v>
      </c>
    </row>
    <row r="50" spans="1:8" ht="14.65" customHeight="1">
      <c r="A50" t="s">
        <v>1736</v>
      </c>
      <c r="B50" s="2" t="s">
        <v>1737</v>
      </c>
      <c r="C50" s="2" t="s">
        <v>1738</v>
      </c>
      <c r="D50" s="2" t="s">
        <v>12</v>
      </c>
      <c r="E50" s="2" t="s">
        <v>1739</v>
      </c>
      <c r="F50" s="2">
        <v>1.5819087000000001</v>
      </c>
      <c r="G50" s="2">
        <f t="shared" si="2"/>
        <v>0</v>
      </c>
      <c r="H50" s="2">
        <f t="shared" si="3"/>
        <v>1</v>
      </c>
    </row>
    <row r="51" spans="1:8" ht="14.65" customHeight="1">
      <c r="A51" t="s">
        <v>1740</v>
      </c>
      <c r="B51" s="2" t="s">
        <v>1741</v>
      </c>
      <c r="C51" s="2" t="s">
        <v>1742</v>
      </c>
      <c r="D51" s="2" t="s">
        <v>12</v>
      </c>
      <c r="E51" s="2" t="s">
        <v>1743</v>
      </c>
      <c r="F51" s="2">
        <v>2.1523428</v>
      </c>
      <c r="G51" s="2">
        <f t="shared" si="2"/>
        <v>0</v>
      </c>
      <c r="H51" s="2">
        <f t="shared" si="3"/>
        <v>1</v>
      </c>
    </row>
    <row r="52" spans="1:8" ht="14.65" customHeight="1">
      <c r="A52" t="s">
        <v>1744</v>
      </c>
      <c r="B52" s="2" t="s">
        <v>1745</v>
      </c>
      <c r="C52" s="2" t="s">
        <v>1746</v>
      </c>
      <c r="D52" s="2" t="s">
        <v>12</v>
      </c>
      <c r="E52" s="2" t="s">
        <v>1747</v>
      </c>
      <c r="F52" s="2">
        <v>1.9886410999999999</v>
      </c>
      <c r="G52" s="2">
        <f t="shared" si="2"/>
        <v>0</v>
      </c>
      <c r="H52" s="2">
        <f t="shared" si="3"/>
        <v>1</v>
      </c>
    </row>
    <row r="53" spans="1:8" ht="14.65" customHeight="1">
      <c r="A53" t="s">
        <v>1748</v>
      </c>
      <c r="B53" s="2" t="s">
        <v>1749</v>
      </c>
      <c r="C53" s="2" t="s">
        <v>1750</v>
      </c>
      <c r="D53" s="2" t="s">
        <v>12</v>
      </c>
      <c r="E53" s="2" t="s">
        <v>1751</v>
      </c>
      <c r="F53" s="2">
        <v>1.1737812999999999</v>
      </c>
      <c r="G53" s="2">
        <f t="shared" si="2"/>
        <v>0</v>
      </c>
      <c r="H53" s="2">
        <f t="shared" si="3"/>
        <v>1</v>
      </c>
    </row>
    <row r="54" spans="1:8" ht="14.65" customHeight="1">
      <c r="A54" t="s">
        <v>1752</v>
      </c>
      <c r="B54" s="2" t="s">
        <v>1753</v>
      </c>
      <c r="C54" s="2" t="s">
        <v>1754</v>
      </c>
      <c r="D54" s="2" t="s">
        <v>12</v>
      </c>
      <c r="E54" s="2" t="s">
        <v>1755</v>
      </c>
      <c r="F54" s="2">
        <v>1.8975831000000001</v>
      </c>
      <c r="G54" s="2">
        <f t="shared" si="2"/>
        <v>0</v>
      </c>
      <c r="H54" s="2">
        <f t="shared" si="3"/>
        <v>1</v>
      </c>
    </row>
    <row r="55" spans="1:8" ht="14.65" customHeight="1">
      <c r="A55" t="s">
        <v>1756</v>
      </c>
      <c r="B55" s="2" t="s">
        <v>1757</v>
      </c>
      <c r="C55" s="2" t="s">
        <v>1758</v>
      </c>
      <c r="D55" s="2" t="s">
        <v>12</v>
      </c>
      <c r="E55" s="2" t="s">
        <v>1759</v>
      </c>
      <c r="F55" s="2">
        <v>8.9579059999999995</v>
      </c>
      <c r="G55" s="2">
        <f t="shared" si="2"/>
        <v>0</v>
      </c>
      <c r="H55" s="2">
        <f t="shared" si="3"/>
        <v>1</v>
      </c>
    </row>
    <row r="56" spans="1:8" ht="14.65" customHeight="1">
      <c r="A56" t="s">
        <v>1760</v>
      </c>
      <c r="B56" s="2" t="s">
        <v>1761</v>
      </c>
      <c r="C56" s="2" t="s">
        <v>1762</v>
      </c>
      <c r="D56" s="2" t="s">
        <v>12</v>
      </c>
      <c r="E56" s="2" t="s">
        <v>1763</v>
      </c>
      <c r="F56" s="2">
        <v>5.6356688000000004</v>
      </c>
      <c r="G56" s="2">
        <f t="shared" si="2"/>
        <v>0</v>
      </c>
      <c r="H56" s="2">
        <f t="shared" si="3"/>
        <v>1</v>
      </c>
    </row>
    <row r="57" spans="1:8" ht="14.65" customHeight="1">
      <c r="A57" t="s">
        <v>1764</v>
      </c>
      <c r="B57" s="2" t="s">
        <v>1765</v>
      </c>
      <c r="C57" s="2" t="s">
        <v>1766</v>
      </c>
      <c r="D57" s="2" t="s">
        <v>12</v>
      </c>
      <c r="E57" s="2" t="s">
        <v>1767</v>
      </c>
      <c r="F57" s="2">
        <v>-3.4215939999999998</v>
      </c>
      <c r="G57" s="2">
        <f t="shared" si="2"/>
        <v>1</v>
      </c>
      <c r="H57" s="2">
        <f t="shared" si="3"/>
        <v>0</v>
      </c>
    </row>
    <row r="58" spans="1:8" ht="14.65" customHeight="1">
      <c r="A58" t="s">
        <v>1768</v>
      </c>
      <c r="B58" s="2" t="s">
        <v>1769</v>
      </c>
      <c r="C58" s="2" t="s">
        <v>1770</v>
      </c>
      <c r="D58" s="2" t="s">
        <v>12</v>
      </c>
      <c r="E58" s="2" t="s">
        <v>1771</v>
      </c>
      <c r="F58" s="2">
        <v>2.8813870000000001</v>
      </c>
      <c r="G58" s="2">
        <f t="shared" si="2"/>
        <v>0</v>
      </c>
      <c r="H58" s="2">
        <f t="shared" si="3"/>
        <v>1</v>
      </c>
    </row>
    <row r="59" spans="1:8" ht="14.65" customHeight="1">
      <c r="A59" t="s">
        <v>1772</v>
      </c>
      <c r="B59" s="2" t="s">
        <v>1773</v>
      </c>
      <c r="C59" s="2" t="s">
        <v>1774</v>
      </c>
      <c r="D59" s="2" t="s">
        <v>12</v>
      </c>
      <c r="E59" s="2" t="s">
        <v>1775</v>
      </c>
      <c r="F59" s="2">
        <v>4.2186349999999999</v>
      </c>
      <c r="G59" s="2">
        <f t="shared" si="2"/>
        <v>0</v>
      </c>
      <c r="H59" s="2">
        <f t="shared" si="3"/>
        <v>1</v>
      </c>
    </row>
    <row r="60" spans="1:8" ht="14.65" customHeight="1">
      <c r="A60" t="s">
        <v>1776</v>
      </c>
      <c r="B60" s="2" t="s">
        <v>1777</v>
      </c>
      <c r="C60" s="2" t="s">
        <v>1778</v>
      </c>
      <c r="D60" s="2" t="s">
        <v>12</v>
      </c>
      <c r="E60" s="2" t="s">
        <v>1779</v>
      </c>
      <c r="F60" s="2">
        <v>6.4293290000000001</v>
      </c>
      <c r="G60" s="2">
        <f t="shared" si="2"/>
        <v>0</v>
      </c>
      <c r="H60" s="2">
        <f t="shared" si="3"/>
        <v>1</v>
      </c>
    </row>
    <row r="61" spans="1:8" ht="14.65" customHeight="1">
      <c r="A61" t="s">
        <v>1780</v>
      </c>
      <c r="B61" s="2" t="s">
        <v>1781</v>
      </c>
      <c r="C61" s="2" t="s">
        <v>1782</v>
      </c>
      <c r="D61" s="2" t="s">
        <v>12</v>
      </c>
      <c r="E61" s="2" t="s">
        <v>1783</v>
      </c>
      <c r="F61" s="2">
        <v>6.6116257000000003</v>
      </c>
      <c r="G61" s="2">
        <f t="shared" si="2"/>
        <v>0</v>
      </c>
      <c r="H61" s="2">
        <f t="shared" si="3"/>
        <v>1</v>
      </c>
    </row>
    <row r="62" spans="1:8" ht="14.65" customHeight="1">
      <c r="A62" t="s">
        <v>1780</v>
      </c>
      <c r="B62" s="2" t="s">
        <v>1781</v>
      </c>
      <c r="C62" s="2" t="s">
        <v>1784</v>
      </c>
      <c r="D62" s="2" t="s">
        <v>12</v>
      </c>
      <c r="E62" s="2" t="s">
        <v>1783</v>
      </c>
      <c r="F62" s="2">
        <v>6.9379840000000002</v>
      </c>
      <c r="G62" s="2">
        <f t="shared" si="2"/>
        <v>0</v>
      </c>
      <c r="H62" s="2">
        <f t="shared" si="3"/>
        <v>1</v>
      </c>
    </row>
    <row r="63" spans="1:8" ht="14.65" customHeight="1">
      <c r="A63" t="s">
        <v>1785</v>
      </c>
      <c r="B63" s="2" t="s">
        <v>1786</v>
      </c>
      <c r="C63" s="2" t="s">
        <v>1787</v>
      </c>
      <c r="D63" s="2" t="s">
        <v>12</v>
      </c>
      <c r="E63" s="2" t="s">
        <v>1788</v>
      </c>
      <c r="F63" s="2">
        <v>6.8956436999999999</v>
      </c>
      <c r="G63" s="2">
        <f t="shared" si="2"/>
        <v>0</v>
      </c>
      <c r="H63" s="2">
        <f t="shared" si="3"/>
        <v>1</v>
      </c>
    </row>
    <row r="64" spans="1:8" ht="14.65" customHeight="1">
      <c r="A64" t="s">
        <v>1789</v>
      </c>
      <c r="B64" s="2" t="s">
        <v>1790</v>
      </c>
      <c r="C64" s="2" t="s">
        <v>1791</v>
      </c>
      <c r="D64" s="2" t="s">
        <v>12</v>
      </c>
      <c r="E64" s="2" t="s">
        <v>1792</v>
      </c>
      <c r="F64" s="2">
        <v>1.8838528000000001</v>
      </c>
      <c r="G64" s="2">
        <f t="shared" si="2"/>
        <v>0</v>
      </c>
      <c r="H64" s="2">
        <f t="shared" si="3"/>
        <v>1</v>
      </c>
    </row>
    <row r="65" spans="1:8" ht="14.65" customHeight="1">
      <c r="A65" t="s">
        <v>1793</v>
      </c>
      <c r="B65" s="2" t="s">
        <v>1794</v>
      </c>
      <c r="C65" s="2" t="s">
        <v>1795</v>
      </c>
      <c r="D65" s="2" t="s">
        <v>12</v>
      </c>
      <c r="E65" s="2" t="s">
        <v>1796</v>
      </c>
      <c r="F65" s="2">
        <v>-2.2969035999999998</v>
      </c>
      <c r="G65" s="2">
        <f t="shared" si="2"/>
        <v>1</v>
      </c>
      <c r="H65" s="2">
        <f t="shared" si="3"/>
        <v>0</v>
      </c>
    </row>
    <row r="66" spans="1:8" ht="14.65" customHeight="1">
      <c r="A66" t="s">
        <v>1797</v>
      </c>
      <c r="B66" s="2" t="s">
        <v>1798</v>
      </c>
      <c r="C66" s="2" t="s">
        <v>1799</v>
      </c>
      <c r="D66" s="2" t="s">
        <v>12</v>
      </c>
      <c r="E66" s="2" t="s">
        <v>1800</v>
      </c>
      <c r="F66" s="2">
        <v>2.7094974999999999</v>
      </c>
      <c r="G66" s="2">
        <f t="shared" si="2"/>
        <v>0</v>
      </c>
      <c r="H66" s="2">
        <f t="shared" si="3"/>
        <v>1</v>
      </c>
    </row>
    <row r="67" spans="1:8" ht="14.65" customHeight="1">
      <c r="A67" t="s">
        <v>1801</v>
      </c>
      <c r="B67" s="2" t="s">
        <v>1802</v>
      </c>
      <c r="C67" s="2" t="s">
        <v>1803</v>
      </c>
      <c r="D67" s="2" t="s">
        <v>12</v>
      </c>
      <c r="E67" s="2" t="s">
        <v>1804</v>
      </c>
      <c r="F67" s="2">
        <v>2.3864771999999999</v>
      </c>
      <c r="G67" s="2">
        <f t="shared" si="2"/>
        <v>0</v>
      </c>
      <c r="H67" s="2">
        <f t="shared" si="3"/>
        <v>1</v>
      </c>
    </row>
    <row r="68" spans="1:8" ht="14.65" customHeight="1">
      <c r="A68" t="s">
        <v>1805</v>
      </c>
      <c r="B68" s="2" t="s">
        <v>1806</v>
      </c>
      <c r="C68" s="2" t="s">
        <v>1807</v>
      </c>
      <c r="D68" s="2" t="s">
        <v>12</v>
      </c>
      <c r="E68" s="2" t="s">
        <v>1808</v>
      </c>
      <c r="F68" s="2">
        <v>3.3225267000000001</v>
      </c>
      <c r="G68" s="2">
        <f t="shared" ref="G68:G99" si="4">IF(F68&lt;0,1,0)</f>
        <v>0</v>
      </c>
      <c r="H68" s="2">
        <f t="shared" ref="H68:H85" si="5">IF(F68&gt;0,1,0)</f>
        <v>1</v>
      </c>
    </row>
    <row r="69" spans="1:8" ht="14.65" customHeight="1">
      <c r="A69" t="s">
        <v>1809</v>
      </c>
      <c r="B69" s="2" t="s">
        <v>1810</v>
      </c>
      <c r="C69" s="2" t="s">
        <v>1811</v>
      </c>
      <c r="D69" s="2" t="s">
        <v>12</v>
      </c>
      <c r="E69" s="2" t="s">
        <v>1812</v>
      </c>
      <c r="F69" s="2">
        <v>6.7042403000000004</v>
      </c>
      <c r="G69" s="2">
        <f t="shared" si="4"/>
        <v>0</v>
      </c>
      <c r="H69" s="2">
        <f t="shared" si="5"/>
        <v>1</v>
      </c>
    </row>
    <row r="70" spans="1:8" ht="14.65" customHeight="1">
      <c r="A70" t="s">
        <v>1813</v>
      </c>
      <c r="B70" s="2" t="s">
        <v>1814</v>
      </c>
      <c r="C70" s="2" t="s">
        <v>1815</v>
      </c>
      <c r="D70" s="2" t="s">
        <v>12</v>
      </c>
      <c r="E70" s="2" t="s">
        <v>1816</v>
      </c>
      <c r="F70" s="2">
        <v>1.2768915000000001</v>
      </c>
      <c r="G70" s="2">
        <f t="shared" si="4"/>
        <v>0</v>
      </c>
      <c r="H70" s="2">
        <f t="shared" si="5"/>
        <v>1</v>
      </c>
    </row>
    <row r="71" spans="1:8" ht="14.65" customHeight="1">
      <c r="A71" t="s">
        <v>1817</v>
      </c>
      <c r="B71" s="2" t="s">
        <v>1818</v>
      </c>
      <c r="C71" s="2" t="s">
        <v>1819</v>
      </c>
      <c r="D71" s="2" t="s">
        <v>12</v>
      </c>
      <c r="E71" s="2" t="s">
        <v>1820</v>
      </c>
      <c r="F71" s="2">
        <v>1.9005646</v>
      </c>
      <c r="G71" s="2">
        <f t="shared" si="4"/>
        <v>0</v>
      </c>
      <c r="H71" s="2">
        <f t="shared" si="5"/>
        <v>1</v>
      </c>
    </row>
    <row r="72" spans="1:8" ht="14.65" customHeight="1">
      <c r="A72" t="s">
        <v>1817</v>
      </c>
      <c r="B72" s="2" t="s">
        <v>1818</v>
      </c>
      <c r="C72" s="2" t="s">
        <v>1821</v>
      </c>
      <c r="D72" s="2" t="s">
        <v>12</v>
      </c>
      <c r="E72" s="2" t="s">
        <v>1822</v>
      </c>
      <c r="F72" s="2">
        <v>7.1249422999999998</v>
      </c>
      <c r="G72" s="2">
        <f t="shared" si="4"/>
        <v>0</v>
      </c>
      <c r="H72" s="2">
        <f t="shared" si="5"/>
        <v>1</v>
      </c>
    </row>
    <row r="73" spans="1:8" ht="14.65" customHeight="1">
      <c r="A73" t="s">
        <v>1823</v>
      </c>
      <c r="B73" s="2" t="s">
        <v>1824</v>
      </c>
      <c r="C73" s="2" t="s">
        <v>1825</v>
      </c>
      <c r="D73" s="2" t="s">
        <v>12</v>
      </c>
      <c r="E73" s="2" t="s">
        <v>1826</v>
      </c>
      <c r="F73" s="2">
        <v>2.7075079999999998</v>
      </c>
      <c r="G73" s="2">
        <f t="shared" si="4"/>
        <v>0</v>
      </c>
      <c r="H73" s="2">
        <f t="shared" si="5"/>
        <v>1</v>
      </c>
    </row>
    <row r="74" spans="1:8" ht="14.65" customHeight="1">
      <c r="A74" t="s">
        <v>1823</v>
      </c>
      <c r="B74" s="2" t="s">
        <v>1824</v>
      </c>
      <c r="C74" s="2" t="s">
        <v>1827</v>
      </c>
      <c r="D74" s="2" t="s">
        <v>12</v>
      </c>
      <c r="E74" s="2" t="s">
        <v>1828</v>
      </c>
      <c r="F74" s="2">
        <v>2.7436497000000002</v>
      </c>
      <c r="G74" s="2">
        <f t="shared" si="4"/>
        <v>0</v>
      </c>
      <c r="H74" s="2">
        <f t="shared" si="5"/>
        <v>1</v>
      </c>
    </row>
    <row r="75" spans="1:8" ht="14.65" customHeight="1">
      <c r="A75" t="s">
        <v>1829</v>
      </c>
      <c r="B75" s="2" t="s">
        <v>1830</v>
      </c>
      <c r="C75" s="2" t="s">
        <v>1831</v>
      </c>
      <c r="D75" s="2" t="s">
        <v>12</v>
      </c>
      <c r="E75" s="2" t="s">
        <v>1832</v>
      </c>
      <c r="F75" s="2">
        <v>2.9095054</v>
      </c>
      <c r="G75" s="2">
        <f t="shared" si="4"/>
        <v>0</v>
      </c>
      <c r="H75" s="2">
        <f t="shared" si="5"/>
        <v>1</v>
      </c>
    </row>
    <row r="76" spans="1:8" ht="14.65" customHeight="1">
      <c r="A76" t="s">
        <v>1833</v>
      </c>
      <c r="B76" s="2" t="s">
        <v>1834</v>
      </c>
      <c r="C76" s="2" t="s">
        <v>1835</v>
      </c>
      <c r="D76" s="2" t="s">
        <v>12</v>
      </c>
      <c r="E76" s="2" t="s">
        <v>1836</v>
      </c>
      <c r="F76" s="2">
        <v>4.6665720000000004</v>
      </c>
      <c r="G76" s="2">
        <f t="shared" si="4"/>
        <v>0</v>
      </c>
      <c r="H76" s="2">
        <f t="shared" si="5"/>
        <v>1</v>
      </c>
    </row>
    <row r="77" spans="1:8" ht="14.65" customHeight="1">
      <c r="A77" t="s">
        <v>1837</v>
      </c>
      <c r="B77" s="2" t="s">
        <v>1838</v>
      </c>
      <c r="C77" s="2" t="s">
        <v>1839</v>
      </c>
      <c r="D77" s="2" t="s">
        <v>12</v>
      </c>
      <c r="E77" s="2" t="s">
        <v>1840</v>
      </c>
      <c r="F77" s="2">
        <v>2.1098637999999998</v>
      </c>
      <c r="G77" s="2">
        <f t="shared" si="4"/>
        <v>0</v>
      </c>
      <c r="H77" s="2">
        <f t="shared" si="5"/>
        <v>1</v>
      </c>
    </row>
    <row r="78" spans="1:8" ht="14.65" customHeight="1">
      <c r="A78" t="s">
        <v>1837</v>
      </c>
      <c r="B78" s="2" t="s">
        <v>1838</v>
      </c>
      <c r="C78" s="2" t="s">
        <v>1841</v>
      </c>
      <c r="D78" s="2" t="s">
        <v>25</v>
      </c>
      <c r="E78" s="2" t="s">
        <v>1842</v>
      </c>
      <c r="F78" s="2">
        <v>8.246658</v>
      </c>
      <c r="G78" s="2">
        <f t="shared" si="4"/>
        <v>0</v>
      </c>
      <c r="H78" s="2">
        <f t="shared" si="5"/>
        <v>1</v>
      </c>
    </row>
    <row r="79" spans="1:8" ht="14.65" customHeight="1">
      <c r="A79" t="s">
        <v>1843</v>
      </c>
      <c r="B79" s="2" t="s">
        <v>1844</v>
      </c>
      <c r="C79" s="2" t="s">
        <v>1845</v>
      </c>
      <c r="D79" s="2" t="s">
        <v>12</v>
      </c>
      <c r="E79" s="2" t="s">
        <v>1846</v>
      </c>
      <c r="F79" s="2">
        <v>1.7097656000000001</v>
      </c>
      <c r="G79" s="2">
        <f t="shared" si="4"/>
        <v>0</v>
      </c>
      <c r="H79" s="2">
        <f t="shared" si="5"/>
        <v>1</v>
      </c>
    </row>
    <row r="80" spans="1:8" ht="14.65" customHeight="1">
      <c r="A80" t="s">
        <v>1843</v>
      </c>
      <c r="B80" s="2" t="s">
        <v>1844</v>
      </c>
      <c r="C80" s="2" t="s">
        <v>1847</v>
      </c>
      <c r="D80" s="2" t="s">
        <v>12</v>
      </c>
      <c r="E80" s="2" t="s">
        <v>1848</v>
      </c>
      <c r="F80" s="2">
        <v>5.0887399999999996</v>
      </c>
      <c r="G80" s="2">
        <f t="shared" si="4"/>
        <v>0</v>
      </c>
      <c r="H80" s="2">
        <f t="shared" si="5"/>
        <v>1</v>
      </c>
    </row>
    <row r="81" spans="1:8" ht="14.65" customHeight="1">
      <c r="A81" t="s">
        <v>1849</v>
      </c>
      <c r="B81" s="2" t="s">
        <v>1850</v>
      </c>
      <c r="C81" s="2" t="s">
        <v>1851</v>
      </c>
      <c r="D81" s="2" t="s">
        <v>25</v>
      </c>
      <c r="E81" s="2" t="s">
        <v>1852</v>
      </c>
      <c r="F81" s="2">
        <v>6.7991557</v>
      </c>
      <c r="G81" s="2">
        <f t="shared" si="4"/>
        <v>0</v>
      </c>
      <c r="H81" s="2">
        <f t="shared" si="5"/>
        <v>1</v>
      </c>
    </row>
    <row r="82" spans="1:8" ht="14.65" customHeight="1">
      <c r="A82" t="s">
        <v>1853</v>
      </c>
      <c r="B82" s="2" t="s">
        <v>1854</v>
      </c>
      <c r="C82" s="2" t="s">
        <v>1855</v>
      </c>
      <c r="D82" s="2" t="s">
        <v>25</v>
      </c>
      <c r="E82" s="2" t="s">
        <v>1856</v>
      </c>
      <c r="F82" s="2">
        <v>2.5354936000000001</v>
      </c>
      <c r="G82" s="2">
        <f t="shared" si="4"/>
        <v>0</v>
      </c>
      <c r="H82" s="2">
        <f t="shared" si="5"/>
        <v>1</v>
      </c>
    </row>
    <row r="83" spans="1:8" ht="14.65" customHeight="1">
      <c r="A83" t="s">
        <v>1857</v>
      </c>
      <c r="B83" s="2" t="s">
        <v>1858</v>
      </c>
      <c r="C83" s="2" t="s">
        <v>1859</v>
      </c>
      <c r="D83" s="2" t="s">
        <v>12</v>
      </c>
      <c r="E83" s="2" t="s">
        <v>1860</v>
      </c>
      <c r="F83" s="2">
        <v>6.4785503999999996</v>
      </c>
      <c r="G83" s="2">
        <f t="shared" si="4"/>
        <v>0</v>
      </c>
      <c r="H83" s="2">
        <f t="shared" si="5"/>
        <v>1</v>
      </c>
    </row>
    <row r="84" spans="1:8" ht="14.65" customHeight="1">
      <c r="A84" t="s">
        <v>1861</v>
      </c>
      <c r="B84" s="2" t="s">
        <v>1862</v>
      </c>
      <c r="C84" s="2" t="s">
        <v>1863</v>
      </c>
      <c r="D84" s="2" t="s">
        <v>12</v>
      </c>
      <c r="E84" s="2" t="s">
        <v>1864</v>
      </c>
      <c r="F84" s="2">
        <v>1.9982815</v>
      </c>
      <c r="G84" s="2">
        <f t="shared" si="4"/>
        <v>0</v>
      </c>
      <c r="H84" s="2">
        <f t="shared" si="5"/>
        <v>1</v>
      </c>
    </row>
    <row r="85" spans="1:8" ht="14.65" customHeight="1">
      <c r="A85" t="s">
        <v>1865</v>
      </c>
      <c r="B85" s="2" t="s">
        <v>1866</v>
      </c>
      <c r="C85" s="2" t="s">
        <v>1867</v>
      </c>
      <c r="D85" s="2" t="s">
        <v>12</v>
      </c>
      <c r="E85" s="2" t="s">
        <v>1868</v>
      </c>
      <c r="F85" s="2">
        <v>-1.3162149999999999</v>
      </c>
      <c r="G85" s="2">
        <f t="shared" si="4"/>
        <v>1</v>
      </c>
      <c r="H85" s="2">
        <f t="shared" si="5"/>
        <v>0</v>
      </c>
    </row>
    <row r="86" spans="1:8" ht="14.65" customHeight="1"/>
    <row r="87" spans="1:8" ht="14.65" customHeight="1"/>
    <row r="88" spans="1:8" ht="14.65" customHeight="1"/>
    <row r="89" spans="1:8" ht="14.65" customHeight="1"/>
    <row r="90" spans="1:8" ht="14.65" customHeight="1"/>
    <row r="91" spans="1:8" ht="14.65" customHeight="1"/>
    <row r="92" spans="1:8" ht="14.65" customHeight="1"/>
    <row r="93" spans="1:8" ht="14.65" customHeight="1"/>
    <row r="94" spans="1:8" ht="14.65" customHeight="1"/>
    <row r="95" spans="1:8" ht="14.65" customHeight="1"/>
    <row r="96" spans="1:8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1" style="2" customWidth="1"/>
    <col min="7" max="59" width="9.75" style="2" customWidth="1"/>
    <col min="60" max="60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5" t="s">
        <v>6</v>
      </c>
      <c r="G3" s="2" t="s">
        <v>7</v>
      </c>
      <c r="H3" s="2" t="s">
        <v>8</v>
      </c>
      <c r="I3"/>
    </row>
    <row r="4" spans="1:9" ht="14.65" customHeight="1">
      <c r="A4" t="s">
        <v>1869</v>
      </c>
      <c r="B4" s="2" t="s">
        <v>1870</v>
      </c>
      <c r="C4" s="2" t="s">
        <v>1871</v>
      </c>
      <c r="D4" s="2" t="s">
        <v>12</v>
      </c>
      <c r="E4" s="2" t="s">
        <v>1872</v>
      </c>
      <c r="F4" s="5">
        <v>1.4882388</v>
      </c>
      <c r="G4" s="2">
        <f t="shared" ref="G4:G11" si="0">IF(F4&lt;0,1,0)</f>
        <v>0</v>
      </c>
      <c r="H4" s="2">
        <f t="shared" ref="H4:H11" si="1">IF(F4&gt;0,1,0)</f>
        <v>1</v>
      </c>
      <c r="I4"/>
    </row>
    <row r="5" spans="1:9" ht="14.65" customHeight="1">
      <c r="A5" t="s">
        <v>1873</v>
      </c>
      <c r="B5" s="2" t="s">
        <v>1874</v>
      </c>
      <c r="C5" s="2" t="s">
        <v>1875</v>
      </c>
      <c r="D5" s="2" t="s">
        <v>12</v>
      </c>
      <c r="E5" s="2" t="s">
        <v>1876</v>
      </c>
      <c r="F5" s="5">
        <v>4.0662184000000003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1877</v>
      </c>
      <c r="B6" s="2" t="s">
        <v>1878</v>
      </c>
      <c r="C6" s="2" t="s">
        <v>1879</v>
      </c>
      <c r="D6" s="2" t="s">
        <v>12</v>
      </c>
      <c r="E6" s="2" t="s">
        <v>1880</v>
      </c>
      <c r="F6" s="5">
        <v>4.0330005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1881</v>
      </c>
      <c r="B7" s="2" t="s">
        <v>1882</v>
      </c>
      <c r="C7" s="2" t="s">
        <v>1883</v>
      </c>
      <c r="D7" s="2" t="s">
        <v>12</v>
      </c>
      <c r="E7" s="2" t="s">
        <v>1884</v>
      </c>
      <c r="F7" s="5">
        <v>2.1239366999999998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1881</v>
      </c>
      <c r="B8" s="2" t="s">
        <v>1882</v>
      </c>
      <c r="C8" s="2" t="s">
        <v>1885</v>
      </c>
      <c r="D8" s="2" t="s">
        <v>12</v>
      </c>
      <c r="E8" s="2" t="s">
        <v>1886</v>
      </c>
      <c r="F8" s="5">
        <v>3.7595953999999998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1887</v>
      </c>
      <c r="B9" s="2" t="s">
        <v>1888</v>
      </c>
      <c r="C9" s="2" t="s">
        <v>1889</v>
      </c>
      <c r="D9" s="2" t="s">
        <v>12</v>
      </c>
      <c r="E9" s="2" t="s">
        <v>1890</v>
      </c>
      <c r="F9" s="5">
        <v>1.6209136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1891</v>
      </c>
      <c r="B10" s="2" t="s">
        <v>1892</v>
      </c>
      <c r="C10" s="2" t="s">
        <v>1893</v>
      </c>
      <c r="D10" s="2" t="s">
        <v>12</v>
      </c>
      <c r="E10" s="2" t="s">
        <v>1894</v>
      </c>
      <c r="F10" s="5">
        <v>1.8246260999999999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1895</v>
      </c>
      <c r="B11" s="2" t="s">
        <v>1896</v>
      </c>
      <c r="C11" s="2" t="s">
        <v>1897</v>
      </c>
      <c r="D11" s="2" t="s">
        <v>12</v>
      </c>
      <c r="E11" s="2" t="s">
        <v>1898</v>
      </c>
      <c r="F11" s="5">
        <v>2.1151056000000001</v>
      </c>
      <c r="G11" s="2">
        <f t="shared" si="0"/>
        <v>0</v>
      </c>
      <c r="H11" s="2">
        <f t="shared" si="1"/>
        <v>1</v>
      </c>
    </row>
    <row r="12" spans="1:9" ht="14.65" customHeight="1"/>
    <row r="13" spans="1:9" ht="14.65" customHeight="1"/>
    <row r="14" spans="1:9" ht="14.65" customHeight="1"/>
    <row r="15" spans="1:9" ht="14.65" customHeight="1"/>
    <row r="16" spans="1:9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59" width="9.75" style="2" customWidth="1"/>
    <col min="60" max="60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1899</v>
      </c>
      <c r="B4" s="2" t="s">
        <v>1900</v>
      </c>
      <c r="C4" s="2" t="s">
        <v>1901</v>
      </c>
      <c r="D4" s="2" t="s">
        <v>25</v>
      </c>
      <c r="E4" s="2" t="s">
        <v>1902</v>
      </c>
      <c r="F4" s="2">
        <v>1.1636757</v>
      </c>
      <c r="G4" s="2">
        <f t="shared" ref="G4:G67" si="0">IF(F4&lt;0,1,0)</f>
        <v>0</v>
      </c>
      <c r="H4" s="2">
        <f t="shared" ref="H4:H67" si="1">IF(F4&gt;0,1,0)</f>
        <v>1</v>
      </c>
      <c r="I4"/>
    </row>
    <row r="5" spans="1:9" ht="14.65" customHeight="1">
      <c r="A5" t="s">
        <v>1903</v>
      </c>
      <c r="B5" s="2" t="s">
        <v>1904</v>
      </c>
      <c r="C5" s="2" t="s">
        <v>1905</v>
      </c>
      <c r="D5" s="2" t="s">
        <v>25</v>
      </c>
      <c r="E5" s="2" t="s">
        <v>1906</v>
      </c>
      <c r="F5" s="2">
        <v>9.3551690000000001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1907</v>
      </c>
      <c r="B6" s="2" t="s">
        <v>1908</v>
      </c>
      <c r="C6" s="2" t="s">
        <v>1909</v>
      </c>
      <c r="D6" s="2" t="s">
        <v>12</v>
      </c>
      <c r="E6" s="2" t="s">
        <v>1910</v>
      </c>
      <c r="F6" s="2">
        <v>9.2102979999999999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1911</v>
      </c>
      <c r="B7" s="2" t="s">
        <v>1912</v>
      </c>
      <c r="C7" s="2" t="s">
        <v>1913</v>
      </c>
      <c r="D7" s="2" t="s">
        <v>12</v>
      </c>
      <c r="E7" s="2" t="s">
        <v>1914</v>
      </c>
      <c r="F7" s="2">
        <v>2.2067070000000002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1915</v>
      </c>
      <c r="B8" s="2" t="s">
        <v>1916</v>
      </c>
      <c r="C8" s="2" t="s">
        <v>1917</v>
      </c>
      <c r="D8" s="2" t="s">
        <v>12</v>
      </c>
      <c r="E8" s="2" t="s">
        <v>1918</v>
      </c>
      <c r="F8" s="2">
        <v>-2.5575787999999999</v>
      </c>
      <c r="G8" s="2">
        <f t="shared" si="0"/>
        <v>1</v>
      </c>
      <c r="H8" s="2">
        <f t="shared" si="1"/>
        <v>0</v>
      </c>
    </row>
    <row r="9" spans="1:9" ht="14.65" customHeight="1">
      <c r="A9" t="s">
        <v>1919</v>
      </c>
      <c r="B9" s="2" t="s">
        <v>1920</v>
      </c>
      <c r="C9" s="2" t="s">
        <v>1921</v>
      </c>
      <c r="D9" s="2" t="s">
        <v>12</v>
      </c>
      <c r="E9" s="2" t="s">
        <v>1922</v>
      </c>
      <c r="F9" s="2">
        <v>1.6285259999999999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1923</v>
      </c>
      <c r="B10" s="2" t="s">
        <v>1924</v>
      </c>
      <c r="C10" s="2" t="s">
        <v>1925</v>
      </c>
      <c r="D10" s="2" t="s">
        <v>12</v>
      </c>
      <c r="E10" s="2" t="s">
        <v>1926</v>
      </c>
      <c r="F10" s="2">
        <v>3.9171019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1927</v>
      </c>
      <c r="B11" s="2" t="s">
        <v>1928</v>
      </c>
      <c r="C11" s="2" t="s">
        <v>1929</v>
      </c>
      <c r="D11" s="2" t="s">
        <v>12</v>
      </c>
      <c r="E11" s="2" t="s">
        <v>1930</v>
      </c>
      <c r="F11" s="2">
        <v>1.0869549999999999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1931</v>
      </c>
      <c r="B12" s="2" t="s">
        <v>1932</v>
      </c>
      <c r="C12" s="2" t="s">
        <v>1933</v>
      </c>
      <c r="D12" s="2" t="s">
        <v>25</v>
      </c>
      <c r="E12" s="2" t="s">
        <v>1934</v>
      </c>
      <c r="F12" s="2">
        <v>2.5096500000000002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1931</v>
      </c>
      <c r="B13" s="2" t="s">
        <v>1932</v>
      </c>
      <c r="C13" s="2" t="s">
        <v>1935</v>
      </c>
      <c r="D13" s="2" t="s">
        <v>25</v>
      </c>
      <c r="E13" s="2" t="s">
        <v>1936</v>
      </c>
      <c r="F13" s="2">
        <v>3.2593002000000002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1931</v>
      </c>
      <c r="B14" s="2" t="s">
        <v>1932</v>
      </c>
      <c r="C14" s="2" t="s">
        <v>1937</v>
      </c>
      <c r="D14" s="2" t="s">
        <v>25</v>
      </c>
      <c r="E14" s="2" t="s">
        <v>1938</v>
      </c>
      <c r="F14" s="2">
        <v>4.1015300000000003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1939</v>
      </c>
      <c r="B15" s="2" t="s">
        <v>1940</v>
      </c>
      <c r="C15" s="2" t="s">
        <v>1941</v>
      </c>
      <c r="D15" s="2" t="s">
        <v>12</v>
      </c>
      <c r="E15" s="2" t="s">
        <v>1942</v>
      </c>
      <c r="F15" s="2">
        <v>2.3790848000000002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1943</v>
      </c>
      <c r="B16" s="2" t="s">
        <v>1944</v>
      </c>
      <c r="C16" s="2" t="s">
        <v>1945</v>
      </c>
      <c r="D16" s="2" t="s">
        <v>12</v>
      </c>
      <c r="E16" s="2" t="s">
        <v>1946</v>
      </c>
      <c r="F16" s="2">
        <v>4.1222744000000002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1943</v>
      </c>
      <c r="B17" s="2" t="s">
        <v>1944</v>
      </c>
      <c r="C17" s="2" t="s">
        <v>1947</v>
      </c>
      <c r="D17" s="2" t="s">
        <v>12</v>
      </c>
      <c r="E17" s="2" t="s">
        <v>1946</v>
      </c>
      <c r="F17" s="2">
        <v>-1.2982552000000001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1943</v>
      </c>
      <c r="B18" s="2" t="s">
        <v>1944</v>
      </c>
      <c r="C18" s="2" t="s">
        <v>1948</v>
      </c>
      <c r="D18" s="2" t="s">
        <v>12</v>
      </c>
      <c r="E18" s="2" t="s">
        <v>1949</v>
      </c>
      <c r="F18" s="2">
        <v>-2.0460763000000002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1943</v>
      </c>
      <c r="B19" s="2" t="s">
        <v>1944</v>
      </c>
      <c r="C19" s="2" t="s">
        <v>1950</v>
      </c>
      <c r="D19" s="2" t="s">
        <v>12</v>
      </c>
      <c r="E19" s="2" t="s">
        <v>1951</v>
      </c>
      <c r="F19" s="2">
        <v>3.0060799999999999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1943</v>
      </c>
      <c r="B20" s="2" t="s">
        <v>1944</v>
      </c>
      <c r="C20" s="2" t="s">
        <v>1952</v>
      </c>
      <c r="D20" s="2" t="s">
        <v>12</v>
      </c>
      <c r="E20" s="2" t="s">
        <v>1953</v>
      </c>
      <c r="F20" s="2">
        <v>2.3068882999999998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1943</v>
      </c>
      <c r="B21" s="2" t="s">
        <v>1944</v>
      </c>
      <c r="C21" s="2" t="s">
        <v>1954</v>
      </c>
      <c r="D21" s="2" t="s">
        <v>12</v>
      </c>
      <c r="E21" s="2" t="s">
        <v>1955</v>
      </c>
      <c r="F21" s="2">
        <v>-3.6904227999999999</v>
      </c>
      <c r="G21" s="2">
        <f t="shared" si="0"/>
        <v>1</v>
      </c>
      <c r="H21" s="2">
        <f t="shared" si="1"/>
        <v>0</v>
      </c>
    </row>
    <row r="22" spans="1:8" ht="14.65" customHeight="1">
      <c r="A22" t="s">
        <v>1943</v>
      </c>
      <c r="B22" s="2" t="s">
        <v>1944</v>
      </c>
      <c r="C22" s="2" t="s">
        <v>1956</v>
      </c>
      <c r="D22" s="2" t="s">
        <v>12</v>
      </c>
      <c r="E22" s="2" t="s">
        <v>1953</v>
      </c>
      <c r="F22" s="2">
        <v>3.4886086000000001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1957</v>
      </c>
      <c r="B23" s="2" t="s">
        <v>1958</v>
      </c>
      <c r="C23" s="2" t="s">
        <v>1959</v>
      </c>
      <c r="D23" s="2" t="s">
        <v>12</v>
      </c>
      <c r="E23" s="2" t="s">
        <v>1960</v>
      </c>
      <c r="F23" s="2">
        <v>6.0338845000000001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1957</v>
      </c>
      <c r="B24" s="2" t="s">
        <v>1958</v>
      </c>
      <c r="C24" s="2" t="s">
        <v>1961</v>
      </c>
      <c r="D24" s="2" t="s">
        <v>12</v>
      </c>
      <c r="E24" s="2" t="s">
        <v>1962</v>
      </c>
      <c r="F24" s="2">
        <v>2.0508313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1963</v>
      </c>
      <c r="B25" s="2" t="s">
        <v>1964</v>
      </c>
      <c r="C25" s="2" t="s">
        <v>1965</v>
      </c>
      <c r="D25" s="2" t="s">
        <v>12</v>
      </c>
      <c r="E25" s="2" t="s">
        <v>1966</v>
      </c>
      <c r="F25" s="2">
        <v>6.6171490000000004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1963</v>
      </c>
      <c r="B26" s="2" t="s">
        <v>1964</v>
      </c>
      <c r="C26" s="2" t="s">
        <v>1967</v>
      </c>
      <c r="D26" s="2" t="s">
        <v>12</v>
      </c>
      <c r="E26" s="2" t="s">
        <v>1968</v>
      </c>
      <c r="F26" s="2">
        <v>1.7135259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1963</v>
      </c>
      <c r="B27" s="2" t="s">
        <v>1964</v>
      </c>
      <c r="C27" s="2" t="s">
        <v>1969</v>
      </c>
      <c r="D27" s="2" t="s">
        <v>12</v>
      </c>
      <c r="E27" s="2" t="s">
        <v>1970</v>
      </c>
      <c r="F27" s="2">
        <v>1.8178399999999999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1963</v>
      </c>
      <c r="B28" s="2" t="s">
        <v>1964</v>
      </c>
      <c r="C28" s="2" t="s">
        <v>1971</v>
      </c>
      <c r="D28" s="2" t="s">
        <v>12</v>
      </c>
      <c r="E28" s="2" t="s">
        <v>1972</v>
      </c>
      <c r="F28" s="2">
        <v>1.6288849000000001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1963</v>
      </c>
      <c r="B29" s="2" t="s">
        <v>1964</v>
      </c>
      <c r="C29" s="2" t="s">
        <v>1973</v>
      </c>
      <c r="D29" s="2" t="s">
        <v>12</v>
      </c>
      <c r="E29" s="2" t="s">
        <v>1974</v>
      </c>
      <c r="F29" s="2">
        <v>2.9205925000000001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1963</v>
      </c>
      <c r="B30" s="2" t="s">
        <v>1964</v>
      </c>
      <c r="C30" s="2" t="s">
        <v>1975</v>
      </c>
      <c r="D30" s="2" t="s">
        <v>12</v>
      </c>
      <c r="E30" s="2" t="s">
        <v>1976</v>
      </c>
      <c r="F30" s="2">
        <v>7.0480359999999997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1977</v>
      </c>
      <c r="B31" s="2" t="s">
        <v>1978</v>
      </c>
      <c r="C31" s="2" t="s">
        <v>1979</v>
      </c>
      <c r="D31" s="2" t="s">
        <v>12</v>
      </c>
      <c r="E31" s="2" t="s">
        <v>1980</v>
      </c>
      <c r="F31" s="2">
        <v>1.6265810999999999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1977</v>
      </c>
      <c r="B32" s="2" t="s">
        <v>1978</v>
      </c>
      <c r="C32" s="2" t="s">
        <v>1981</v>
      </c>
      <c r="D32" s="2" t="s">
        <v>12</v>
      </c>
      <c r="E32" s="2" t="s">
        <v>1982</v>
      </c>
      <c r="F32" s="2">
        <v>6.4923859999999998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1977</v>
      </c>
      <c r="B33" s="2" t="s">
        <v>1978</v>
      </c>
      <c r="C33" s="2" t="s">
        <v>1983</v>
      </c>
      <c r="D33" s="2" t="s">
        <v>12</v>
      </c>
      <c r="E33" s="2" t="s">
        <v>1984</v>
      </c>
      <c r="F33" s="2">
        <v>4.0519850000000002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1977</v>
      </c>
      <c r="B34" s="2" t="s">
        <v>1978</v>
      </c>
      <c r="C34" s="2" t="s">
        <v>1985</v>
      </c>
      <c r="D34" s="2" t="s">
        <v>12</v>
      </c>
      <c r="E34" s="2" t="s">
        <v>1986</v>
      </c>
      <c r="F34" s="2">
        <v>6.4825263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1977</v>
      </c>
      <c r="B35" s="2" t="s">
        <v>1978</v>
      </c>
      <c r="C35" s="2" t="s">
        <v>1987</v>
      </c>
      <c r="D35" s="2" t="s">
        <v>12</v>
      </c>
      <c r="E35" s="2" t="s">
        <v>1988</v>
      </c>
      <c r="F35" s="2">
        <v>3.1366496000000001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1977</v>
      </c>
      <c r="B36" s="2" t="s">
        <v>1978</v>
      </c>
      <c r="C36" s="2" t="s">
        <v>1989</v>
      </c>
      <c r="D36" s="2" t="s">
        <v>12</v>
      </c>
      <c r="E36" s="2" t="s">
        <v>1990</v>
      </c>
      <c r="F36" s="2">
        <v>2.5698826000000001</v>
      </c>
      <c r="G36" s="2">
        <f t="shared" si="0"/>
        <v>0</v>
      </c>
      <c r="H36" s="2">
        <f t="shared" si="1"/>
        <v>1</v>
      </c>
    </row>
    <row r="37" spans="1:8" ht="14.65" customHeight="1">
      <c r="A37" t="s">
        <v>1977</v>
      </c>
      <c r="B37" s="2" t="s">
        <v>1978</v>
      </c>
      <c r="C37" s="2" t="s">
        <v>1991</v>
      </c>
      <c r="D37" s="2" t="s">
        <v>12</v>
      </c>
      <c r="E37" s="2" t="s">
        <v>1992</v>
      </c>
      <c r="F37" s="2">
        <v>2.102036</v>
      </c>
      <c r="G37" s="2">
        <f t="shared" si="0"/>
        <v>0</v>
      </c>
      <c r="H37" s="2">
        <f t="shared" si="1"/>
        <v>1</v>
      </c>
    </row>
    <row r="38" spans="1:8" ht="14.65" customHeight="1">
      <c r="A38" t="s">
        <v>1977</v>
      </c>
      <c r="B38" s="2" t="s">
        <v>1978</v>
      </c>
      <c r="C38" s="2" t="s">
        <v>1993</v>
      </c>
      <c r="D38" s="2" t="s">
        <v>12</v>
      </c>
      <c r="E38" s="2" t="s">
        <v>1994</v>
      </c>
      <c r="F38" s="2">
        <v>7.8042474000000004</v>
      </c>
      <c r="G38" s="2">
        <f t="shared" si="0"/>
        <v>0</v>
      </c>
      <c r="H38" s="2">
        <f t="shared" si="1"/>
        <v>1</v>
      </c>
    </row>
    <row r="39" spans="1:8" ht="14.65" customHeight="1">
      <c r="A39" t="s">
        <v>1977</v>
      </c>
      <c r="B39" s="2" t="s">
        <v>1978</v>
      </c>
      <c r="C39" s="2" t="s">
        <v>1995</v>
      </c>
      <c r="D39" s="2" t="s">
        <v>12</v>
      </c>
      <c r="E39" s="2" t="s">
        <v>1996</v>
      </c>
      <c r="F39" s="2">
        <v>7.5236855</v>
      </c>
      <c r="G39" s="2">
        <f t="shared" si="0"/>
        <v>0</v>
      </c>
      <c r="H39" s="2">
        <f t="shared" si="1"/>
        <v>1</v>
      </c>
    </row>
    <row r="40" spans="1:8" ht="14.65" customHeight="1">
      <c r="A40" t="s">
        <v>1977</v>
      </c>
      <c r="B40" s="2" t="s">
        <v>1978</v>
      </c>
      <c r="C40" s="2" t="s">
        <v>1997</v>
      </c>
      <c r="D40" s="2" t="s">
        <v>12</v>
      </c>
      <c r="E40" s="2" t="s">
        <v>1998</v>
      </c>
      <c r="F40" s="2">
        <v>4.9409637000000002</v>
      </c>
      <c r="G40" s="2">
        <f t="shared" si="0"/>
        <v>0</v>
      </c>
      <c r="H40" s="2">
        <f t="shared" si="1"/>
        <v>1</v>
      </c>
    </row>
    <row r="41" spans="1:8" ht="14.65" customHeight="1">
      <c r="A41" t="s">
        <v>1977</v>
      </c>
      <c r="B41" s="2" t="s">
        <v>1978</v>
      </c>
      <c r="C41" s="2" t="s">
        <v>1999</v>
      </c>
      <c r="D41" s="2" t="s">
        <v>12</v>
      </c>
      <c r="E41" s="2" t="s">
        <v>2000</v>
      </c>
      <c r="F41" s="2">
        <v>2.8181061999999999</v>
      </c>
      <c r="G41" s="2">
        <f t="shared" si="0"/>
        <v>0</v>
      </c>
      <c r="H41" s="2">
        <f t="shared" si="1"/>
        <v>1</v>
      </c>
    </row>
    <row r="42" spans="1:8" ht="14.65" customHeight="1">
      <c r="A42" t="s">
        <v>1977</v>
      </c>
      <c r="B42" s="2" t="s">
        <v>1978</v>
      </c>
      <c r="C42" s="2" t="s">
        <v>2001</v>
      </c>
      <c r="D42" s="2" t="s">
        <v>12</v>
      </c>
      <c r="E42" s="2" t="s">
        <v>2002</v>
      </c>
      <c r="F42" s="2">
        <v>7.3693166000000003</v>
      </c>
      <c r="G42" s="2">
        <f t="shared" si="0"/>
        <v>0</v>
      </c>
      <c r="H42" s="2">
        <f t="shared" si="1"/>
        <v>1</v>
      </c>
    </row>
    <row r="43" spans="1:8" ht="14.65" customHeight="1">
      <c r="A43" t="s">
        <v>1977</v>
      </c>
      <c r="B43" s="2" t="s">
        <v>1978</v>
      </c>
      <c r="C43" s="2" t="s">
        <v>2003</v>
      </c>
      <c r="D43" s="2" t="s">
        <v>12</v>
      </c>
      <c r="E43" s="2" t="s">
        <v>2004</v>
      </c>
      <c r="F43" s="2">
        <v>2.1073909</v>
      </c>
      <c r="G43" s="2">
        <f t="shared" si="0"/>
        <v>0</v>
      </c>
      <c r="H43" s="2">
        <f t="shared" si="1"/>
        <v>1</v>
      </c>
    </row>
    <row r="44" spans="1:8" ht="14.65" customHeight="1">
      <c r="A44" t="s">
        <v>1977</v>
      </c>
      <c r="B44" s="2" t="s">
        <v>1978</v>
      </c>
      <c r="C44" s="2" t="s">
        <v>2005</v>
      </c>
      <c r="D44" s="2" t="s">
        <v>12</v>
      </c>
      <c r="E44" s="2" t="s">
        <v>2006</v>
      </c>
      <c r="F44" s="2">
        <v>7.5132709999999996</v>
      </c>
      <c r="G44" s="2">
        <f t="shared" si="0"/>
        <v>0</v>
      </c>
      <c r="H44" s="2">
        <f t="shared" si="1"/>
        <v>1</v>
      </c>
    </row>
    <row r="45" spans="1:8" ht="14.65" customHeight="1">
      <c r="A45" t="s">
        <v>1977</v>
      </c>
      <c r="B45" s="2" t="s">
        <v>1978</v>
      </c>
      <c r="C45" s="2" t="s">
        <v>2007</v>
      </c>
      <c r="D45" s="2" t="s">
        <v>12</v>
      </c>
      <c r="E45" s="2" t="s">
        <v>2008</v>
      </c>
      <c r="F45" s="2">
        <v>8.0266389999999994</v>
      </c>
      <c r="G45" s="2">
        <f t="shared" si="0"/>
        <v>0</v>
      </c>
      <c r="H45" s="2">
        <f t="shared" si="1"/>
        <v>1</v>
      </c>
    </row>
    <row r="46" spans="1:8" ht="14.65" customHeight="1">
      <c r="A46" t="s">
        <v>1977</v>
      </c>
      <c r="B46" s="2" t="s">
        <v>1978</v>
      </c>
      <c r="C46" s="2" t="s">
        <v>2009</v>
      </c>
      <c r="D46" s="2" t="s">
        <v>12</v>
      </c>
      <c r="E46" s="2" t="s">
        <v>2010</v>
      </c>
      <c r="F46" s="2">
        <v>6.2347429999999999</v>
      </c>
      <c r="G46" s="2">
        <f t="shared" si="0"/>
        <v>0</v>
      </c>
      <c r="H46" s="2">
        <f t="shared" si="1"/>
        <v>1</v>
      </c>
    </row>
    <row r="47" spans="1:8" ht="14.65" customHeight="1">
      <c r="A47" t="s">
        <v>1977</v>
      </c>
      <c r="B47" s="2" t="s">
        <v>1978</v>
      </c>
      <c r="C47" s="2" t="s">
        <v>2011</v>
      </c>
      <c r="D47" s="2" t="s">
        <v>12</v>
      </c>
      <c r="E47" s="2" t="s">
        <v>2012</v>
      </c>
      <c r="F47" s="2">
        <v>2.4394597999999998</v>
      </c>
      <c r="G47" s="2">
        <f t="shared" si="0"/>
        <v>0</v>
      </c>
      <c r="H47" s="2">
        <f t="shared" si="1"/>
        <v>1</v>
      </c>
    </row>
    <row r="48" spans="1:8" ht="14.65" customHeight="1">
      <c r="A48" t="s">
        <v>1977</v>
      </c>
      <c r="B48" s="2" t="s">
        <v>1978</v>
      </c>
      <c r="C48" s="2" t="s">
        <v>2013</v>
      </c>
      <c r="D48" s="2" t="s">
        <v>12</v>
      </c>
      <c r="E48" s="2" t="s">
        <v>2014</v>
      </c>
      <c r="F48" s="2">
        <v>4.5043069999999998</v>
      </c>
      <c r="G48" s="2">
        <f t="shared" si="0"/>
        <v>0</v>
      </c>
      <c r="H48" s="2">
        <f t="shared" si="1"/>
        <v>1</v>
      </c>
    </row>
    <row r="49" spans="1:8" ht="14.65" customHeight="1">
      <c r="A49" t="s">
        <v>1977</v>
      </c>
      <c r="B49" s="2" t="s">
        <v>1978</v>
      </c>
      <c r="C49" s="2" t="s">
        <v>2015</v>
      </c>
      <c r="D49" s="2" t="s">
        <v>12</v>
      </c>
      <c r="E49" s="2" t="s">
        <v>2016</v>
      </c>
      <c r="F49" s="2">
        <v>5.1311913000000002</v>
      </c>
      <c r="G49" s="2">
        <f t="shared" si="0"/>
        <v>0</v>
      </c>
      <c r="H49" s="2">
        <f t="shared" si="1"/>
        <v>1</v>
      </c>
    </row>
    <row r="50" spans="1:8" ht="14.65" customHeight="1">
      <c r="A50" t="s">
        <v>1977</v>
      </c>
      <c r="B50" s="2" t="s">
        <v>1978</v>
      </c>
      <c r="C50" s="2" t="s">
        <v>2017</v>
      </c>
      <c r="D50" s="2" t="s">
        <v>12</v>
      </c>
      <c r="E50" s="2" t="s">
        <v>2018</v>
      </c>
      <c r="F50" s="2">
        <v>5.9775615000000002</v>
      </c>
      <c r="G50" s="2">
        <f t="shared" si="0"/>
        <v>0</v>
      </c>
      <c r="H50" s="2">
        <f t="shared" si="1"/>
        <v>1</v>
      </c>
    </row>
    <row r="51" spans="1:8" ht="14.65" customHeight="1">
      <c r="A51" t="s">
        <v>2019</v>
      </c>
      <c r="B51" s="2" t="s">
        <v>2020</v>
      </c>
      <c r="C51" s="2" t="s">
        <v>2021</v>
      </c>
      <c r="D51" s="2" t="s">
        <v>12</v>
      </c>
      <c r="E51" s="2" t="s">
        <v>2022</v>
      </c>
      <c r="F51" s="2">
        <v>2.667252</v>
      </c>
      <c r="G51" s="2">
        <f t="shared" si="0"/>
        <v>0</v>
      </c>
      <c r="H51" s="2">
        <f t="shared" si="1"/>
        <v>1</v>
      </c>
    </row>
    <row r="52" spans="1:8" ht="14.65" customHeight="1">
      <c r="A52" t="s">
        <v>2019</v>
      </c>
      <c r="B52" s="2" t="s">
        <v>2020</v>
      </c>
      <c r="C52" s="2" t="s">
        <v>2023</v>
      </c>
      <c r="D52" s="2" t="s">
        <v>12</v>
      </c>
      <c r="E52" s="2" t="s">
        <v>2024</v>
      </c>
      <c r="F52" s="2">
        <v>4.4699350000000004</v>
      </c>
      <c r="G52" s="2">
        <f t="shared" si="0"/>
        <v>0</v>
      </c>
      <c r="H52" s="2">
        <f t="shared" si="1"/>
        <v>1</v>
      </c>
    </row>
    <row r="53" spans="1:8" ht="14.65" customHeight="1">
      <c r="A53" t="s">
        <v>2019</v>
      </c>
      <c r="B53" s="2" t="s">
        <v>2020</v>
      </c>
      <c r="C53" s="2" t="s">
        <v>2025</v>
      </c>
      <c r="D53" s="2" t="s">
        <v>12</v>
      </c>
      <c r="E53" s="2" t="s">
        <v>2026</v>
      </c>
      <c r="F53" s="2">
        <v>-1.4626954000000001</v>
      </c>
      <c r="G53" s="2">
        <f t="shared" si="0"/>
        <v>1</v>
      </c>
      <c r="H53" s="2">
        <f t="shared" si="1"/>
        <v>0</v>
      </c>
    </row>
    <row r="54" spans="1:8" ht="14.65" customHeight="1">
      <c r="A54" t="s">
        <v>2019</v>
      </c>
      <c r="B54" s="2" t="s">
        <v>2020</v>
      </c>
      <c r="C54" s="2" t="s">
        <v>2027</v>
      </c>
      <c r="D54" s="2" t="s">
        <v>12</v>
      </c>
      <c r="E54" s="2" t="s">
        <v>2028</v>
      </c>
      <c r="F54" s="2">
        <v>-1.1651939</v>
      </c>
      <c r="G54" s="2">
        <f t="shared" si="0"/>
        <v>1</v>
      </c>
      <c r="H54" s="2">
        <f t="shared" si="1"/>
        <v>0</v>
      </c>
    </row>
    <row r="55" spans="1:8" ht="14.65" customHeight="1">
      <c r="A55" t="s">
        <v>2019</v>
      </c>
      <c r="B55" s="2" t="s">
        <v>2020</v>
      </c>
      <c r="C55" s="2" t="s">
        <v>2029</v>
      </c>
      <c r="D55" s="2" t="s">
        <v>12</v>
      </c>
      <c r="E55" s="2" t="s">
        <v>2030</v>
      </c>
      <c r="F55" s="2">
        <v>2.516591</v>
      </c>
      <c r="G55" s="2">
        <f t="shared" si="0"/>
        <v>0</v>
      </c>
      <c r="H55" s="2">
        <f t="shared" si="1"/>
        <v>1</v>
      </c>
    </row>
    <row r="56" spans="1:8" ht="14.65" customHeight="1">
      <c r="A56" t="s">
        <v>2019</v>
      </c>
      <c r="B56" s="2" t="s">
        <v>2020</v>
      </c>
      <c r="C56" s="2" t="s">
        <v>2031</v>
      </c>
      <c r="D56" s="2" t="s">
        <v>12</v>
      </c>
      <c r="E56" s="2" t="s">
        <v>2032</v>
      </c>
      <c r="F56" s="2">
        <v>-1.6642352</v>
      </c>
      <c r="G56" s="2">
        <f t="shared" si="0"/>
        <v>1</v>
      </c>
      <c r="H56" s="2">
        <f t="shared" si="1"/>
        <v>0</v>
      </c>
    </row>
    <row r="57" spans="1:8" ht="14.65" customHeight="1">
      <c r="A57" t="s">
        <v>2019</v>
      </c>
      <c r="B57" s="2" t="s">
        <v>2020</v>
      </c>
      <c r="C57" s="2" t="s">
        <v>2033</v>
      </c>
      <c r="D57" s="2" t="s">
        <v>25</v>
      </c>
      <c r="E57" s="2" t="s">
        <v>2034</v>
      </c>
      <c r="F57" s="2">
        <v>-5.8252959999999998</v>
      </c>
      <c r="G57" s="2">
        <f t="shared" si="0"/>
        <v>1</v>
      </c>
      <c r="H57" s="2">
        <f t="shared" si="1"/>
        <v>0</v>
      </c>
    </row>
    <row r="58" spans="1:8" ht="14.65" customHeight="1">
      <c r="A58" t="s">
        <v>2019</v>
      </c>
      <c r="B58" s="2" t="s">
        <v>2020</v>
      </c>
      <c r="C58" s="2" t="s">
        <v>2035</v>
      </c>
      <c r="D58" s="2" t="s">
        <v>25</v>
      </c>
      <c r="E58" s="2" t="s">
        <v>2034</v>
      </c>
      <c r="F58" s="2">
        <v>-9.0887799999999999</v>
      </c>
      <c r="G58" s="2">
        <f t="shared" si="0"/>
        <v>1</v>
      </c>
      <c r="H58" s="2">
        <f t="shared" si="1"/>
        <v>0</v>
      </c>
    </row>
    <row r="59" spans="1:8" ht="14.65" customHeight="1">
      <c r="A59" t="s">
        <v>2036</v>
      </c>
      <c r="B59" s="2" t="s">
        <v>2037</v>
      </c>
      <c r="C59" s="2" t="s">
        <v>2038</v>
      </c>
      <c r="D59" s="2" t="s">
        <v>12</v>
      </c>
      <c r="E59" s="2" t="s">
        <v>2039</v>
      </c>
      <c r="F59" s="2">
        <v>1.3513653999999999</v>
      </c>
      <c r="G59" s="2">
        <f t="shared" si="0"/>
        <v>0</v>
      </c>
      <c r="H59" s="2">
        <f t="shared" si="1"/>
        <v>1</v>
      </c>
    </row>
    <row r="60" spans="1:8" ht="14.65" customHeight="1">
      <c r="A60" t="s">
        <v>2036</v>
      </c>
      <c r="B60" s="2" t="s">
        <v>2037</v>
      </c>
      <c r="C60" s="2" t="s">
        <v>2040</v>
      </c>
      <c r="D60" s="2" t="s">
        <v>12</v>
      </c>
      <c r="E60" s="2" t="s">
        <v>2041</v>
      </c>
      <c r="F60" s="2">
        <v>3.4545412</v>
      </c>
      <c r="G60" s="2">
        <f t="shared" si="0"/>
        <v>0</v>
      </c>
      <c r="H60" s="2">
        <f t="shared" si="1"/>
        <v>1</v>
      </c>
    </row>
    <row r="61" spans="1:8" ht="14.65" customHeight="1">
      <c r="A61" t="s">
        <v>2036</v>
      </c>
      <c r="B61" s="2" t="s">
        <v>2037</v>
      </c>
      <c r="C61" s="2" t="s">
        <v>2042</v>
      </c>
      <c r="D61" s="2" t="s">
        <v>12</v>
      </c>
      <c r="E61" s="2" t="s">
        <v>2043</v>
      </c>
      <c r="F61" s="2">
        <v>7.7695302999999996</v>
      </c>
      <c r="G61" s="2">
        <f t="shared" si="0"/>
        <v>0</v>
      </c>
      <c r="H61" s="2">
        <f t="shared" si="1"/>
        <v>1</v>
      </c>
    </row>
    <row r="62" spans="1:8" ht="14.65" customHeight="1">
      <c r="A62" t="s">
        <v>2044</v>
      </c>
      <c r="B62" s="2" t="s">
        <v>2045</v>
      </c>
      <c r="C62" s="2" t="s">
        <v>2046</v>
      </c>
      <c r="D62" s="2" t="s">
        <v>25</v>
      </c>
      <c r="E62" s="2" t="s">
        <v>2047</v>
      </c>
      <c r="F62" s="2">
        <v>2.7184963</v>
      </c>
      <c r="G62" s="2">
        <f t="shared" si="0"/>
        <v>0</v>
      </c>
      <c r="H62" s="2">
        <f t="shared" si="1"/>
        <v>1</v>
      </c>
    </row>
    <row r="63" spans="1:8" ht="14.65" customHeight="1">
      <c r="A63" t="s">
        <v>2048</v>
      </c>
      <c r="B63" s="2" t="s">
        <v>2049</v>
      </c>
      <c r="C63" s="2" t="s">
        <v>2050</v>
      </c>
      <c r="D63" s="2" t="s">
        <v>12</v>
      </c>
      <c r="E63" s="2" t="s">
        <v>2051</v>
      </c>
      <c r="F63" s="2">
        <v>2.5015301999999999</v>
      </c>
      <c r="G63" s="2">
        <f t="shared" si="0"/>
        <v>0</v>
      </c>
      <c r="H63" s="2">
        <f t="shared" si="1"/>
        <v>1</v>
      </c>
    </row>
    <row r="64" spans="1:8" ht="14.65" customHeight="1">
      <c r="A64" t="s">
        <v>2048</v>
      </c>
      <c r="B64" s="2" t="s">
        <v>2049</v>
      </c>
      <c r="C64" s="2" t="s">
        <v>2052</v>
      </c>
      <c r="D64" s="2" t="s">
        <v>12</v>
      </c>
      <c r="E64" s="2" t="s">
        <v>2053</v>
      </c>
      <c r="F64" s="2">
        <v>4.5833015000000001</v>
      </c>
      <c r="G64" s="2">
        <f t="shared" si="0"/>
        <v>0</v>
      </c>
      <c r="H64" s="2">
        <f t="shared" si="1"/>
        <v>1</v>
      </c>
    </row>
    <row r="65" spans="1:8" ht="14.65" customHeight="1">
      <c r="A65" t="s">
        <v>2048</v>
      </c>
      <c r="B65" s="2" t="s">
        <v>2049</v>
      </c>
      <c r="C65" s="2" t="s">
        <v>2054</v>
      </c>
      <c r="D65" s="2" t="s">
        <v>12</v>
      </c>
      <c r="E65" s="2" t="s">
        <v>2055</v>
      </c>
      <c r="F65" s="2">
        <v>2.9667287</v>
      </c>
      <c r="G65" s="2">
        <f t="shared" si="0"/>
        <v>0</v>
      </c>
      <c r="H65" s="2">
        <f t="shared" si="1"/>
        <v>1</v>
      </c>
    </row>
    <row r="66" spans="1:8" ht="14.65" customHeight="1">
      <c r="A66" t="s">
        <v>2048</v>
      </c>
      <c r="B66" s="2" t="s">
        <v>2049</v>
      </c>
      <c r="C66" s="2" t="s">
        <v>2056</v>
      </c>
      <c r="D66" s="2" t="s">
        <v>12</v>
      </c>
      <c r="E66" s="2" t="s">
        <v>2057</v>
      </c>
      <c r="F66" s="2">
        <v>3.1150872999999999</v>
      </c>
      <c r="G66" s="2">
        <f t="shared" si="0"/>
        <v>0</v>
      </c>
      <c r="H66" s="2">
        <f t="shared" si="1"/>
        <v>1</v>
      </c>
    </row>
    <row r="67" spans="1:8" ht="14.65" customHeight="1">
      <c r="A67" t="s">
        <v>2048</v>
      </c>
      <c r="B67" s="2" t="s">
        <v>2049</v>
      </c>
      <c r="C67" s="2" t="s">
        <v>2058</v>
      </c>
      <c r="D67" s="2" t="s">
        <v>12</v>
      </c>
      <c r="E67" s="2" t="s">
        <v>2059</v>
      </c>
      <c r="F67" s="2">
        <v>3.8445336999999999</v>
      </c>
      <c r="G67" s="2">
        <f t="shared" si="0"/>
        <v>0</v>
      </c>
      <c r="H67" s="2">
        <f t="shared" si="1"/>
        <v>1</v>
      </c>
    </row>
    <row r="68" spans="1:8" ht="14.65" customHeight="1">
      <c r="A68" t="s">
        <v>2048</v>
      </c>
      <c r="B68" s="2" t="s">
        <v>2049</v>
      </c>
      <c r="C68" s="2" t="s">
        <v>2060</v>
      </c>
      <c r="D68" s="2" t="s">
        <v>12</v>
      </c>
      <c r="E68" s="2" t="s">
        <v>2061</v>
      </c>
      <c r="F68" s="2">
        <v>2.3212445000000002</v>
      </c>
      <c r="G68" s="2">
        <f t="shared" ref="G68:G131" si="2">IF(F68&lt;0,1,0)</f>
        <v>0</v>
      </c>
      <c r="H68" s="2">
        <f t="shared" ref="H68:H131" si="3">IF(F68&gt;0,1,0)</f>
        <v>1</v>
      </c>
    </row>
    <row r="69" spans="1:8" ht="14.65" customHeight="1">
      <c r="A69" t="s">
        <v>2048</v>
      </c>
      <c r="B69" s="2" t="s">
        <v>2049</v>
      </c>
      <c r="C69" s="2" t="s">
        <v>2062</v>
      </c>
      <c r="D69" s="2" t="s">
        <v>12</v>
      </c>
      <c r="E69" s="2" t="s">
        <v>2063</v>
      </c>
      <c r="F69" s="2">
        <v>2.5890919999999999</v>
      </c>
      <c r="G69" s="2">
        <f t="shared" si="2"/>
        <v>0</v>
      </c>
      <c r="H69" s="2">
        <f t="shared" si="3"/>
        <v>1</v>
      </c>
    </row>
    <row r="70" spans="1:8" ht="14.65" customHeight="1">
      <c r="A70" t="s">
        <v>2048</v>
      </c>
      <c r="B70" s="2" t="s">
        <v>2049</v>
      </c>
      <c r="C70" s="2" t="s">
        <v>2064</v>
      </c>
      <c r="D70" s="2" t="s">
        <v>12</v>
      </c>
      <c r="E70" s="2" t="s">
        <v>2053</v>
      </c>
      <c r="F70" s="2">
        <v>5.2310457000000001</v>
      </c>
      <c r="G70" s="2">
        <f t="shared" si="2"/>
        <v>0</v>
      </c>
      <c r="H70" s="2">
        <f t="shared" si="3"/>
        <v>1</v>
      </c>
    </row>
    <row r="71" spans="1:8" ht="14.65" customHeight="1">
      <c r="A71" t="s">
        <v>2048</v>
      </c>
      <c r="B71" s="2" t="s">
        <v>2049</v>
      </c>
      <c r="C71" s="2" t="s">
        <v>2065</v>
      </c>
      <c r="D71" s="2" t="s">
        <v>12</v>
      </c>
      <c r="E71" s="2" t="s">
        <v>2066</v>
      </c>
      <c r="F71" s="2">
        <v>3.6879162999999999</v>
      </c>
      <c r="G71" s="2">
        <f t="shared" si="2"/>
        <v>0</v>
      </c>
      <c r="H71" s="2">
        <f t="shared" si="3"/>
        <v>1</v>
      </c>
    </row>
    <row r="72" spans="1:8" ht="14.65" customHeight="1">
      <c r="A72" t="s">
        <v>2067</v>
      </c>
      <c r="B72" s="2" t="s">
        <v>2068</v>
      </c>
      <c r="C72" s="2" t="s">
        <v>2069</v>
      </c>
      <c r="D72" s="2" t="s">
        <v>12</v>
      </c>
      <c r="E72" s="2" t="s">
        <v>2070</v>
      </c>
      <c r="F72" s="2">
        <v>-6.6334499999999998</v>
      </c>
      <c r="G72" s="2">
        <f t="shared" si="2"/>
        <v>1</v>
      </c>
      <c r="H72" s="2">
        <f t="shared" si="3"/>
        <v>0</v>
      </c>
    </row>
    <row r="73" spans="1:8" ht="14.65" customHeight="1">
      <c r="A73" t="s">
        <v>2067</v>
      </c>
      <c r="B73" s="2" t="s">
        <v>2068</v>
      </c>
      <c r="C73" s="2" t="s">
        <v>2071</v>
      </c>
      <c r="D73" s="2" t="s">
        <v>12</v>
      </c>
      <c r="E73" s="2" t="s">
        <v>2072</v>
      </c>
      <c r="F73" s="2">
        <v>-3.7303703000000001</v>
      </c>
      <c r="G73" s="2">
        <f t="shared" si="2"/>
        <v>1</v>
      </c>
      <c r="H73" s="2">
        <f t="shared" si="3"/>
        <v>0</v>
      </c>
    </row>
    <row r="74" spans="1:8" ht="14.65" customHeight="1">
      <c r="A74" t="s">
        <v>2067</v>
      </c>
      <c r="B74" s="2" t="s">
        <v>2068</v>
      </c>
      <c r="C74" s="2" t="s">
        <v>2073</v>
      </c>
      <c r="D74" s="2" t="s">
        <v>12</v>
      </c>
      <c r="E74" s="2" t="s">
        <v>2070</v>
      </c>
      <c r="F74" s="2">
        <v>-4.0315433000000001</v>
      </c>
      <c r="G74" s="2">
        <f t="shared" si="2"/>
        <v>1</v>
      </c>
      <c r="H74" s="2">
        <f t="shared" si="3"/>
        <v>0</v>
      </c>
    </row>
    <row r="75" spans="1:8" ht="14.65" customHeight="1">
      <c r="A75" t="s">
        <v>2067</v>
      </c>
      <c r="B75" s="2" t="s">
        <v>2068</v>
      </c>
      <c r="C75" s="2" t="s">
        <v>2074</v>
      </c>
      <c r="D75" s="2" t="s">
        <v>12</v>
      </c>
      <c r="E75" s="2" t="s">
        <v>2075</v>
      </c>
      <c r="F75" s="2">
        <v>-5.261997</v>
      </c>
      <c r="G75" s="2">
        <f t="shared" si="2"/>
        <v>1</v>
      </c>
      <c r="H75" s="2">
        <f t="shared" si="3"/>
        <v>0</v>
      </c>
    </row>
    <row r="76" spans="1:8" ht="14.65" customHeight="1">
      <c r="A76" t="s">
        <v>2067</v>
      </c>
      <c r="B76" s="2" t="s">
        <v>2068</v>
      </c>
      <c r="C76" s="2" t="s">
        <v>2076</v>
      </c>
      <c r="D76" s="2" t="s">
        <v>12</v>
      </c>
      <c r="E76" s="2" t="s">
        <v>2077</v>
      </c>
      <c r="F76" s="2">
        <v>-9.1517789999999994</v>
      </c>
      <c r="G76" s="2">
        <f t="shared" si="2"/>
        <v>1</v>
      </c>
      <c r="H76" s="2">
        <f t="shared" si="3"/>
        <v>0</v>
      </c>
    </row>
    <row r="77" spans="1:8" ht="14.65" customHeight="1">
      <c r="A77" t="s">
        <v>2067</v>
      </c>
      <c r="B77" s="2" t="s">
        <v>2068</v>
      </c>
      <c r="C77" s="2" t="s">
        <v>2078</v>
      </c>
      <c r="D77" s="2" t="s">
        <v>12</v>
      </c>
      <c r="E77" s="2" t="s">
        <v>2079</v>
      </c>
      <c r="F77" s="2">
        <v>-6.6530595000000003</v>
      </c>
      <c r="G77" s="2">
        <f t="shared" si="2"/>
        <v>1</v>
      </c>
      <c r="H77" s="2">
        <f t="shared" si="3"/>
        <v>0</v>
      </c>
    </row>
    <row r="78" spans="1:8" ht="14.65" customHeight="1">
      <c r="A78" t="s">
        <v>2067</v>
      </c>
      <c r="B78" s="2" t="s">
        <v>2068</v>
      </c>
      <c r="C78" s="2" t="s">
        <v>2080</v>
      </c>
      <c r="D78" s="2" t="s">
        <v>12</v>
      </c>
      <c r="E78" s="2" t="s">
        <v>2081</v>
      </c>
      <c r="F78" s="2">
        <v>-8.8396600000000003</v>
      </c>
      <c r="G78" s="2">
        <f t="shared" si="2"/>
        <v>1</v>
      </c>
      <c r="H78" s="2">
        <f t="shared" si="3"/>
        <v>0</v>
      </c>
    </row>
    <row r="79" spans="1:8" ht="14.65" customHeight="1">
      <c r="A79" t="s">
        <v>2067</v>
      </c>
      <c r="B79" s="2" t="s">
        <v>2068</v>
      </c>
      <c r="C79" s="2" t="s">
        <v>2082</v>
      </c>
      <c r="D79" s="2" t="s">
        <v>12</v>
      </c>
      <c r="E79" s="2" t="s">
        <v>2083</v>
      </c>
      <c r="F79" s="2">
        <v>1.9247909999999999</v>
      </c>
      <c r="G79" s="2">
        <f t="shared" si="2"/>
        <v>0</v>
      </c>
      <c r="H79" s="2">
        <f t="shared" si="3"/>
        <v>1</v>
      </c>
    </row>
    <row r="80" spans="1:8" ht="14.65" customHeight="1">
      <c r="A80" t="s">
        <v>2067</v>
      </c>
      <c r="B80" s="2" t="s">
        <v>2068</v>
      </c>
      <c r="C80" s="2" t="s">
        <v>2084</v>
      </c>
      <c r="D80" s="2" t="s">
        <v>25</v>
      </c>
      <c r="E80" s="2" t="s">
        <v>2085</v>
      </c>
      <c r="F80" s="2">
        <v>-5.6915015999999996</v>
      </c>
      <c r="G80" s="2">
        <f t="shared" si="2"/>
        <v>1</v>
      </c>
      <c r="H80" s="2">
        <f t="shared" si="3"/>
        <v>0</v>
      </c>
    </row>
    <row r="81" spans="1:8" ht="14.65" customHeight="1">
      <c r="A81" t="s">
        <v>2086</v>
      </c>
      <c r="B81" s="2" t="s">
        <v>2087</v>
      </c>
      <c r="C81" s="2" t="s">
        <v>2088</v>
      </c>
      <c r="D81" s="2" t="s">
        <v>12</v>
      </c>
      <c r="E81" s="2" t="s">
        <v>2089</v>
      </c>
      <c r="F81" s="2">
        <v>6.5734944000000004</v>
      </c>
      <c r="G81" s="2">
        <f t="shared" si="2"/>
        <v>0</v>
      </c>
      <c r="H81" s="2">
        <f t="shared" si="3"/>
        <v>1</v>
      </c>
    </row>
    <row r="82" spans="1:8" ht="14.65" customHeight="1">
      <c r="A82" t="s">
        <v>2090</v>
      </c>
      <c r="B82" s="2" t="s">
        <v>2091</v>
      </c>
      <c r="C82" s="2" t="s">
        <v>2092</v>
      </c>
      <c r="D82" s="2" t="s">
        <v>12</v>
      </c>
      <c r="E82" s="2" t="s">
        <v>2093</v>
      </c>
      <c r="F82" s="2">
        <v>1.8882686</v>
      </c>
      <c r="G82" s="2">
        <f t="shared" si="2"/>
        <v>0</v>
      </c>
      <c r="H82" s="2">
        <f t="shared" si="3"/>
        <v>1</v>
      </c>
    </row>
    <row r="83" spans="1:8" ht="14.65" customHeight="1">
      <c r="A83" t="s">
        <v>2090</v>
      </c>
      <c r="B83" s="2" t="s">
        <v>2091</v>
      </c>
      <c r="C83" s="2" t="s">
        <v>2094</v>
      </c>
      <c r="D83" s="2" t="s">
        <v>12</v>
      </c>
      <c r="E83" s="2" t="s">
        <v>2095</v>
      </c>
      <c r="F83" s="2">
        <v>4.2180986000000003</v>
      </c>
      <c r="G83" s="2">
        <f t="shared" si="2"/>
        <v>0</v>
      </c>
      <c r="H83" s="2">
        <f t="shared" si="3"/>
        <v>1</v>
      </c>
    </row>
    <row r="84" spans="1:8" ht="14.65" customHeight="1">
      <c r="A84" t="s">
        <v>2090</v>
      </c>
      <c r="B84" s="2" t="s">
        <v>2091</v>
      </c>
      <c r="C84" s="2" t="s">
        <v>2096</v>
      </c>
      <c r="D84" s="2" t="s">
        <v>25</v>
      </c>
      <c r="E84" s="2" t="s">
        <v>2097</v>
      </c>
      <c r="F84" s="2">
        <v>1.6211720000000001</v>
      </c>
      <c r="G84" s="2">
        <f t="shared" si="2"/>
        <v>0</v>
      </c>
      <c r="H84" s="2">
        <f t="shared" si="3"/>
        <v>1</v>
      </c>
    </row>
    <row r="85" spans="1:8" ht="14.65" customHeight="1">
      <c r="A85" t="s">
        <v>2098</v>
      </c>
      <c r="B85" s="2" t="s">
        <v>2099</v>
      </c>
      <c r="C85" s="2" t="s">
        <v>2100</v>
      </c>
      <c r="D85" s="2" t="s">
        <v>12</v>
      </c>
      <c r="E85" s="2" t="s">
        <v>2101</v>
      </c>
      <c r="F85" s="2">
        <v>6.2025733000000001</v>
      </c>
      <c r="G85" s="2">
        <f t="shared" si="2"/>
        <v>0</v>
      </c>
      <c r="H85" s="2">
        <f t="shared" si="3"/>
        <v>1</v>
      </c>
    </row>
    <row r="86" spans="1:8" ht="14.65" customHeight="1">
      <c r="A86" t="s">
        <v>2102</v>
      </c>
      <c r="B86" s="2" t="s">
        <v>2103</v>
      </c>
      <c r="C86" s="2" t="s">
        <v>2104</v>
      </c>
      <c r="D86" s="2" t="s">
        <v>12</v>
      </c>
      <c r="E86" s="2" t="s">
        <v>2105</v>
      </c>
      <c r="F86" s="2">
        <v>-1.021061</v>
      </c>
      <c r="G86" s="2">
        <f t="shared" si="2"/>
        <v>1</v>
      </c>
      <c r="H86" s="2">
        <f t="shared" si="3"/>
        <v>0</v>
      </c>
    </row>
    <row r="87" spans="1:8" ht="14.65" customHeight="1">
      <c r="A87" t="s">
        <v>2106</v>
      </c>
      <c r="B87" s="2" t="s">
        <v>2107</v>
      </c>
      <c r="C87" s="2" t="s">
        <v>2108</v>
      </c>
      <c r="D87" s="2" t="s">
        <v>12</v>
      </c>
      <c r="E87" s="2" t="s">
        <v>2109</v>
      </c>
      <c r="F87" s="2">
        <v>5.7121142999999996</v>
      </c>
      <c r="G87" s="2">
        <f t="shared" si="2"/>
        <v>0</v>
      </c>
      <c r="H87" s="2">
        <f t="shared" si="3"/>
        <v>1</v>
      </c>
    </row>
    <row r="88" spans="1:8" ht="14.65" customHeight="1">
      <c r="A88" t="s">
        <v>2106</v>
      </c>
      <c r="B88" s="2" t="s">
        <v>2107</v>
      </c>
      <c r="C88" s="2" t="s">
        <v>2110</v>
      </c>
      <c r="D88" s="2" t="s">
        <v>12</v>
      </c>
      <c r="E88" s="2" t="s">
        <v>2111</v>
      </c>
      <c r="F88" s="2">
        <v>1.7120267</v>
      </c>
      <c r="G88" s="2">
        <f t="shared" si="2"/>
        <v>0</v>
      </c>
      <c r="H88" s="2">
        <f t="shared" si="3"/>
        <v>1</v>
      </c>
    </row>
    <row r="89" spans="1:8" ht="14.65" customHeight="1">
      <c r="A89" t="s">
        <v>2106</v>
      </c>
      <c r="B89" s="2" t="s">
        <v>2107</v>
      </c>
      <c r="C89" s="2" t="s">
        <v>2112</v>
      </c>
      <c r="D89" s="2" t="s">
        <v>12</v>
      </c>
      <c r="E89" s="2" t="s">
        <v>2113</v>
      </c>
      <c r="F89" s="2">
        <v>1.7107793</v>
      </c>
      <c r="G89" s="2">
        <f t="shared" si="2"/>
        <v>0</v>
      </c>
      <c r="H89" s="2">
        <f t="shared" si="3"/>
        <v>1</v>
      </c>
    </row>
    <row r="90" spans="1:8" ht="14.65" customHeight="1">
      <c r="A90" t="s">
        <v>2106</v>
      </c>
      <c r="B90" s="2" t="s">
        <v>2107</v>
      </c>
      <c r="C90" s="2" t="s">
        <v>2114</v>
      </c>
      <c r="D90" s="2" t="s">
        <v>12</v>
      </c>
      <c r="E90" s="2" t="s">
        <v>2115</v>
      </c>
      <c r="F90" s="2">
        <v>1.9869125000000001</v>
      </c>
      <c r="G90" s="2">
        <f t="shared" si="2"/>
        <v>0</v>
      </c>
      <c r="H90" s="2">
        <f t="shared" si="3"/>
        <v>1</v>
      </c>
    </row>
    <row r="91" spans="1:8" ht="14.65" customHeight="1">
      <c r="A91" t="s">
        <v>2106</v>
      </c>
      <c r="B91" s="2" t="s">
        <v>2107</v>
      </c>
      <c r="C91" s="2" t="s">
        <v>2116</v>
      </c>
      <c r="D91" s="2" t="s">
        <v>12</v>
      </c>
      <c r="E91" s="2" t="s">
        <v>2117</v>
      </c>
      <c r="F91" s="2">
        <v>-3.4871104000000002</v>
      </c>
      <c r="G91" s="2">
        <f t="shared" si="2"/>
        <v>1</v>
      </c>
      <c r="H91" s="2">
        <f t="shared" si="3"/>
        <v>0</v>
      </c>
    </row>
    <row r="92" spans="1:8" ht="14.65" customHeight="1">
      <c r="A92" t="s">
        <v>2118</v>
      </c>
      <c r="B92" s="2" t="s">
        <v>2119</v>
      </c>
      <c r="C92" s="2" t="s">
        <v>2120</v>
      </c>
      <c r="D92" s="2" t="s">
        <v>12</v>
      </c>
      <c r="E92" s="2" t="s">
        <v>2121</v>
      </c>
      <c r="F92" s="2">
        <v>1.9000433999999999</v>
      </c>
      <c r="G92" s="2">
        <f t="shared" si="2"/>
        <v>0</v>
      </c>
      <c r="H92" s="2">
        <f t="shared" si="3"/>
        <v>1</v>
      </c>
    </row>
    <row r="93" spans="1:8" ht="14.65" customHeight="1">
      <c r="A93" t="s">
        <v>2118</v>
      </c>
      <c r="B93" s="2" t="s">
        <v>2119</v>
      </c>
      <c r="C93" s="2" t="s">
        <v>2122</v>
      </c>
      <c r="D93" s="2" t="s">
        <v>12</v>
      </c>
      <c r="E93" s="2" t="s">
        <v>2123</v>
      </c>
      <c r="F93" s="2">
        <v>-0.8679732</v>
      </c>
      <c r="G93" s="2">
        <f t="shared" si="2"/>
        <v>1</v>
      </c>
      <c r="H93" s="2">
        <f t="shared" si="3"/>
        <v>0</v>
      </c>
    </row>
    <row r="94" spans="1:8" ht="14.65" customHeight="1">
      <c r="A94" t="s">
        <v>2124</v>
      </c>
      <c r="B94" s="2" t="s">
        <v>2125</v>
      </c>
      <c r="C94" s="2" t="s">
        <v>2126</v>
      </c>
      <c r="D94" s="2" t="s">
        <v>12</v>
      </c>
      <c r="E94" s="2" t="s">
        <v>2127</v>
      </c>
      <c r="F94" s="2">
        <v>3.2386430000000002</v>
      </c>
      <c r="G94" s="2">
        <f t="shared" si="2"/>
        <v>0</v>
      </c>
      <c r="H94" s="2">
        <f t="shared" si="3"/>
        <v>1</v>
      </c>
    </row>
    <row r="95" spans="1:8" ht="14.65" customHeight="1">
      <c r="A95" t="s">
        <v>2124</v>
      </c>
      <c r="B95" s="2" t="s">
        <v>2125</v>
      </c>
      <c r="C95" s="2" t="s">
        <v>2128</v>
      </c>
      <c r="D95" s="2" t="s">
        <v>12</v>
      </c>
      <c r="E95" s="2" t="s">
        <v>2129</v>
      </c>
      <c r="F95" s="2">
        <v>2.9813344000000002</v>
      </c>
      <c r="G95" s="2">
        <f t="shared" si="2"/>
        <v>0</v>
      </c>
      <c r="H95" s="2">
        <f t="shared" si="3"/>
        <v>1</v>
      </c>
    </row>
    <row r="96" spans="1:8" ht="14.65" customHeight="1">
      <c r="A96" t="s">
        <v>2130</v>
      </c>
      <c r="B96" s="2" t="s">
        <v>2131</v>
      </c>
      <c r="C96" s="2" t="s">
        <v>2132</v>
      </c>
      <c r="D96" s="2" t="s">
        <v>12</v>
      </c>
      <c r="E96" s="2" t="s">
        <v>2133</v>
      </c>
      <c r="F96" s="2">
        <v>2.1210138999999999</v>
      </c>
      <c r="G96" s="2">
        <f t="shared" si="2"/>
        <v>0</v>
      </c>
      <c r="H96" s="2">
        <f t="shared" si="3"/>
        <v>1</v>
      </c>
    </row>
    <row r="97" spans="1:8" ht="14.65" customHeight="1">
      <c r="A97" t="s">
        <v>2134</v>
      </c>
      <c r="B97" s="2" t="s">
        <v>2135</v>
      </c>
      <c r="C97" s="2" t="s">
        <v>2136</v>
      </c>
      <c r="D97" s="2" t="s">
        <v>12</v>
      </c>
      <c r="E97" s="2" t="s">
        <v>2137</v>
      </c>
      <c r="F97" s="2">
        <v>5.8813534000000001</v>
      </c>
      <c r="G97" s="2">
        <f t="shared" si="2"/>
        <v>0</v>
      </c>
      <c r="H97" s="2">
        <f t="shared" si="3"/>
        <v>1</v>
      </c>
    </row>
    <row r="98" spans="1:8" ht="14.65" customHeight="1">
      <c r="A98" t="s">
        <v>2134</v>
      </c>
      <c r="B98" s="2" t="s">
        <v>2135</v>
      </c>
      <c r="C98" s="2" t="s">
        <v>2138</v>
      </c>
      <c r="D98" s="2" t="s">
        <v>12</v>
      </c>
      <c r="E98" s="2" t="s">
        <v>2139</v>
      </c>
      <c r="F98" s="2">
        <v>1.7675730999999999</v>
      </c>
      <c r="G98" s="2">
        <f t="shared" si="2"/>
        <v>0</v>
      </c>
      <c r="H98" s="2">
        <f t="shared" si="3"/>
        <v>1</v>
      </c>
    </row>
    <row r="99" spans="1:8" ht="14.65" customHeight="1">
      <c r="A99" t="s">
        <v>2140</v>
      </c>
      <c r="B99" s="2" t="s">
        <v>2141</v>
      </c>
      <c r="C99" s="2" t="s">
        <v>2142</v>
      </c>
      <c r="D99" s="2" t="s">
        <v>25</v>
      </c>
      <c r="E99" s="2" t="s">
        <v>2143</v>
      </c>
      <c r="F99" s="2">
        <v>1.702585</v>
      </c>
      <c r="G99" s="2">
        <f t="shared" si="2"/>
        <v>0</v>
      </c>
      <c r="H99" s="2">
        <f t="shared" si="3"/>
        <v>1</v>
      </c>
    </row>
    <row r="100" spans="1:8" ht="14.65" customHeight="1">
      <c r="A100" t="s">
        <v>2144</v>
      </c>
      <c r="B100" s="2" t="s">
        <v>2145</v>
      </c>
      <c r="C100" s="2" t="s">
        <v>2146</v>
      </c>
      <c r="D100" s="2" t="s">
        <v>12</v>
      </c>
      <c r="E100" s="2" t="s">
        <v>2147</v>
      </c>
      <c r="F100" s="2">
        <v>2.5425236</v>
      </c>
      <c r="G100" s="2">
        <f t="shared" si="2"/>
        <v>0</v>
      </c>
      <c r="H100" s="2">
        <f t="shared" si="3"/>
        <v>1</v>
      </c>
    </row>
    <row r="101" spans="1:8" ht="14.65" customHeight="1">
      <c r="A101" t="s">
        <v>2144</v>
      </c>
      <c r="B101" s="2" t="s">
        <v>2145</v>
      </c>
      <c r="C101" s="2" t="s">
        <v>2148</v>
      </c>
      <c r="D101" s="2" t="s">
        <v>12</v>
      </c>
      <c r="E101" s="2" t="s">
        <v>2149</v>
      </c>
      <c r="F101" s="2">
        <v>3.7831017999999998</v>
      </c>
      <c r="G101" s="2">
        <f t="shared" si="2"/>
        <v>0</v>
      </c>
      <c r="H101" s="2">
        <f t="shared" si="3"/>
        <v>1</v>
      </c>
    </row>
    <row r="102" spans="1:8" ht="14.65" customHeight="1">
      <c r="A102" t="s">
        <v>2144</v>
      </c>
      <c r="B102" s="2" t="s">
        <v>2145</v>
      </c>
      <c r="C102" s="2" t="s">
        <v>2150</v>
      </c>
      <c r="D102" s="2" t="s">
        <v>12</v>
      </c>
      <c r="E102" s="2" t="s">
        <v>2151</v>
      </c>
      <c r="F102" s="2">
        <v>8.1897389999999994</v>
      </c>
      <c r="G102" s="2">
        <f t="shared" si="2"/>
        <v>0</v>
      </c>
      <c r="H102" s="2">
        <f t="shared" si="3"/>
        <v>1</v>
      </c>
    </row>
    <row r="103" spans="1:8" ht="14.65" customHeight="1">
      <c r="A103" t="s">
        <v>2144</v>
      </c>
      <c r="B103" s="2" t="s">
        <v>2145</v>
      </c>
      <c r="C103" s="2" t="s">
        <v>2152</v>
      </c>
      <c r="D103" s="2" t="s">
        <v>12</v>
      </c>
      <c r="E103" s="2" t="s">
        <v>2153</v>
      </c>
      <c r="F103" s="2">
        <v>3.2740163999999998</v>
      </c>
      <c r="G103" s="2">
        <f t="shared" si="2"/>
        <v>0</v>
      </c>
      <c r="H103" s="2">
        <f t="shared" si="3"/>
        <v>1</v>
      </c>
    </row>
    <row r="104" spans="1:8" ht="14.65" customHeight="1">
      <c r="A104" t="s">
        <v>2144</v>
      </c>
      <c r="B104" s="2" t="s">
        <v>2145</v>
      </c>
      <c r="C104" s="2" t="s">
        <v>2154</v>
      </c>
      <c r="D104" s="2" t="s">
        <v>12</v>
      </c>
      <c r="E104" s="2" t="s">
        <v>2155</v>
      </c>
      <c r="F104" s="2">
        <v>3.5908034</v>
      </c>
      <c r="G104" s="2">
        <f t="shared" si="2"/>
        <v>0</v>
      </c>
      <c r="H104" s="2">
        <f t="shared" si="3"/>
        <v>1</v>
      </c>
    </row>
    <row r="105" spans="1:8" ht="14.65" customHeight="1">
      <c r="A105" t="s">
        <v>2144</v>
      </c>
      <c r="B105" s="2" t="s">
        <v>2145</v>
      </c>
      <c r="C105" s="2" t="s">
        <v>2156</v>
      </c>
      <c r="D105" s="2" t="s">
        <v>12</v>
      </c>
      <c r="E105" s="2" t="s">
        <v>2157</v>
      </c>
      <c r="F105" s="2">
        <v>4.2161540000000004</v>
      </c>
      <c r="G105" s="2">
        <f t="shared" si="2"/>
        <v>0</v>
      </c>
      <c r="H105" s="2">
        <f t="shared" si="3"/>
        <v>1</v>
      </c>
    </row>
    <row r="106" spans="1:8" ht="14.65" customHeight="1">
      <c r="A106" t="s">
        <v>2144</v>
      </c>
      <c r="B106" s="2" t="s">
        <v>2145</v>
      </c>
      <c r="C106" s="2" t="s">
        <v>2158</v>
      </c>
      <c r="D106" s="2" t="s">
        <v>12</v>
      </c>
      <c r="E106" s="2" t="s">
        <v>2159</v>
      </c>
      <c r="F106" s="2">
        <v>-1.267455</v>
      </c>
      <c r="G106" s="2">
        <f t="shared" si="2"/>
        <v>1</v>
      </c>
      <c r="H106" s="2">
        <f t="shared" si="3"/>
        <v>0</v>
      </c>
    </row>
    <row r="107" spans="1:8" ht="14.65" customHeight="1">
      <c r="A107" t="s">
        <v>2144</v>
      </c>
      <c r="B107" s="2" t="s">
        <v>2145</v>
      </c>
      <c r="C107" s="2" t="s">
        <v>2160</v>
      </c>
      <c r="D107" s="2" t="s">
        <v>12</v>
      </c>
      <c r="E107" s="2" t="s">
        <v>2161</v>
      </c>
      <c r="F107" s="2">
        <v>3.2225602000000002</v>
      </c>
      <c r="G107" s="2">
        <f t="shared" si="2"/>
        <v>0</v>
      </c>
      <c r="H107" s="2">
        <f t="shared" si="3"/>
        <v>1</v>
      </c>
    </row>
    <row r="108" spans="1:8" ht="14.65" customHeight="1">
      <c r="A108" t="s">
        <v>2144</v>
      </c>
      <c r="B108" s="2" t="s">
        <v>2145</v>
      </c>
      <c r="C108" s="2" t="s">
        <v>2162</v>
      </c>
      <c r="D108" s="2" t="s">
        <v>12</v>
      </c>
      <c r="E108" s="2" t="s">
        <v>2163</v>
      </c>
      <c r="F108" s="2">
        <v>-7.5416840000000001</v>
      </c>
      <c r="G108" s="2">
        <f t="shared" si="2"/>
        <v>1</v>
      </c>
      <c r="H108" s="2">
        <f t="shared" si="3"/>
        <v>0</v>
      </c>
    </row>
    <row r="109" spans="1:8" ht="14.65" customHeight="1">
      <c r="A109" t="s">
        <v>2144</v>
      </c>
      <c r="B109" s="2" t="s">
        <v>2145</v>
      </c>
      <c r="C109" s="2" t="s">
        <v>2164</v>
      </c>
      <c r="D109" s="2" t="s">
        <v>12</v>
      </c>
      <c r="E109" s="2" t="s">
        <v>2165</v>
      </c>
      <c r="F109" s="2">
        <v>3.402682</v>
      </c>
      <c r="G109" s="2">
        <f t="shared" si="2"/>
        <v>0</v>
      </c>
      <c r="H109" s="2">
        <f t="shared" si="3"/>
        <v>1</v>
      </c>
    </row>
    <row r="110" spans="1:8" ht="14.65" customHeight="1">
      <c r="A110" t="s">
        <v>2166</v>
      </c>
      <c r="B110" s="2" t="s">
        <v>2167</v>
      </c>
      <c r="C110" s="2" t="s">
        <v>2168</v>
      </c>
      <c r="D110" s="2" t="s">
        <v>12</v>
      </c>
      <c r="E110" s="2" t="s">
        <v>2169</v>
      </c>
      <c r="F110" s="2">
        <v>2.1670117000000002</v>
      </c>
      <c r="G110" s="2">
        <f t="shared" si="2"/>
        <v>0</v>
      </c>
      <c r="H110" s="2">
        <f t="shared" si="3"/>
        <v>1</v>
      </c>
    </row>
    <row r="111" spans="1:8" ht="14.65" customHeight="1">
      <c r="A111" t="s">
        <v>2170</v>
      </c>
      <c r="B111" s="2" t="s">
        <v>2171</v>
      </c>
      <c r="C111" s="2" t="s">
        <v>2172</v>
      </c>
      <c r="D111" s="2" t="s">
        <v>12</v>
      </c>
      <c r="E111" s="2" t="s">
        <v>2173</v>
      </c>
      <c r="F111" s="2">
        <v>1.4393303</v>
      </c>
      <c r="G111" s="2">
        <f t="shared" si="2"/>
        <v>0</v>
      </c>
      <c r="H111" s="2">
        <f t="shared" si="3"/>
        <v>1</v>
      </c>
    </row>
    <row r="112" spans="1:8" ht="14.65" customHeight="1">
      <c r="A112" t="s">
        <v>2170</v>
      </c>
      <c r="B112" s="2" t="s">
        <v>2171</v>
      </c>
      <c r="C112" s="2" t="s">
        <v>2174</v>
      </c>
      <c r="D112" s="2" t="s">
        <v>12</v>
      </c>
      <c r="E112" s="2" t="s">
        <v>2175</v>
      </c>
      <c r="F112" s="2">
        <v>6.0005879999999996</v>
      </c>
      <c r="G112" s="2">
        <f t="shared" si="2"/>
        <v>0</v>
      </c>
      <c r="H112" s="2">
        <f t="shared" si="3"/>
        <v>1</v>
      </c>
    </row>
    <row r="113" spans="1:8" ht="14.65" customHeight="1">
      <c r="A113" t="s">
        <v>2170</v>
      </c>
      <c r="B113" s="2" t="s">
        <v>2171</v>
      </c>
      <c r="C113" s="2" t="s">
        <v>2176</v>
      </c>
      <c r="D113" s="2" t="s">
        <v>12</v>
      </c>
      <c r="E113" s="2" t="s">
        <v>2177</v>
      </c>
      <c r="F113" s="2">
        <v>4.8583015999999999</v>
      </c>
      <c r="G113" s="2">
        <f t="shared" si="2"/>
        <v>0</v>
      </c>
      <c r="H113" s="2">
        <f t="shared" si="3"/>
        <v>1</v>
      </c>
    </row>
    <row r="114" spans="1:8" ht="14.65" customHeight="1">
      <c r="A114" t="s">
        <v>2170</v>
      </c>
      <c r="B114" s="2" t="s">
        <v>2171</v>
      </c>
      <c r="C114" s="2" t="s">
        <v>2178</v>
      </c>
      <c r="D114" s="2" t="s">
        <v>12</v>
      </c>
      <c r="E114" s="2" t="s">
        <v>2179</v>
      </c>
      <c r="F114" s="2">
        <v>5.8170710000000003</v>
      </c>
      <c r="G114" s="2">
        <f t="shared" si="2"/>
        <v>0</v>
      </c>
      <c r="H114" s="2">
        <f t="shared" si="3"/>
        <v>1</v>
      </c>
    </row>
    <row r="115" spans="1:8" ht="14.65" customHeight="1">
      <c r="A115" t="s">
        <v>2170</v>
      </c>
      <c r="B115" s="2" t="s">
        <v>2171</v>
      </c>
      <c r="C115" s="2" t="s">
        <v>2180</v>
      </c>
      <c r="D115" s="2" t="s">
        <v>12</v>
      </c>
      <c r="E115" s="2" t="s">
        <v>2181</v>
      </c>
      <c r="F115" s="2">
        <v>-1.9882295999999999</v>
      </c>
      <c r="G115" s="2">
        <f t="shared" si="2"/>
        <v>1</v>
      </c>
      <c r="H115" s="2">
        <f t="shared" si="3"/>
        <v>0</v>
      </c>
    </row>
    <row r="116" spans="1:8" ht="14.65" customHeight="1">
      <c r="A116" t="s">
        <v>2182</v>
      </c>
      <c r="B116" s="2" t="s">
        <v>2183</v>
      </c>
      <c r="C116" s="2" t="s">
        <v>2184</v>
      </c>
      <c r="D116" s="2" t="s">
        <v>12</v>
      </c>
      <c r="E116" s="2" t="s">
        <v>2185</v>
      </c>
      <c r="F116" s="2">
        <v>2.4841783</v>
      </c>
      <c r="G116" s="2">
        <f t="shared" si="2"/>
        <v>0</v>
      </c>
      <c r="H116" s="2">
        <f t="shared" si="3"/>
        <v>1</v>
      </c>
    </row>
    <row r="117" spans="1:8" ht="14.65" customHeight="1">
      <c r="A117" t="s">
        <v>2186</v>
      </c>
      <c r="B117" s="2" t="s">
        <v>2187</v>
      </c>
      <c r="C117" s="2" t="s">
        <v>2188</v>
      </c>
      <c r="D117" s="2" t="s">
        <v>12</v>
      </c>
      <c r="E117" s="2" t="s">
        <v>2189</v>
      </c>
      <c r="F117" s="2">
        <v>5.8449939999999998</v>
      </c>
      <c r="G117" s="2">
        <f t="shared" si="2"/>
        <v>0</v>
      </c>
      <c r="H117" s="2">
        <f t="shared" si="3"/>
        <v>1</v>
      </c>
    </row>
    <row r="118" spans="1:8" ht="14.65" customHeight="1">
      <c r="A118" t="s">
        <v>2186</v>
      </c>
      <c r="B118" s="2" t="s">
        <v>2187</v>
      </c>
      <c r="C118" s="2" t="s">
        <v>2190</v>
      </c>
      <c r="D118" s="2" t="s">
        <v>12</v>
      </c>
      <c r="E118" s="2" t="s">
        <v>2191</v>
      </c>
      <c r="F118" s="2">
        <v>1.5130528999999999</v>
      </c>
      <c r="G118" s="2">
        <f t="shared" si="2"/>
        <v>0</v>
      </c>
      <c r="H118" s="2">
        <f t="shared" si="3"/>
        <v>1</v>
      </c>
    </row>
    <row r="119" spans="1:8" ht="14.65" customHeight="1">
      <c r="A119" t="s">
        <v>2186</v>
      </c>
      <c r="B119" s="2" t="s">
        <v>2187</v>
      </c>
      <c r="C119" s="2" t="s">
        <v>2192</v>
      </c>
      <c r="D119" s="2" t="s">
        <v>12</v>
      </c>
      <c r="E119" s="2" t="s">
        <v>2193</v>
      </c>
      <c r="F119" s="2">
        <v>1.640514</v>
      </c>
      <c r="G119" s="2">
        <f t="shared" si="2"/>
        <v>0</v>
      </c>
      <c r="H119" s="2">
        <f t="shared" si="3"/>
        <v>1</v>
      </c>
    </row>
    <row r="120" spans="1:8" ht="14.65" customHeight="1">
      <c r="A120" t="s">
        <v>2186</v>
      </c>
      <c r="B120" s="2" t="s">
        <v>2187</v>
      </c>
      <c r="C120" s="2" t="s">
        <v>2194</v>
      </c>
      <c r="D120" s="2" t="s">
        <v>12</v>
      </c>
      <c r="E120" s="2" t="s">
        <v>2195</v>
      </c>
      <c r="F120" s="2">
        <v>3.8881139999999998</v>
      </c>
      <c r="G120" s="2">
        <f t="shared" si="2"/>
        <v>0</v>
      </c>
      <c r="H120" s="2">
        <f t="shared" si="3"/>
        <v>1</v>
      </c>
    </row>
    <row r="121" spans="1:8" ht="14.65" customHeight="1">
      <c r="A121" t="s">
        <v>2186</v>
      </c>
      <c r="B121" s="2" t="s">
        <v>2187</v>
      </c>
      <c r="C121" s="2" t="s">
        <v>2196</v>
      </c>
      <c r="D121" s="2" t="s">
        <v>12</v>
      </c>
      <c r="E121" s="2" t="s">
        <v>2197</v>
      </c>
      <c r="F121" s="2">
        <v>-1.2775307</v>
      </c>
      <c r="G121" s="2">
        <f t="shared" si="2"/>
        <v>1</v>
      </c>
      <c r="H121" s="2">
        <f t="shared" si="3"/>
        <v>0</v>
      </c>
    </row>
    <row r="122" spans="1:8" ht="14.65" customHeight="1">
      <c r="A122" t="s">
        <v>2186</v>
      </c>
      <c r="B122" s="2" t="s">
        <v>2187</v>
      </c>
      <c r="C122" s="2" t="s">
        <v>2198</v>
      </c>
      <c r="D122" s="2" t="s">
        <v>12</v>
      </c>
      <c r="E122" s="2" t="s">
        <v>2199</v>
      </c>
      <c r="F122" s="2">
        <v>6.6069583999999999</v>
      </c>
      <c r="G122" s="2">
        <f t="shared" si="2"/>
        <v>0</v>
      </c>
      <c r="H122" s="2">
        <f t="shared" si="3"/>
        <v>1</v>
      </c>
    </row>
    <row r="123" spans="1:8" ht="14.65" customHeight="1">
      <c r="A123" t="s">
        <v>2200</v>
      </c>
      <c r="B123" s="2" t="s">
        <v>2201</v>
      </c>
      <c r="C123" s="2" t="s">
        <v>2202</v>
      </c>
      <c r="D123" s="2" t="s">
        <v>12</v>
      </c>
      <c r="E123" s="2" t="s">
        <v>2203</v>
      </c>
      <c r="F123" s="2">
        <v>-0.94489829999999997</v>
      </c>
      <c r="G123" s="2">
        <f t="shared" si="2"/>
        <v>1</v>
      </c>
      <c r="H123" s="2">
        <f t="shared" si="3"/>
        <v>0</v>
      </c>
    </row>
    <row r="124" spans="1:8" ht="14.65" customHeight="1">
      <c r="A124" t="s">
        <v>2200</v>
      </c>
      <c r="B124" s="2" t="s">
        <v>2201</v>
      </c>
      <c r="C124" s="2" t="s">
        <v>2204</v>
      </c>
      <c r="D124" s="2" t="s">
        <v>12</v>
      </c>
      <c r="E124" s="2" t="s">
        <v>2205</v>
      </c>
      <c r="F124" s="2">
        <v>7.1925970000000001</v>
      </c>
      <c r="G124" s="2">
        <f t="shared" si="2"/>
        <v>0</v>
      </c>
      <c r="H124" s="2">
        <f t="shared" si="3"/>
        <v>1</v>
      </c>
    </row>
    <row r="125" spans="1:8" ht="14.65" customHeight="1">
      <c r="A125" t="s">
        <v>2200</v>
      </c>
      <c r="B125" s="2" t="s">
        <v>2201</v>
      </c>
      <c r="C125" s="2" t="s">
        <v>2206</v>
      </c>
      <c r="D125" s="2" t="s">
        <v>12</v>
      </c>
      <c r="E125" s="2" t="s">
        <v>2207</v>
      </c>
      <c r="F125" s="2">
        <v>-1.3557650999999999</v>
      </c>
      <c r="G125" s="2">
        <f t="shared" si="2"/>
        <v>1</v>
      </c>
      <c r="H125" s="2">
        <f t="shared" si="3"/>
        <v>0</v>
      </c>
    </row>
    <row r="126" spans="1:8" ht="14.65" customHeight="1">
      <c r="A126" t="s">
        <v>2208</v>
      </c>
      <c r="B126" s="2" t="s">
        <v>2209</v>
      </c>
      <c r="C126" s="2" t="s">
        <v>2210</v>
      </c>
      <c r="D126" s="2" t="s">
        <v>12</v>
      </c>
      <c r="E126" s="2" t="s">
        <v>2211</v>
      </c>
      <c r="F126" s="2">
        <v>3.1655929999999999</v>
      </c>
      <c r="G126" s="2">
        <f t="shared" si="2"/>
        <v>0</v>
      </c>
      <c r="H126" s="2">
        <f t="shared" si="3"/>
        <v>1</v>
      </c>
    </row>
    <row r="127" spans="1:8" ht="14.65" customHeight="1">
      <c r="A127" t="s">
        <v>2208</v>
      </c>
      <c r="B127" s="2" t="s">
        <v>2209</v>
      </c>
      <c r="C127" s="2" t="s">
        <v>2212</v>
      </c>
      <c r="D127" s="2" t="s">
        <v>12</v>
      </c>
      <c r="E127" s="2" t="s">
        <v>2213</v>
      </c>
      <c r="F127" s="2">
        <v>1.3332603000000001</v>
      </c>
      <c r="G127" s="2">
        <f t="shared" si="2"/>
        <v>0</v>
      </c>
      <c r="H127" s="2">
        <f t="shared" si="3"/>
        <v>1</v>
      </c>
    </row>
    <row r="128" spans="1:8" ht="14.65" customHeight="1">
      <c r="A128" t="s">
        <v>2208</v>
      </c>
      <c r="B128" s="2" t="s">
        <v>2209</v>
      </c>
      <c r="C128" s="2" t="s">
        <v>2214</v>
      </c>
      <c r="D128" s="2" t="s">
        <v>12</v>
      </c>
      <c r="E128" s="2" t="s">
        <v>2215</v>
      </c>
      <c r="F128" s="2">
        <v>3.1404671999999998</v>
      </c>
      <c r="G128" s="2">
        <f t="shared" si="2"/>
        <v>0</v>
      </c>
      <c r="H128" s="2">
        <f t="shared" si="3"/>
        <v>1</v>
      </c>
    </row>
    <row r="129" spans="1:8" ht="14.65" customHeight="1">
      <c r="A129" t="s">
        <v>2208</v>
      </c>
      <c r="B129" s="2" t="s">
        <v>2209</v>
      </c>
      <c r="C129" s="2" t="s">
        <v>2216</v>
      </c>
      <c r="D129" s="2" t="s">
        <v>12</v>
      </c>
      <c r="E129" s="2" t="s">
        <v>2217</v>
      </c>
      <c r="F129" s="2">
        <v>3.0568010000000001</v>
      </c>
      <c r="G129" s="2">
        <f t="shared" si="2"/>
        <v>0</v>
      </c>
      <c r="H129" s="2">
        <f t="shared" si="3"/>
        <v>1</v>
      </c>
    </row>
    <row r="130" spans="1:8" ht="14.65" customHeight="1">
      <c r="A130" t="s">
        <v>2208</v>
      </c>
      <c r="B130" s="2" t="s">
        <v>2209</v>
      </c>
      <c r="C130" s="2" t="s">
        <v>2218</v>
      </c>
      <c r="D130" s="2" t="s">
        <v>12</v>
      </c>
      <c r="E130" s="2" t="s">
        <v>2219</v>
      </c>
      <c r="F130" s="2">
        <v>2.3563405999999998</v>
      </c>
      <c r="G130" s="2">
        <f t="shared" si="2"/>
        <v>0</v>
      </c>
      <c r="H130" s="2">
        <f t="shared" si="3"/>
        <v>1</v>
      </c>
    </row>
    <row r="131" spans="1:8" ht="14.65" customHeight="1">
      <c r="A131" t="s">
        <v>2208</v>
      </c>
      <c r="B131" s="2" t="s">
        <v>2209</v>
      </c>
      <c r="C131" s="2" t="s">
        <v>2220</v>
      </c>
      <c r="D131" s="2" t="s">
        <v>12</v>
      </c>
      <c r="E131" s="2" t="s">
        <v>2221</v>
      </c>
      <c r="F131" s="2">
        <v>-7.3166947000000002</v>
      </c>
      <c r="G131" s="2">
        <f t="shared" si="2"/>
        <v>1</v>
      </c>
      <c r="H131" s="2">
        <f t="shared" si="3"/>
        <v>0</v>
      </c>
    </row>
    <row r="132" spans="1:8" ht="14.65" customHeight="1">
      <c r="A132" t="s">
        <v>2222</v>
      </c>
      <c r="B132" s="2" t="s">
        <v>2223</v>
      </c>
      <c r="C132" s="2" t="s">
        <v>2224</v>
      </c>
      <c r="D132" s="2" t="s">
        <v>12</v>
      </c>
      <c r="E132" s="2" t="s">
        <v>2225</v>
      </c>
      <c r="F132" s="2">
        <v>-1.3129104</v>
      </c>
      <c r="G132" s="2">
        <f t="shared" ref="G132:G195" si="4">IF(F132&lt;0,1,0)</f>
        <v>1</v>
      </c>
      <c r="H132" s="2">
        <f t="shared" ref="H132:H195" si="5">IF(F132&gt;0,1,0)</f>
        <v>0</v>
      </c>
    </row>
    <row r="133" spans="1:8" ht="14.65" customHeight="1">
      <c r="A133" t="s">
        <v>2222</v>
      </c>
      <c r="B133" s="2" t="s">
        <v>2223</v>
      </c>
      <c r="C133" s="2" t="s">
        <v>2226</v>
      </c>
      <c r="D133" s="2" t="s">
        <v>12</v>
      </c>
      <c r="E133" s="2" t="s">
        <v>2227</v>
      </c>
      <c r="F133" s="2">
        <v>1.4438139999999999</v>
      </c>
      <c r="G133" s="2">
        <f t="shared" si="4"/>
        <v>0</v>
      </c>
      <c r="H133" s="2">
        <f t="shared" si="5"/>
        <v>1</v>
      </c>
    </row>
    <row r="134" spans="1:8" ht="14.65" customHeight="1">
      <c r="A134" t="s">
        <v>2222</v>
      </c>
      <c r="B134" s="2" t="s">
        <v>2223</v>
      </c>
      <c r="C134" s="2" t="s">
        <v>2228</v>
      </c>
      <c r="D134" s="2" t="s">
        <v>12</v>
      </c>
      <c r="E134" s="2" t="s">
        <v>2229</v>
      </c>
      <c r="F134" s="2">
        <v>3.7923684</v>
      </c>
      <c r="G134" s="2">
        <f t="shared" si="4"/>
        <v>0</v>
      </c>
      <c r="H134" s="2">
        <f t="shared" si="5"/>
        <v>1</v>
      </c>
    </row>
    <row r="135" spans="1:8" ht="14.65" customHeight="1">
      <c r="A135" t="s">
        <v>2222</v>
      </c>
      <c r="B135" s="2" t="s">
        <v>2223</v>
      </c>
      <c r="C135" s="2" t="s">
        <v>2230</v>
      </c>
      <c r="D135" s="2" t="s">
        <v>12</v>
      </c>
      <c r="E135" s="2" t="s">
        <v>2231</v>
      </c>
      <c r="F135" s="2">
        <v>-0.88398593999999997</v>
      </c>
      <c r="G135" s="2">
        <f t="shared" si="4"/>
        <v>1</v>
      </c>
      <c r="H135" s="2">
        <f t="shared" si="5"/>
        <v>0</v>
      </c>
    </row>
    <row r="136" spans="1:8" ht="14.65" customHeight="1">
      <c r="A136" t="s">
        <v>2222</v>
      </c>
      <c r="B136" s="2" t="s">
        <v>2223</v>
      </c>
      <c r="C136" s="2" t="s">
        <v>2232</v>
      </c>
      <c r="D136" s="2" t="s">
        <v>12</v>
      </c>
      <c r="E136" s="2" t="s">
        <v>2233</v>
      </c>
      <c r="F136" s="2">
        <v>3.6028387999999998</v>
      </c>
      <c r="G136" s="2">
        <f t="shared" si="4"/>
        <v>0</v>
      </c>
      <c r="H136" s="2">
        <f t="shared" si="5"/>
        <v>1</v>
      </c>
    </row>
    <row r="137" spans="1:8" ht="14.65" customHeight="1">
      <c r="A137" t="s">
        <v>2222</v>
      </c>
      <c r="B137" s="2" t="s">
        <v>2223</v>
      </c>
      <c r="C137" s="2" t="s">
        <v>2234</v>
      </c>
      <c r="D137" s="2" t="s">
        <v>12</v>
      </c>
      <c r="E137" s="2" t="s">
        <v>2235</v>
      </c>
      <c r="F137" s="2">
        <v>6.237908</v>
      </c>
      <c r="G137" s="2">
        <f t="shared" si="4"/>
        <v>0</v>
      </c>
      <c r="H137" s="2">
        <f t="shared" si="5"/>
        <v>1</v>
      </c>
    </row>
    <row r="138" spans="1:8" ht="14.65" customHeight="1">
      <c r="A138" t="s">
        <v>2222</v>
      </c>
      <c r="B138" s="2" t="s">
        <v>2223</v>
      </c>
      <c r="C138" s="2" t="s">
        <v>2236</v>
      </c>
      <c r="D138" s="2" t="s">
        <v>12</v>
      </c>
      <c r="E138" s="2" t="s">
        <v>2237</v>
      </c>
      <c r="F138" s="2">
        <v>1.1844304999999999</v>
      </c>
      <c r="G138" s="2">
        <f t="shared" si="4"/>
        <v>0</v>
      </c>
      <c r="H138" s="2">
        <f t="shared" si="5"/>
        <v>1</v>
      </c>
    </row>
    <row r="139" spans="1:8" ht="14.65" customHeight="1">
      <c r="A139" t="s">
        <v>2222</v>
      </c>
      <c r="B139" s="2" t="s">
        <v>2223</v>
      </c>
      <c r="C139" s="2" t="s">
        <v>2238</v>
      </c>
      <c r="D139" s="2" t="s">
        <v>12</v>
      </c>
      <c r="E139" s="2" t="s">
        <v>2239</v>
      </c>
      <c r="F139" s="2">
        <v>3.0573250000000001</v>
      </c>
      <c r="G139" s="2">
        <f t="shared" si="4"/>
        <v>0</v>
      </c>
      <c r="H139" s="2">
        <f t="shared" si="5"/>
        <v>1</v>
      </c>
    </row>
    <row r="140" spans="1:8" ht="14.65" customHeight="1">
      <c r="A140" t="s">
        <v>2222</v>
      </c>
      <c r="B140" s="2" t="s">
        <v>2223</v>
      </c>
      <c r="C140" s="2" t="s">
        <v>2240</v>
      </c>
      <c r="D140" s="2" t="s">
        <v>12</v>
      </c>
      <c r="E140" s="2" t="s">
        <v>2241</v>
      </c>
      <c r="F140" s="2">
        <v>2.0754959999999998</v>
      </c>
      <c r="G140" s="2">
        <f t="shared" si="4"/>
        <v>0</v>
      </c>
      <c r="H140" s="2">
        <f t="shared" si="5"/>
        <v>1</v>
      </c>
    </row>
    <row r="141" spans="1:8" ht="14.65" customHeight="1">
      <c r="A141" t="s">
        <v>2222</v>
      </c>
      <c r="B141" s="2" t="s">
        <v>2223</v>
      </c>
      <c r="C141" s="2" t="s">
        <v>2242</v>
      </c>
      <c r="D141" s="2" t="s">
        <v>12</v>
      </c>
      <c r="E141" s="2" t="s">
        <v>2243</v>
      </c>
      <c r="F141" s="2">
        <v>-0.85990679999999997</v>
      </c>
      <c r="G141" s="2">
        <f t="shared" si="4"/>
        <v>1</v>
      </c>
      <c r="H141" s="2">
        <f t="shared" si="5"/>
        <v>0</v>
      </c>
    </row>
    <row r="142" spans="1:8" ht="14.65" customHeight="1">
      <c r="A142" t="s">
        <v>2222</v>
      </c>
      <c r="B142" s="2" t="s">
        <v>2223</v>
      </c>
      <c r="C142" s="2" t="s">
        <v>2244</v>
      </c>
      <c r="D142" s="2" t="s">
        <v>12</v>
      </c>
      <c r="E142" s="2" t="s">
        <v>2245</v>
      </c>
      <c r="F142" s="2">
        <v>1.8028985</v>
      </c>
      <c r="G142" s="2">
        <f t="shared" si="4"/>
        <v>0</v>
      </c>
      <c r="H142" s="2">
        <f t="shared" si="5"/>
        <v>1</v>
      </c>
    </row>
    <row r="143" spans="1:8" ht="14.65" customHeight="1">
      <c r="A143" t="s">
        <v>2222</v>
      </c>
      <c r="B143" s="2" t="s">
        <v>2223</v>
      </c>
      <c r="C143" s="2" t="s">
        <v>2246</v>
      </c>
      <c r="D143" s="2" t="s">
        <v>12</v>
      </c>
      <c r="E143" s="2" t="s">
        <v>2247</v>
      </c>
      <c r="F143" s="2">
        <v>8.2142870000000006</v>
      </c>
      <c r="G143" s="2">
        <f t="shared" si="4"/>
        <v>0</v>
      </c>
      <c r="H143" s="2">
        <f t="shared" si="5"/>
        <v>1</v>
      </c>
    </row>
    <row r="144" spans="1:8" ht="14.65" customHeight="1">
      <c r="A144" t="s">
        <v>2222</v>
      </c>
      <c r="B144" s="2" t="s">
        <v>2223</v>
      </c>
      <c r="C144" s="2" t="s">
        <v>2248</v>
      </c>
      <c r="D144" s="2" t="s">
        <v>25</v>
      </c>
      <c r="E144" s="2" t="s">
        <v>2249</v>
      </c>
      <c r="F144" s="2">
        <v>1.6539630000000001</v>
      </c>
      <c r="G144" s="2">
        <f t="shared" si="4"/>
        <v>0</v>
      </c>
      <c r="H144" s="2">
        <f t="shared" si="5"/>
        <v>1</v>
      </c>
    </row>
    <row r="145" spans="1:8" ht="14.65" customHeight="1">
      <c r="A145" t="s">
        <v>2222</v>
      </c>
      <c r="B145" s="2" t="s">
        <v>2223</v>
      </c>
      <c r="C145" s="2" t="s">
        <v>2250</v>
      </c>
      <c r="D145" s="2" t="s">
        <v>25</v>
      </c>
      <c r="E145" s="2" t="s">
        <v>2251</v>
      </c>
      <c r="F145" s="2">
        <v>6.7176814</v>
      </c>
      <c r="G145" s="2">
        <f t="shared" si="4"/>
        <v>0</v>
      </c>
      <c r="H145" s="2">
        <f t="shared" si="5"/>
        <v>1</v>
      </c>
    </row>
    <row r="146" spans="1:8" ht="14.65" customHeight="1">
      <c r="A146" t="s">
        <v>2252</v>
      </c>
      <c r="B146" s="2" t="s">
        <v>2253</v>
      </c>
      <c r="C146" s="2" t="s">
        <v>2254</v>
      </c>
      <c r="D146" s="2" t="s">
        <v>12</v>
      </c>
      <c r="E146" s="2" t="s">
        <v>2255</v>
      </c>
      <c r="F146" s="2">
        <v>3.7756010999999998</v>
      </c>
      <c r="G146" s="2">
        <f t="shared" si="4"/>
        <v>0</v>
      </c>
      <c r="H146" s="2">
        <f t="shared" si="5"/>
        <v>1</v>
      </c>
    </row>
    <row r="147" spans="1:8" ht="14.65" customHeight="1">
      <c r="A147" t="s">
        <v>2252</v>
      </c>
      <c r="B147" s="2" t="s">
        <v>2253</v>
      </c>
      <c r="C147" s="2" t="s">
        <v>2256</v>
      </c>
      <c r="D147" s="2" t="s">
        <v>12</v>
      </c>
      <c r="E147" s="2" t="s">
        <v>2257</v>
      </c>
      <c r="F147" s="2">
        <v>3.3258766999999998</v>
      </c>
      <c r="G147" s="2">
        <f t="shared" si="4"/>
        <v>0</v>
      </c>
      <c r="H147" s="2">
        <f t="shared" si="5"/>
        <v>1</v>
      </c>
    </row>
    <row r="148" spans="1:8" ht="14.65" customHeight="1">
      <c r="A148" t="s">
        <v>2252</v>
      </c>
      <c r="B148" s="2" t="s">
        <v>2253</v>
      </c>
      <c r="C148" s="2" t="s">
        <v>2258</v>
      </c>
      <c r="D148" s="2" t="s">
        <v>12</v>
      </c>
      <c r="E148" s="2" t="s">
        <v>2259</v>
      </c>
      <c r="F148" s="2">
        <v>2.2732641999999998</v>
      </c>
      <c r="G148" s="2">
        <f t="shared" si="4"/>
        <v>0</v>
      </c>
      <c r="H148" s="2">
        <f t="shared" si="5"/>
        <v>1</v>
      </c>
    </row>
    <row r="149" spans="1:8" ht="14.65" customHeight="1">
      <c r="A149" t="s">
        <v>2252</v>
      </c>
      <c r="B149" s="2" t="s">
        <v>2253</v>
      </c>
      <c r="C149" s="2" t="s">
        <v>2260</v>
      </c>
      <c r="D149" s="2" t="s">
        <v>12</v>
      </c>
      <c r="E149" s="2" t="s">
        <v>2261</v>
      </c>
      <c r="F149" s="2">
        <v>-0.82114430000000005</v>
      </c>
      <c r="G149" s="2">
        <f t="shared" si="4"/>
        <v>1</v>
      </c>
      <c r="H149" s="2">
        <f t="shared" si="5"/>
        <v>0</v>
      </c>
    </row>
    <row r="150" spans="1:8" ht="14.65" customHeight="1">
      <c r="A150" t="s">
        <v>2252</v>
      </c>
      <c r="B150" s="2" t="s">
        <v>2253</v>
      </c>
      <c r="C150" s="2" t="s">
        <v>2262</v>
      </c>
      <c r="D150" s="2" t="s">
        <v>25</v>
      </c>
      <c r="E150" s="2" t="s">
        <v>2263</v>
      </c>
      <c r="F150" s="2">
        <v>2.5225186000000002</v>
      </c>
      <c r="G150" s="2">
        <f t="shared" si="4"/>
        <v>0</v>
      </c>
      <c r="H150" s="2">
        <f t="shared" si="5"/>
        <v>1</v>
      </c>
    </row>
    <row r="151" spans="1:8" ht="14.65" customHeight="1">
      <c r="A151" t="s">
        <v>2264</v>
      </c>
      <c r="B151" s="2" t="s">
        <v>2265</v>
      </c>
      <c r="C151" s="2" t="s">
        <v>2266</v>
      </c>
      <c r="D151" s="2" t="s">
        <v>12</v>
      </c>
      <c r="E151" s="2" t="s">
        <v>2267</v>
      </c>
      <c r="F151" s="2">
        <v>2.3069692000000002</v>
      </c>
      <c r="G151" s="2">
        <f t="shared" si="4"/>
        <v>0</v>
      </c>
      <c r="H151" s="2">
        <f t="shared" si="5"/>
        <v>1</v>
      </c>
    </row>
    <row r="152" spans="1:8" ht="14.65" customHeight="1">
      <c r="A152" t="s">
        <v>2264</v>
      </c>
      <c r="B152" s="2" t="s">
        <v>2265</v>
      </c>
      <c r="C152" s="2" t="s">
        <v>2268</v>
      </c>
      <c r="D152" s="2" t="s">
        <v>12</v>
      </c>
      <c r="E152" s="2" t="s">
        <v>2269</v>
      </c>
      <c r="F152" s="2">
        <v>7.6285069999999999</v>
      </c>
      <c r="G152" s="2">
        <f t="shared" si="4"/>
        <v>0</v>
      </c>
      <c r="H152" s="2">
        <f t="shared" si="5"/>
        <v>1</v>
      </c>
    </row>
    <row r="153" spans="1:8" ht="14.65" customHeight="1">
      <c r="A153" t="s">
        <v>2264</v>
      </c>
      <c r="B153" s="2" t="s">
        <v>2265</v>
      </c>
      <c r="C153" s="2" t="s">
        <v>2270</v>
      </c>
      <c r="D153" s="2" t="s">
        <v>12</v>
      </c>
      <c r="E153" s="2" t="s">
        <v>2271</v>
      </c>
      <c r="F153" s="2">
        <v>1.9551171000000001</v>
      </c>
      <c r="G153" s="2">
        <f t="shared" si="4"/>
        <v>0</v>
      </c>
      <c r="H153" s="2">
        <f t="shared" si="5"/>
        <v>1</v>
      </c>
    </row>
    <row r="154" spans="1:8" ht="14.65" customHeight="1">
      <c r="A154" t="s">
        <v>2264</v>
      </c>
      <c r="B154" s="2" t="s">
        <v>2265</v>
      </c>
      <c r="C154" s="2" t="s">
        <v>2272</v>
      </c>
      <c r="D154" s="2" t="s">
        <v>12</v>
      </c>
      <c r="E154" s="2" t="s">
        <v>2273</v>
      </c>
      <c r="F154" s="2">
        <v>2.3014722000000001</v>
      </c>
      <c r="G154" s="2">
        <f t="shared" si="4"/>
        <v>0</v>
      </c>
      <c r="H154" s="2">
        <f t="shared" si="5"/>
        <v>1</v>
      </c>
    </row>
    <row r="155" spans="1:8" ht="14.65" customHeight="1">
      <c r="A155" t="s">
        <v>2264</v>
      </c>
      <c r="B155" s="2" t="s">
        <v>2265</v>
      </c>
      <c r="C155" s="2" t="s">
        <v>2274</v>
      </c>
      <c r="D155" s="2" t="s">
        <v>12</v>
      </c>
      <c r="E155" s="2" t="s">
        <v>2275</v>
      </c>
      <c r="F155" s="2">
        <v>1.6886707999999999</v>
      </c>
      <c r="G155" s="2">
        <f t="shared" si="4"/>
        <v>0</v>
      </c>
      <c r="H155" s="2">
        <f t="shared" si="5"/>
        <v>1</v>
      </c>
    </row>
    <row r="156" spans="1:8" ht="14.65" customHeight="1">
      <c r="A156" t="s">
        <v>2264</v>
      </c>
      <c r="B156" s="2" t="s">
        <v>2265</v>
      </c>
      <c r="C156" s="2" t="s">
        <v>2276</v>
      </c>
      <c r="D156" s="2" t="s">
        <v>12</v>
      </c>
      <c r="E156" s="2" t="s">
        <v>2277</v>
      </c>
      <c r="F156" s="2">
        <v>6.135364</v>
      </c>
      <c r="G156" s="2">
        <f t="shared" si="4"/>
        <v>0</v>
      </c>
      <c r="H156" s="2">
        <f t="shared" si="5"/>
        <v>1</v>
      </c>
    </row>
    <row r="157" spans="1:8" ht="14.65" customHeight="1">
      <c r="A157" t="s">
        <v>2278</v>
      </c>
      <c r="B157" s="2" t="s">
        <v>2279</v>
      </c>
      <c r="C157" s="2" t="s">
        <v>2280</v>
      </c>
      <c r="D157" s="2" t="s">
        <v>12</v>
      </c>
      <c r="E157" s="2" t="s">
        <v>2281</v>
      </c>
      <c r="F157" s="2">
        <v>4.1529173999999998</v>
      </c>
      <c r="G157" s="2">
        <f t="shared" si="4"/>
        <v>0</v>
      </c>
      <c r="H157" s="2">
        <f t="shared" si="5"/>
        <v>1</v>
      </c>
    </row>
    <row r="158" spans="1:8" ht="14.65" customHeight="1">
      <c r="A158" t="s">
        <v>2282</v>
      </c>
      <c r="B158" s="2" t="s">
        <v>2283</v>
      </c>
      <c r="C158" s="2" t="s">
        <v>2284</v>
      </c>
      <c r="D158" s="2" t="s">
        <v>12</v>
      </c>
      <c r="E158" s="2" t="s">
        <v>2285</v>
      </c>
      <c r="F158" s="2">
        <v>2.0541152999999999</v>
      </c>
      <c r="G158" s="2">
        <f t="shared" si="4"/>
        <v>0</v>
      </c>
      <c r="H158" s="2">
        <f t="shared" si="5"/>
        <v>1</v>
      </c>
    </row>
    <row r="159" spans="1:8" ht="14.65" customHeight="1">
      <c r="A159" t="s">
        <v>2286</v>
      </c>
      <c r="B159" s="2" t="s">
        <v>2287</v>
      </c>
      <c r="C159" s="2" t="s">
        <v>2288</v>
      </c>
      <c r="D159" s="2" t="s">
        <v>12</v>
      </c>
      <c r="E159" s="2" t="s">
        <v>2289</v>
      </c>
      <c r="F159" s="2">
        <v>4.8759503000000004</v>
      </c>
      <c r="G159" s="2">
        <f t="shared" si="4"/>
        <v>0</v>
      </c>
      <c r="H159" s="2">
        <f t="shared" si="5"/>
        <v>1</v>
      </c>
    </row>
    <row r="160" spans="1:8" ht="14.65" customHeight="1">
      <c r="A160" t="s">
        <v>2290</v>
      </c>
      <c r="B160" s="2" t="s">
        <v>2291</v>
      </c>
      <c r="C160" s="2" t="s">
        <v>2292</v>
      </c>
      <c r="D160" s="2" t="s">
        <v>12</v>
      </c>
      <c r="E160" s="2" t="s">
        <v>2293</v>
      </c>
      <c r="F160" s="2">
        <v>3.2181587</v>
      </c>
      <c r="G160" s="2">
        <f t="shared" si="4"/>
        <v>0</v>
      </c>
      <c r="H160" s="2">
        <f t="shared" si="5"/>
        <v>1</v>
      </c>
    </row>
    <row r="161" spans="1:8" ht="14.65" customHeight="1">
      <c r="A161" t="s">
        <v>2290</v>
      </c>
      <c r="B161" s="2" t="s">
        <v>2291</v>
      </c>
      <c r="C161" s="2" t="s">
        <v>2294</v>
      </c>
      <c r="D161" s="2" t="s">
        <v>12</v>
      </c>
      <c r="E161" s="2" t="s">
        <v>2295</v>
      </c>
      <c r="F161" s="2">
        <v>8.3068790000000003</v>
      </c>
      <c r="G161" s="2">
        <f t="shared" si="4"/>
        <v>0</v>
      </c>
      <c r="H161" s="2">
        <f t="shared" si="5"/>
        <v>1</v>
      </c>
    </row>
    <row r="162" spans="1:8" ht="14.65" customHeight="1">
      <c r="A162" t="s">
        <v>2290</v>
      </c>
      <c r="B162" s="2" t="s">
        <v>2291</v>
      </c>
      <c r="C162" s="2" t="s">
        <v>2296</v>
      </c>
      <c r="D162" s="2" t="s">
        <v>12</v>
      </c>
      <c r="E162" s="2" t="s">
        <v>2297</v>
      </c>
      <c r="F162" s="2">
        <v>2.1894914999999999</v>
      </c>
      <c r="G162" s="2">
        <f t="shared" si="4"/>
        <v>0</v>
      </c>
      <c r="H162" s="2">
        <f t="shared" si="5"/>
        <v>1</v>
      </c>
    </row>
    <row r="163" spans="1:8" ht="14.65" customHeight="1">
      <c r="A163" t="s">
        <v>2290</v>
      </c>
      <c r="B163" s="2" t="s">
        <v>2291</v>
      </c>
      <c r="C163" s="2" t="s">
        <v>2298</v>
      </c>
      <c r="D163" s="2" t="s">
        <v>12</v>
      </c>
      <c r="E163" s="2" t="s">
        <v>2299</v>
      </c>
      <c r="F163" s="2">
        <v>4.5134787999999997</v>
      </c>
      <c r="G163" s="2">
        <f t="shared" si="4"/>
        <v>0</v>
      </c>
      <c r="H163" s="2">
        <f t="shared" si="5"/>
        <v>1</v>
      </c>
    </row>
    <row r="164" spans="1:8" ht="14.65" customHeight="1">
      <c r="A164" t="s">
        <v>2290</v>
      </c>
      <c r="B164" s="2" t="s">
        <v>2291</v>
      </c>
      <c r="C164" s="2" t="s">
        <v>2300</v>
      </c>
      <c r="D164" s="2" t="s">
        <v>12</v>
      </c>
      <c r="E164" s="2" t="s">
        <v>2301</v>
      </c>
      <c r="F164" s="2">
        <v>8.3948555000000002</v>
      </c>
      <c r="G164" s="2">
        <f t="shared" si="4"/>
        <v>0</v>
      </c>
      <c r="H164" s="2">
        <f t="shared" si="5"/>
        <v>1</v>
      </c>
    </row>
    <row r="165" spans="1:8" ht="14.65" customHeight="1">
      <c r="A165" t="s">
        <v>2290</v>
      </c>
      <c r="B165" s="2" t="s">
        <v>2291</v>
      </c>
      <c r="C165" s="2" t="s">
        <v>2302</v>
      </c>
      <c r="D165" s="2" t="s">
        <v>12</v>
      </c>
      <c r="E165" s="2" t="s">
        <v>2303</v>
      </c>
      <c r="F165" s="2">
        <v>2.2899813999999998</v>
      </c>
      <c r="G165" s="2">
        <f t="shared" si="4"/>
        <v>0</v>
      </c>
      <c r="H165" s="2">
        <f t="shared" si="5"/>
        <v>1</v>
      </c>
    </row>
    <row r="166" spans="1:8" ht="14.65" customHeight="1">
      <c r="A166" t="s">
        <v>2290</v>
      </c>
      <c r="B166" s="2" t="s">
        <v>2291</v>
      </c>
      <c r="C166" s="2" t="s">
        <v>2304</v>
      </c>
      <c r="D166" s="2" t="s">
        <v>12</v>
      </c>
      <c r="E166" s="2" t="s">
        <v>2305</v>
      </c>
      <c r="F166" s="2">
        <v>6.3920380000000003</v>
      </c>
      <c r="G166" s="2">
        <f t="shared" si="4"/>
        <v>0</v>
      </c>
      <c r="H166" s="2">
        <f t="shared" si="5"/>
        <v>1</v>
      </c>
    </row>
    <row r="167" spans="1:8" ht="14.65" customHeight="1">
      <c r="A167" t="s">
        <v>2290</v>
      </c>
      <c r="B167" s="2" t="s">
        <v>2291</v>
      </c>
      <c r="C167" s="2" t="s">
        <v>2306</v>
      </c>
      <c r="D167" s="2" t="s">
        <v>12</v>
      </c>
      <c r="E167" s="2" t="s">
        <v>2307</v>
      </c>
      <c r="F167" s="2">
        <v>8.2999240000000007</v>
      </c>
      <c r="G167" s="2">
        <f t="shared" si="4"/>
        <v>0</v>
      </c>
      <c r="H167" s="2">
        <f t="shared" si="5"/>
        <v>1</v>
      </c>
    </row>
    <row r="168" spans="1:8" ht="14.65" customHeight="1">
      <c r="A168" t="s">
        <v>2290</v>
      </c>
      <c r="B168" s="2" t="s">
        <v>2291</v>
      </c>
      <c r="C168" s="2" t="s">
        <v>2308</v>
      </c>
      <c r="D168" s="2" t="s">
        <v>12</v>
      </c>
      <c r="E168" s="2" t="s">
        <v>2309</v>
      </c>
      <c r="F168" s="2">
        <v>3.4465303</v>
      </c>
      <c r="G168" s="2">
        <f t="shared" si="4"/>
        <v>0</v>
      </c>
      <c r="H168" s="2">
        <f t="shared" si="5"/>
        <v>1</v>
      </c>
    </row>
    <row r="169" spans="1:8" ht="14.65" customHeight="1">
      <c r="A169" t="s">
        <v>2290</v>
      </c>
      <c r="B169" s="2" t="s">
        <v>2291</v>
      </c>
      <c r="C169" s="2" t="s">
        <v>2310</v>
      </c>
      <c r="D169" s="2" t="s">
        <v>12</v>
      </c>
      <c r="E169" s="2" t="s">
        <v>2311</v>
      </c>
      <c r="F169" s="2">
        <v>1.4381162000000001</v>
      </c>
      <c r="G169" s="2">
        <f t="shared" si="4"/>
        <v>0</v>
      </c>
      <c r="H169" s="2">
        <f t="shared" si="5"/>
        <v>1</v>
      </c>
    </row>
    <row r="170" spans="1:8" ht="14.65" customHeight="1">
      <c r="A170" t="s">
        <v>2312</v>
      </c>
      <c r="B170" s="2" t="s">
        <v>2313</v>
      </c>
      <c r="C170" s="2" t="s">
        <v>2314</v>
      </c>
      <c r="D170" s="2" t="s">
        <v>12</v>
      </c>
      <c r="E170" s="2" t="s">
        <v>2315</v>
      </c>
      <c r="F170" s="2">
        <v>2.7997684</v>
      </c>
      <c r="G170" s="2">
        <f t="shared" si="4"/>
        <v>0</v>
      </c>
      <c r="H170" s="2">
        <f t="shared" si="5"/>
        <v>1</v>
      </c>
    </row>
    <row r="171" spans="1:8" ht="14.65" customHeight="1">
      <c r="A171" t="s">
        <v>2316</v>
      </c>
      <c r="B171" s="2" t="s">
        <v>2317</v>
      </c>
      <c r="C171" s="2" t="s">
        <v>2318</v>
      </c>
      <c r="D171" s="2" t="s">
        <v>12</v>
      </c>
      <c r="E171" s="2" t="s">
        <v>2319</v>
      </c>
      <c r="F171" s="2">
        <v>-9.0236820000000009</v>
      </c>
      <c r="G171" s="2">
        <f t="shared" si="4"/>
        <v>1</v>
      </c>
      <c r="H171" s="2">
        <f t="shared" si="5"/>
        <v>0</v>
      </c>
    </row>
    <row r="172" spans="1:8" ht="14.65" customHeight="1">
      <c r="A172" t="s">
        <v>2320</v>
      </c>
      <c r="B172" s="2" t="s">
        <v>2321</v>
      </c>
      <c r="C172" s="2" t="s">
        <v>2322</v>
      </c>
      <c r="D172" s="2" t="s">
        <v>12</v>
      </c>
      <c r="E172" s="2" t="s">
        <v>2323</v>
      </c>
      <c r="F172" s="2">
        <v>-0.96506049999999999</v>
      </c>
      <c r="G172" s="2">
        <f t="shared" si="4"/>
        <v>1</v>
      </c>
      <c r="H172" s="2">
        <f t="shared" si="5"/>
        <v>0</v>
      </c>
    </row>
    <row r="173" spans="1:8" ht="14.65" customHeight="1">
      <c r="A173" t="s">
        <v>2324</v>
      </c>
      <c r="B173" s="2" t="s">
        <v>2325</v>
      </c>
      <c r="C173" s="2" t="s">
        <v>2326</v>
      </c>
      <c r="D173" s="2" t="s">
        <v>12</v>
      </c>
      <c r="E173" s="2" t="s">
        <v>2327</v>
      </c>
      <c r="F173" s="2">
        <v>1.5374348</v>
      </c>
      <c r="G173" s="2">
        <f t="shared" si="4"/>
        <v>0</v>
      </c>
      <c r="H173" s="2">
        <f t="shared" si="5"/>
        <v>1</v>
      </c>
    </row>
    <row r="174" spans="1:8" ht="14.65" customHeight="1">
      <c r="A174" t="s">
        <v>2328</v>
      </c>
      <c r="B174" s="2" t="s">
        <v>2329</v>
      </c>
      <c r="C174" s="2" t="s">
        <v>2330</v>
      </c>
      <c r="D174" s="2" t="s">
        <v>12</v>
      </c>
      <c r="E174" s="2" t="s">
        <v>2331</v>
      </c>
      <c r="F174" s="2">
        <v>-1.702788</v>
      </c>
      <c r="G174" s="2">
        <f t="shared" si="4"/>
        <v>1</v>
      </c>
      <c r="H174" s="2">
        <f t="shared" si="5"/>
        <v>0</v>
      </c>
    </row>
    <row r="175" spans="1:8" ht="14.65" customHeight="1">
      <c r="A175" t="s">
        <v>2328</v>
      </c>
      <c r="B175" s="2" t="s">
        <v>2329</v>
      </c>
      <c r="C175" s="2" t="s">
        <v>2332</v>
      </c>
      <c r="D175" s="2" t="s">
        <v>12</v>
      </c>
      <c r="E175" s="2" t="s">
        <v>2333</v>
      </c>
      <c r="F175" s="2">
        <v>2.2806416</v>
      </c>
      <c r="G175" s="2">
        <f t="shared" si="4"/>
        <v>0</v>
      </c>
      <c r="H175" s="2">
        <f t="shared" si="5"/>
        <v>1</v>
      </c>
    </row>
    <row r="176" spans="1:8" ht="14.65" customHeight="1">
      <c r="A176" t="s">
        <v>2334</v>
      </c>
      <c r="B176" s="2" t="s">
        <v>2335</v>
      </c>
      <c r="C176" s="2" t="s">
        <v>2336</v>
      </c>
      <c r="D176" s="2" t="s">
        <v>12</v>
      </c>
      <c r="E176" s="2" t="s">
        <v>2337</v>
      </c>
      <c r="F176" s="2">
        <v>4.5825167000000002</v>
      </c>
      <c r="G176" s="2">
        <f t="shared" si="4"/>
        <v>0</v>
      </c>
      <c r="H176" s="2">
        <f t="shared" si="5"/>
        <v>1</v>
      </c>
    </row>
    <row r="177" spans="1:8" ht="14.65" customHeight="1">
      <c r="A177" t="s">
        <v>2334</v>
      </c>
      <c r="B177" s="2" t="s">
        <v>2335</v>
      </c>
      <c r="C177" s="2" t="s">
        <v>2338</v>
      </c>
      <c r="D177" s="2" t="s">
        <v>12</v>
      </c>
      <c r="E177" s="2" t="s">
        <v>2339</v>
      </c>
      <c r="F177" s="2">
        <v>4.3834660000000003</v>
      </c>
      <c r="G177" s="2">
        <f t="shared" si="4"/>
        <v>0</v>
      </c>
      <c r="H177" s="2">
        <f t="shared" si="5"/>
        <v>1</v>
      </c>
    </row>
    <row r="178" spans="1:8" ht="14.65" customHeight="1">
      <c r="A178" t="s">
        <v>2334</v>
      </c>
      <c r="B178" s="2" t="s">
        <v>2335</v>
      </c>
      <c r="C178" s="2" t="s">
        <v>2340</v>
      </c>
      <c r="D178" s="2" t="s">
        <v>12</v>
      </c>
      <c r="E178" s="2" t="s">
        <v>2341</v>
      </c>
      <c r="F178" s="2">
        <v>3.8741276</v>
      </c>
      <c r="G178" s="2">
        <f t="shared" si="4"/>
        <v>0</v>
      </c>
      <c r="H178" s="2">
        <f t="shared" si="5"/>
        <v>1</v>
      </c>
    </row>
    <row r="179" spans="1:8" ht="14.65" customHeight="1">
      <c r="A179" t="s">
        <v>2334</v>
      </c>
      <c r="B179" s="2" t="s">
        <v>2335</v>
      </c>
      <c r="C179" s="2" t="s">
        <v>2342</v>
      </c>
      <c r="D179" s="2" t="s">
        <v>12</v>
      </c>
      <c r="E179" s="2" t="s">
        <v>2343</v>
      </c>
      <c r="F179" s="2">
        <v>7.1815094999999998</v>
      </c>
      <c r="G179" s="2">
        <f t="shared" si="4"/>
        <v>0</v>
      </c>
      <c r="H179" s="2">
        <f t="shared" si="5"/>
        <v>1</v>
      </c>
    </row>
    <row r="180" spans="1:8" ht="14.65" customHeight="1">
      <c r="A180" t="s">
        <v>2334</v>
      </c>
      <c r="B180" s="2" t="s">
        <v>2335</v>
      </c>
      <c r="C180" s="2" t="s">
        <v>2344</v>
      </c>
      <c r="D180" s="2" t="s">
        <v>12</v>
      </c>
      <c r="E180" s="2" t="s">
        <v>2345</v>
      </c>
      <c r="F180" s="2">
        <v>3.5316079999999999</v>
      </c>
      <c r="G180" s="2">
        <f t="shared" si="4"/>
        <v>0</v>
      </c>
      <c r="H180" s="2">
        <f t="shared" si="5"/>
        <v>1</v>
      </c>
    </row>
    <row r="181" spans="1:8" ht="14.65" customHeight="1">
      <c r="A181" t="s">
        <v>2334</v>
      </c>
      <c r="B181" s="2" t="s">
        <v>2335</v>
      </c>
      <c r="C181" s="2" t="s">
        <v>2346</v>
      </c>
      <c r="D181" s="2" t="s">
        <v>12</v>
      </c>
      <c r="E181" s="2" t="s">
        <v>2347</v>
      </c>
      <c r="F181" s="2">
        <v>2.1029735000000001</v>
      </c>
      <c r="G181" s="2">
        <f t="shared" si="4"/>
        <v>0</v>
      </c>
      <c r="H181" s="2">
        <f t="shared" si="5"/>
        <v>1</v>
      </c>
    </row>
    <row r="182" spans="1:8" ht="14.65" customHeight="1">
      <c r="A182" t="s">
        <v>2334</v>
      </c>
      <c r="B182" s="2" t="s">
        <v>2335</v>
      </c>
      <c r="C182" s="2" t="s">
        <v>2348</v>
      </c>
      <c r="D182" s="2" t="s">
        <v>12</v>
      </c>
      <c r="E182" s="2" t="s">
        <v>2349</v>
      </c>
      <c r="F182" s="2">
        <v>2.5858393</v>
      </c>
      <c r="G182" s="2">
        <f t="shared" si="4"/>
        <v>0</v>
      </c>
      <c r="H182" s="2">
        <f t="shared" si="5"/>
        <v>1</v>
      </c>
    </row>
    <row r="183" spans="1:8" ht="14.65" customHeight="1">
      <c r="A183" t="s">
        <v>2334</v>
      </c>
      <c r="B183" s="2" t="s">
        <v>2335</v>
      </c>
      <c r="C183" s="2" t="s">
        <v>2350</v>
      </c>
      <c r="D183" s="2" t="s">
        <v>12</v>
      </c>
      <c r="E183" s="2" t="s">
        <v>2351</v>
      </c>
      <c r="F183" s="2">
        <v>-3.3819279999999998</v>
      </c>
      <c r="G183" s="2">
        <f t="shared" si="4"/>
        <v>1</v>
      </c>
      <c r="H183" s="2">
        <f t="shared" si="5"/>
        <v>0</v>
      </c>
    </row>
    <row r="184" spans="1:8" ht="14.65" customHeight="1">
      <c r="A184" t="s">
        <v>2334</v>
      </c>
      <c r="B184" s="2" t="s">
        <v>2335</v>
      </c>
      <c r="C184" s="2" t="s">
        <v>2352</v>
      </c>
      <c r="D184" s="2" t="s">
        <v>12</v>
      </c>
      <c r="E184" s="2" t="s">
        <v>2353</v>
      </c>
      <c r="F184" s="2">
        <v>1.2094263999999999</v>
      </c>
      <c r="G184" s="2">
        <f t="shared" si="4"/>
        <v>0</v>
      </c>
      <c r="H184" s="2">
        <f t="shared" si="5"/>
        <v>1</v>
      </c>
    </row>
    <row r="185" spans="1:8" ht="14.65" customHeight="1">
      <c r="A185" t="s">
        <v>2334</v>
      </c>
      <c r="B185" s="2" t="s">
        <v>2335</v>
      </c>
      <c r="C185" s="2" t="s">
        <v>2354</v>
      </c>
      <c r="D185" s="2" t="s">
        <v>25</v>
      </c>
      <c r="E185" s="2" t="s">
        <v>2355</v>
      </c>
      <c r="F185" s="2">
        <v>6.7979855999999996</v>
      </c>
      <c r="G185" s="2">
        <f t="shared" si="4"/>
        <v>0</v>
      </c>
      <c r="H185" s="2">
        <f t="shared" si="5"/>
        <v>1</v>
      </c>
    </row>
    <row r="186" spans="1:8" ht="14.65" customHeight="1">
      <c r="A186" t="s">
        <v>2334</v>
      </c>
      <c r="B186" s="2" t="s">
        <v>2335</v>
      </c>
      <c r="C186" s="2" t="s">
        <v>2356</v>
      </c>
      <c r="D186" s="2" t="s">
        <v>25</v>
      </c>
      <c r="E186" s="2" t="s">
        <v>2357</v>
      </c>
      <c r="F186" s="2">
        <v>3.3331997000000002</v>
      </c>
      <c r="G186" s="2">
        <f t="shared" si="4"/>
        <v>0</v>
      </c>
      <c r="H186" s="2">
        <f t="shared" si="5"/>
        <v>1</v>
      </c>
    </row>
    <row r="187" spans="1:8" ht="14.65" customHeight="1">
      <c r="A187" t="s">
        <v>2358</v>
      </c>
      <c r="B187" s="2" t="s">
        <v>2359</v>
      </c>
      <c r="C187" s="2" t="s">
        <v>2360</v>
      </c>
      <c r="D187" s="2" t="s">
        <v>12</v>
      </c>
      <c r="E187" s="2" t="s">
        <v>2361</v>
      </c>
      <c r="F187" s="2">
        <v>4.4138140000000003</v>
      </c>
      <c r="G187" s="2">
        <f t="shared" si="4"/>
        <v>0</v>
      </c>
      <c r="H187" s="2">
        <f t="shared" si="5"/>
        <v>1</v>
      </c>
    </row>
    <row r="188" spans="1:8" ht="14.65" customHeight="1">
      <c r="A188" t="s">
        <v>2362</v>
      </c>
      <c r="B188" s="2" t="s">
        <v>2363</v>
      </c>
      <c r="C188" s="2" t="s">
        <v>2364</v>
      </c>
      <c r="D188" s="2" t="s">
        <v>12</v>
      </c>
      <c r="E188" s="2" t="s">
        <v>2365</v>
      </c>
      <c r="F188" s="2">
        <v>-3.1907613000000001</v>
      </c>
      <c r="G188" s="2">
        <f t="shared" si="4"/>
        <v>1</v>
      </c>
      <c r="H188" s="2">
        <f t="shared" si="5"/>
        <v>0</v>
      </c>
    </row>
    <row r="189" spans="1:8" ht="14.65" customHeight="1">
      <c r="A189" t="s">
        <v>2362</v>
      </c>
      <c r="B189" s="2" t="s">
        <v>2363</v>
      </c>
      <c r="C189" s="2" t="s">
        <v>2366</v>
      </c>
      <c r="D189" s="2" t="s">
        <v>12</v>
      </c>
      <c r="E189" s="2" t="s">
        <v>2367</v>
      </c>
      <c r="F189" s="2">
        <v>4.6873646000000004</v>
      </c>
      <c r="G189" s="2">
        <f t="shared" si="4"/>
        <v>0</v>
      </c>
      <c r="H189" s="2">
        <f t="shared" si="5"/>
        <v>1</v>
      </c>
    </row>
    <row r="190" spans="1:8" ht="14.65" customHeight="1">
      <c r="A190" t="s">
        <v>2362</v>
      </c>
      <c r="B190" s="2" t="s">
        <v>2363</v>
      </c>
      <c r="C190" s="2" t="s">
        <v>2368</v>
      </c>
      <c r="D190" s="2" t="s">
        <v>12</v>
      </c>
      <c r="E190" s="2" t="s">
        <v>2369</v>
      </c>
      <c r="F190" s="2">
        <v>7.2137003000000002</v>
      </c>
      <c r="G190" s="2">
        <f t="shared" si="4"/>
        <v>0</v>
      </c>
      <c r="H190" s="2">
        <f t="shared" si="5"/>
        <v>1</v>
      </c>
    </row>
    <row r="191" spans="1:8" ht="14.65" customHeight="1">
      <c r="A191" t="s">
        <v>2362</v>
      </c>
      <c r="B191" s="2" t="s">
        <v>2363</v>
      </c>
      <c r="C191" s="2" t="s">
        <v>2370</v>
      </c>
      <c r="D191" s="2" t="s">
        <v>12</v>
      </c>
      <c r="E191" s="2" t="s">
        <v>2371</v>
      </c>
      <c r="F191" s="2">
        <v>8.4542210000000004</v>
      </c>
      <c r="G191" s="2">
        <f t="shared" si="4"/>
        <v>0</v>
      </c>
      <c r="H191" s="2">
        <f t="shared" si="5"/>
        <v>1</v>
      </c>
    </row>
    <row r="192" spans="1:8" ht="14.65" customHeight="1">
      <c r="A192" t="s">
        <v>2372</v>
      </c>
      <c r="B192" s="2" t="s">
        <v>2373</v>
      </c>
      <c r="C192" s="2" t="s">
        <v>2374</v>
      </c>
      <c r="D192" s="2" t="s">
        <v>12</v>
      </c>
      <c r="E192" s="2" t="s">
        <v>2375</v>
      </c>
      <c r="F192" s="2">
        <v>2.5188046000000002</v>
      </c>
      <c r="G192" s="2">
        <f t="shared" si="4"/>
        <v>0</v>
      </c>
      <c r="H192" s="2">
        <f t="shared" si="5"/>
        <v>1</v>
      </c>
    </row>
    <row r="193" spans="1:8" ht="14.65" customHeight="1">
      <c r="A193" t="s">
        <v>2376</v>
      </c>
      <c r="B193" s="2" t="s">
        <v>2377</v>
      </c>
      <c r="C193" s="2" t="s">
        <v>2378</v>
      </c>
      <c r="D193" s="2" t="s">
        <v>12</v>
      </c>
      <c r="E193" s="2" t="s">
        <v>2379</v>
      </c>
      <c r="F193" s="2">
        <v>2.6617329999999999</v>
      </c>
      <c r="G193" s="2">
        <f t="shared" si="4"/>
        <v>0</v>
      </c>
      <c r="H193" s="2">
        <f t="shared" si="5"/>
        <v>1</v>
      </c>
    </row>
    <row r="194" spans="1:8" ht="14.65" customHeight="1">
      <c r="A194" t="s">
        <v>2380</v>
      </c>
      <c r="B194" s="2" t="s">
        <v>2381</v>
      </c>
      <c r="C194" s="2" t="s">
        <v>2382</v>
      </c>
      <c r="D194" s="2" t="s">
        <v>12</v>
      </c>
      <c r="E194" s="2" t="s">
        <v>2383</v>
      </c>
      <c r="F194" s="2">
        <v>7.2814592999999999</v>
      </c>
      <c r="G194" s="2">
        <f t="shared" si="4"/>
        <v>0</v>
      </c>
      <c r="H194" s="2">
        <f t="shared" si="5"/>
        <v>1</v>
      </c>
    </row>
    <row r="195" spans="1:8" ht="14.65" customHeight="1">
      <c r="A195" t="s">
        <v>2380</v>
      </c>
      <c r="B195" s="2" t="s">
        <v>2381</v>
      </c>
      <c r="C195" s="2" t="s">
        <v>2384</v>
      </c>
      <c r="D195" s="2" t="s">
        <v>12</v>
      </c>
      <c r="E195" s="2" t="s">
        <v>2385</v>
      </c>
      <c r="F195" s="2">
        <v>1.5157588</v>
      </c>
      <c r="G195" s="2">
        <f t="shared" si="4"/>
        <v>0</v>
      </c>
      <c r="H195" s="2">
        <f t="shared" si="5"/>
        <v>1</v>
      </c>
    </row>
    <row r="196" spans="1:8" ht="14.65" customHeight="1">
      <c r="A196" t="s">
        <v>2386</v>
      </c>
      <c r="B196" s="2" t="s">
        <v>2387</v>
      </c>
      <c r="C196" s="2" t="s">
        <v>2388</v>
      </c>
      <c r="D196" s="2" t="s">
        <v>12</v>
      </c>
      <c r="E196" s="2" t="s">
        <v>2389</v>
      </c>
      <c r="F196" s="2">
        <v>2.1246649999999998</v>
      </c>
      <c r="G196" s="2">
        <f t="shared" ref="G196:G259" si="6">IF(F196&lt;0,1,0)</f>
        <v>0</v>
      </c>
      <c r="H196" s="2">
        <f t="shared" ref="H196:H207" si="7">IF(F196&gt;0,1,0)</f>
        <v>1</v>
      </c>
    </row>
    <row r="197" spans="1:8" ht="14.65" customHeight="1">
      <c r="A197" t="s">
        <v>2390</v>
      </c>
      <c r="B197" s="2" t="s">
        <v>2391</v>
      </c>
      <c r="C197" s="2" t="s">
        <v>2392</v>
      </c>
      <c r="D197" s="2" t="s">
        <v>12</v>
      </c>
      <c r="E197" s="2" t="s">
        <v>2393</v>
      </c>
      <c r="F197" s="2">
        <v>5.6009107</v>
      </c>
      <c r="G197" s="2">
        <f t="shared" si="6"/>
        <v>0</v>
      </c>
      <c r="H197" s="2">
        <f t="shared" si="7"/>
        <v>1</v>
      </c>
    </row>
    <row r="198" spans="1:8" ht="14.65" customHeight="1">
      <c r="A198" t="s">
        <v>2394</v>
      </c>
      <c r="B198" s="2" t="s">
        <v>2395</v>
      </c>
      <c r="C198" s="2" t="s">
        <v>2396</v>
      </c>
      <c r="D198" s="2" t="s">
        <v>12</v>
      </c>
      <c r="E198" s="2" t="s">
        <v>2397</v>
      </c>
      <c r="F198" s="2">
        <v>-2.5432491000000002</v>
      </c>
      <c r="G198" s="2">
        <f t="shared" si="6"/>
        <v>1</v>
      </c>
      <c r="H198" s="2">
        <f t="shared" si="7"/>
        <v>0</v>
      </c>
    </row>
    <row r="199" spans="1:8" ht="14.65" customHeight="1">
      <c r="A199" t="s">
        <v>2398</v>
      </c>
      <c r="B199" s="2" t="s">
        <v>2399</v>
      </c>
      <c r="C199" s="2" t="s">
        <v>2400</v>
      </c>
      <c r="D199" s="2" t="s">
        <v>12</v>
      </c>
      <c r="E199" s="2" t="s">
        <v>2401</v>
      </c>
      <c r="F199" s="2">
        <v>5.8818060000000001</v>
      </c>
      <c r="G199" s="2">
        <f t="shared" si="6"/>
        <v>0</v>
      </c>
      <c r="H199" s="2">
        <f t="shared" si="7"/>
        <v>1</v>
      </c>
    </row>
    <row r="200" spans="1:8" ht="14.65" customHeight="1">
      <c r="A200" t="s">
        <v>2402</v>
      </c>
      <c r="B200" s="2" t="s">
        <v>2403</v>
      </c>
      <c r="C200" s="2" t="s">
        <v>2404</v>
      </c>
      <c r="D200" s="2" t="s">
        <v>12</v>
      </c>
      <c r="E200" s="2" t="s">
        <v>2405</v>
      </c>
      <c r="F200" s="2">
        <v>7.1549205999999996</v>
      </c>
      <c r="G200" s="2">
        <f t="shared" si="6"/>
        <v>0</v>
      </c>
      <c r="H200" s="2">
        <f t="shared" si="7"/>
        <v>1</v>
      </c>
    </row>
    <row r="201" spans="1:8" ht="14.65" customHeight="1">
      <c r="A201" t="s">
        <v>2402</v>
      </c>
      <c r="B201" s="2" t="s">
        <v>2403</v>
      </c>
      <c r="C201" s="2" t="s">
        <v>2406</v>
      </c>
      <c r="D201" s="2" t="s">
        <v>12</v>
      </c>
      <c r="E201" s="2" t="s">
        <v>2405</v>
      </c>
      <c r="F201" s="2">
        <v>6.5913835000000001</v>
      </c>
      <c r="G201" s="2">
        <f t="shared" si="6"/>
        <v>0</v>
      </c>
      <c r="H201" s="2">
        <f t="shared" si="7"/>
        <v>1</v>
      </c>
    </row>
    <row r="202" spans="1:8" ht="14.65" customHeight="1">
      <c r="A202" t="s">
        <v>2407</v>
      </c>
      <c r="B202" s="2" t="s">
        <v>2408</v>
      </c>
      <c r="C202" s="2" t="s">
        <v>2409</v>
      </c>
      <c r="D202" s="2" t="s">
        <v>12</v>
      </c>
      <c r="E202" s="2" t="s">
        <v>2410</v>
      </c>
      <c r="F202" s="2">
        <v>6.564667</v>
      </c>
      <c r="G202" s="2">
        <f t="shared" si="6"/>
        <v>0</v>
      </c>
      <c r="H202" s="2">
        <f t="shared" si="7"/>
        <v>1</v>
      </c>
    </row>
    <row r="203" spans="1:8" ht="14.65" customHeight="1">
      <c r="A203" t="s">
        <v>2407</v>
      </c>
      <c r="B203" s="2" t="s">
        <v>2408</v>
      </c>
      <c r="C203" s="2" t="s">
        <v>2411</v>
      </c>
      <c r="D203" s="2" t="s">
        <v>12</v>
      </c>
      <c r="E203" s="2" t="s">
        <v>2410</v>
      </c>
      <c r="F203" s="2">
        <v>6.3582400000000003</v>
      </c>
      <c r="G203" s="2">
        <f t="shared" si="6"/>
        <v>0</v>
      </c>
      <c r="H203" s="2">
        <f t="shared" si="7"/>
        <v>1</v>
      </c>
    </row>
    <row r="204" spans="1:8" ht="14.65" customHeight="1">
      <c r="A204" t="s">
        <v>2412</v>
      </c>
      <c r="B204" s="2" t="s">
        <v>2413</v>
      </c>
      <c r="C204" s="2" t="s">
        <v>2414</v>
      </c>
      <c r="D204" s="2" t="s">
        <v>12</v>
      </c>
      <c r="E204" s="2" t="s">
        <v>2415</v>
      </c>
      <c r="F204" s="2">
        <v>-1.1252230000000001</v>
      </c>
      <c r="G204" s="2">
        <f t="shared" si="6"/>
        <v>1</v>
      </c>
      <c r="H204" s="2">
        <f t="shared" si="7"/>
        <v>0</v>
      </c>
    </row>
    <row r="205" spans="1:8" ht="14.65" customHeight="1">
      <c r="A205" t="s">
        <v>2416</v>
      </c>
      <c r="B205" s="2" t="s">
        <v>2417</v>
      </c>
      <c r="C205" s="2" t="s">
        <v>2418</v>
      </c>
      <c r="D205" s="2" t="s">
        <v>12</v>
      </c>
      <c r="E205" s="2" t="s">
        <v>2419</v>
      </c>
      <c r="F205" s="2">
        <v>1.6500817999999999</v>
      </c>
      <c r="G205" s="2">
        <f t="shared" si="6"/>
        <v>0</v>
      </c>
      <c r="H205" s="2">
        <f t="shared" si="7"/>
        <v>1</v>
      </c>
    </row>
    <row r="206" spans="1:8" ht="14.65" customHeight="1">
      <c r="A206" t="s">
        <v>2420</v>
      </c>
      <c r="B206" s="2" t="s">
        <v>2421</v>
      </c>
      <c r="C206" s="2" t="s">
        <v>2422</v>
      </c>
      <c r="D206" s="2" t="s">
        <v>12</v>
      </c>
      <c r="E206" s="2" t="s">
        <v>2423</v>
      </c>
      <c r="F206" s="2">
        <v>2.2991600000000001</v>
      </c>
      <c r="G206" s="2">
        <f t="shared" si="6"/>
        <v>0</v>
      </c>
      <c r="H206" s="2">
        <f t="shared" si="7"/>
        <v>1</v>
      </c>
    </row>
    <row r="207" spans="1:8" ht="14.65" customHeight="1">
      <c r="A207" t="s">
        <v>2420</v>
      </c>
      <c r="B207" s="2" t="s">
        <v>2421</v>
      </c>
      <c r="C207" s="2" t="s">
        <v>2424</v>
      </c>
      <c r="D207" s="2" t="s">
        <v>12</v>
      </c>
      <c r="E207" s="2" t="s">
        <v>2425</v>
      </c>
      <c r="F207" s="2">
        <v>-1.1524601000000001</v>
      </c>
      <c r="G207" s="2">
        <f t="shared" si="6"/>
        <v>1</v>
      </c>
      <c r="H207" s="2">
        <f t="shared" si="7"/>
        <v>0</v>
      </c>
    </row>
    <row r="208" spans="1: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2426</v>
      </c>
      <c r="B4" s="2" t="s">
        <v>2427</v>
      </c>
      <c r="C4" s="2" t="s">
        <v>2428</v>
      </c>
      <c r="D4" s="2" t="s">
        <v>25</v>
      </c>
      <c r="E4" s="2" t="s">
        <v>2429</v>
      </c>
      <c r="F4" s="2">
        <v>1.1684715000000001</v>
      </c>
      <c r="G4" s="2">
        <f t="shared" ref="G4:G45" si="0">IF(F4&lt;0,1,0)</f>
        <v>0</v>
      </c>
      <c r="H4" s="2">
        <f t="shared" ref="H4:H45" si="1">IF(F4&gt;0,1,0)</f>
        <v>1</v>
      </c>
      <c r="I4"/>
    </row>
    <row r="5" spans="1:9" ht="14.65" customHeight="1">
      <c r="A5" t="s">
        <v>2430</v>
      </c>
      <c r="B5" s="2" t="s">
        <v>2431</v>
      </c>
      <c r="C5" s="2" t="s">
        <v>2432</v>
      </c>
      <c r="D5" s="2" t="s">
        <v>12</v>
      </c>
      <c r="E5" s="2" t="s">
        <v>2433</v>
      </c>
      <c r="F5" s="2">
        <v>1.0254855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2434</v>
      </c>
      <c r="B6" s="2" t="s">
        <v>2435</v>
      </c>
      <c r="C6" s="2" t="s">
        <v>2436</v>
      </c>
      <c r="D6" s="2" t="s">
        <v>12</v>
      </c>
      <c r="E6" s="2" t="s">
        <v>2437</v>
      </c>
      <c r="F6" s="2">
        <v>-0.88747069999999995</v>
      </c>
      <c r="G6" s="2">
        <f t="shared" si="0"/>
        <v>1</v>
      </c>
      <c r="H6" s="2">
        <f t="shared" si="1"/>
        <v>0</v>
      </c>
    </row>
    <row r="7" spans="1:9" ht="14.65" customHeight="1">
      <c r="A7" t="s">
        <v>2434</v>
      </c>
      <c r="B7" s="2" t="s">
        <v>2435</v>
      </c>
      <c r="C7" s="2" t="s">
        <v>2438</v>
      </c>
      <c r="D7" s="2" t="s">
        <v>12</v>
      </c>
      <c r="E7" s="2" t="s">
        <v>2437</v>
      </c>
      <c r="F7" s="2">
        <v>-0.87805973999999998</v>
      </c>
      <c r="G7" s="2">
        <f t="shared" si="0"/>
        <v>1</v>
      </c>
      <c r="H7" s="2">
        <f t="shared" si="1"/>
        <v>0</v>
      </c>
    </row>
    <row r="8" spans="1:9" ht="14.65" customHeight="1">
      <c r="A8" t="s">
        <v>2439</v>
      </c>
      <c r="B8" s="2" t="s">
        <v>2440</v>
      </c>
      <c r="C8" s="2" t="s">
        <v>2441</v>
      </c>
      <c r="D8" s="2" t="s">
        <v>12</v>
      </c>
      <c r="E8" s="2" t="s">
        <v>2442</v>
      </c>
      <c r="F8" s="2">
        <v>-0.97134909999999997</v>
      </c>
      <c r="G8" s="2">
        <f t="shared" si="0"/>
        <v>1</v>
      </c>
      <c r="H8" s="2">
        <f t="shared" si="1"/>
        <v>0</v>
      </c>
    </row>
    <row r="9" spans="1:9" ht="14.65" customHeight="1">
      <c r="A9" t="s">
        <v>2443</v>
      </c>
      <c r="B9" s="2" t="s">
        <v>2444</v>
      </c>
      <c r="C9" s="2" t="s">
        <v>2445</v>
      </c>
      <c r="D9" s="2" t="s">
        <v>12</v>
      </c>
      <c r="E9" s="2" t="s">
        <v>2446</v>
      </c>
      <c r="F9" s="2">
        <v>-0.99499360000000003</v>
      </c>
      <c r="G9" s="2">
        <f t="shared" si="0"/>
        <v>1</v>
      </c>
      <c r="H9" s="2">
        <f t="shared" si="1"/>
        <v>0</v>
      </c>
    </row>
    <row r="10" spans="1:9" ht="14.65" customHeight="1">
      <c r="A10" t="s">
        <v>2447</v>
      </c>
      <c r="B10" s="2" t="s">
        <v>2448</v>
      </c>
      <c r="C10" s="2" t="s">
        <v>2449</v>
      </c>
      <c r="D10" s="2" t="s">
        <v>12</v>
      </c>
      <c r="E10" s="2" t="s">
        <v>2450</v>
      </c>
      <c r="F10" s="2">
        <v>-0.96367440000000004</v>
      </c>
      <c r="G10" s="2">
        <f t="shared" si="0"/>
        <v>1</v>
      </c>
      <c r="H10" s="2">
        <f t="shared" si="1"/>
        <v>0</v>
      </c>
    </row>
    <row r="11" spans="1:9" ht="14.65" customHeight="1">
      <c r="A11" t="s">
        <v>2451</v>
      </c>
      <c r="B11" s="2" t="s">
        <v>2452</v>
      </c>
      <c r="C11" s="2" t="s">
        <v>2453</v>
      </c>
      <c r="D11" s="2" t="s">
        <v>12</v>
      </c>
      <c r="E11" s="2" t="s">
        <v>2454</v>
      </c>
      <c r="F11" s="2">
        <v>1.6221483999999999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2455</v>
      </c>
      <c r="B12" s="2" t="s">
        <v>2456</v>
      </c>
      <c r="C12" s="2" t="s">
        <v>2457</v>
      </c>
      <c r="D12" s="2" t="s">
        <v>12</v>
      </c>
      <c r="E12" s="2" t="s">
        <v>2458</v>
      </c>
      <c r="F12" s="2">
        <v>-0.97855340000000002</v>
      </c>
      <c r="G12" s="2">
        <f t="shared" si="0"/>
        <v>1</v>
      </c>
      <c r="H12" s="2">
        <f t="shared" si="1"/>
        <v>0</v>
      </c>
    </row>
    <row r="13" spans="1:9" ht="14.65" customHeight="1">
      <c r="A13" t="s">
        <v>2459</v>
      </c>
      <c r="B13" s="2" t="s">
        <v>2460</v>
      </c>
      <c r="C13" s="2" t="s">
        <v>2461</v>
      </c>
      <c r="D13" s="2" t="s">
        <v>12</v>
      </c>
      <c r="E13" s="2" t="s">
        <v>2462</v>
      </c>
      <c r="F13" s="2">
        <v>-2.6137682999999998</v>
      </c>
      <c r="G13" s="2">
        <f t="shared" si="0"/>
        <v>1</v>
      </c>
      <c r="H13" s="2">
        <f t="shared" si="1"/>
        <v>0</v>
      </c>
    </row>
    <row r="14" spans="1:9" ht="14.65" customHeight="1">
      <c r="A14" t="s">
        <v>2463</v>
      </c>
      <c r="B14" s="2" t="s">
        <v>2464</v>
      </c>
      <c r="C14" s="2" t="s">
        <v>2465</v>
      </c>
      <c r="D14" s="2" t="s">
        <v>12</v>
      </c>
      <c r="E14" s="2" t="s">
        <v>2466</v>
      </c>
      <c r="F14" s="2">
        <v>1.2668078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2467</v>
      </c>
      <c r="B15" s="2" t="s">
        <v>2468</v>
      </c>
      <c r="C15" s="2" t="s">
        <v>2469</v>
      </c>
      <c r="D15" s="2" t="s">
        <v>12</v>
      </c>
      <c r="E15" s="2" t="s">
        <v>2470</v>
      </c>
      <c r="F15" s="2">
        <v>1.8231854000000001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2471</v>
      </c>
      <c r="B16" s="2" t="s">
        <v>2472</v>
      </c>
      <c r="C16" s="2" t="s">
        <v>2473</v>
      </c>
      <c r="D16" s="2" t="s">
        <v>12</v>
      </c>
      <c r="E16" s="2" t="s">
        <v>2474</v>
      </c>
      <c r="F16" s="2">
        <v>-1.8218809</v>
      </c>
      <c r="G16" s="2">
        <f t="shared" si="0"/>
        <v>1</v>
      </c>
      <c r="H16" s="2">
        <f t="shared" si="1"/>
        <v>0</v>
      </c>
    </row>
    <row r="17" spans="1:8" ht="14.65" customHeight="1">
      <c r="A17" t="s">
        <v>2475</v>
      </c>
      <c r="B17" s="2" t="s">
        <v>2476</v>
      </c>
      <c r="C17" s="2" t="s">
        <v>2477</v>
      </c>
      <c r="D17" s="2" t="s">
        <v>12</v>
      </c>
      <c r="E17" s="2" t="s">
        <v>2478</v>
      </c>
      <c r="F17" s="2">
        <v>-1.0864978000000001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2479</v>
      </c>
      <c r="B18" s="2" t="s">
        <v>2480</v>
      </c>
      <c r="C18" s="2" t="s">
        <v>2481</v>
      </c>
      <c r="D18" s="2" t="s">
        <v>12</v>
      </c>
      <c r="E18" s="2" t="s">
        <v>2482</v>
      </c>
      <c r="F18" s="2">
        <v>-0.80080770000000001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2483</v>
      </c>
      <c r="B19" s="2" t="s">
        <v>2484</v>
      </c>
      <c r="C19" s="2" t="s">
        <v>2485</v>
      </c>
      <c r="D19" s="2" t="s">
        <v>25</v>
      </c>
      <c r="E19" s="2" t="s">
        <v>2486</v>
      </c>
      <c r="F19" s="2">
        <v>-1.4691681000000001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2487</v>
      </c>
      <c r="B20" s="2" t="s">
        <v>2488</v>
      </c>
      <c r="C20" s="2" t="s">
        <v>2489</v>
      </c>
      <c r="D20" s="2" t="s">
        <v>12</v>
      </c>
      <c r="E20" s="2" t="s">
        <v>2490</v>
      </c>
      <c r="F20" s="2">
        <v>-1.1260003999999999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2491</v>
      </c>
      <c r="B21" s="2" t="s">
        <v>2492</v>
      </c>
      <c r="C21" s="2" t="s">
        <v>2493</v>
      </c>
      <c r="D21" s="2" t="s">
        <v>12</v>
      </c>
      <c r="E21" s="2" t="s">
        <v>2494</v>
      </c>
      <c r="F21" s="2">
        <v>-1.5643243</v>
      </c>
      <c r="G21" s="2">
        <f t="shared" si="0"/>
        <v>1</v>
      </c>
      <c r="H21" s="2">
        <f t="shared" si="1"/>
        <v>0</v>
      </c>
    </row>
    <row r="22" spans="1:8" ht="14.65" customHeight="1">
      <c r="A22" t="s">
        <v>2495</v>
      </c>
      <c r="B22" s="2" t="s">
        <v>2496</v>
      </c>
      <c r="C22" s="2" t="s">
        <v>2497</v>
      </c>
      <c r="D22" s="2" t="s">
        <v>12</v>
      </c>
      <c r="E22" s="2" t="s">
        <v>2498</v>
      </c>
      <c r="F22" s="2">
        <v>-1.2150612000000001</v>
      </c>
      <c r="G22" s="2">
        <f t="shared" si="0"/>
        <v>1</v>
      </c>
      <c r="H22" s="2">
        <f t="shared" si="1"/>
        <v>0</v>
      </c>
    </row>
    <row r="23" spans="1:8" ht="14.65" customHeight="1">
      <c r="A23" t="s">
        <v>2499</v>
      </c>
      <c r="B23" s="2" t="s">
        <v>2500</v>
      </c>
      <c r="C23" s="2" t="s">
        <v>2501</v>
      </c>
      <c r="D23" s="2" t="s">
        <v>12</v>
      </c>
      <c r="E23" s="2" t="s">
        <v>2502</v>
      </c>
      <c r="F23" s="2">
        <v>-0.83696159999999997</v>
      </c>
      <c r="G23" s="2">
        <f t="shared" si="0"/>
        <v>1</v>
      </c>
      <c r="H23" s="2">
        <f t="shared" si="1"/>
        <v>0</v>
      </c>
    </row>
    <row r="24" spans="1:8" ht="14.65" customHeight="1">
      <c r="A24" t="s">
        <v>2499</v>
      </c>
      <c r="B24" s="2" t="s">
        <v>2500</v>
      </c>
      <c r="C24" s="2" t="s">
        <v>2503</v>
      </c>
      <c r="D24" s="2" t="s">
        <v>12</v>
      </c>
      <c r="E24" s="2" t="s">
        <v>2504</v>
      </c>
      <c r="F24" s="2">
        <v>6.8156265999999999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2505</v>
      </c>
      <c r="B25" s="2" t="s">
        <v>2506</v>
      </c>
      <c r="C25" s="2" t="s">
        <v>2507</v>
      </c>
      <c r="D25" s="2" t="s">
        <v>12</v>
      </c>
      <c r="E25" s="2" t="s">
        <v>2508</v>
      </c>
      <c r="F25" s="2">
        <v>5.623685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2509</v>
      </c>
      <c r="B26" s="2" t="s">
        <v>2510</v>
      </c>
      <c r="C26" s="2" t="s">
        <v>2511</v>
      </c>
      <c r="D26" s="2" t="s">
        <v>12</v>
      </c>
      <c r="E26" s="2" t="s">
        <v>2512</v>
      </c>
      <c r="F26" s="2">
        <v>-1.2739796999999999</v>
      </c>
      <c r="G26" s="2">
        <f t="shared" si="0"/>
        <v>1</v>
      </c>
      <c r="H26" s="2">
        <f t="shared" si="1"/>
        <v>0</v>
      </c>
    </row>
    <row r="27" spans="1:8" ht="14.65" customHeight="1">
      <c r="A27" t="s">
        <v>2509</v>
      </c>
      <c r="B27" s="2" t="s">
        <v>2510</v>
      </c>
      <c r="C27" s="2" t="s">
        <v>2513</v>
      </c>
      <c r="D27" s="2" t="s">
        <v>12</v>
      </c>
      <c r="E27" s="2" t="s">
        <v>2514</v>
      </c>
      <c r="F27" s="2">
        <v>-1.3356102999999999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2509</v>
      </c>
      <c r="B28" s="2" t="s">
        <v>2510</v>
      </c>
      <c r="C28" s="2" t="s">
        <v>2515</v>
      </c>
      <c r="D28" s="2" t="s">
        <v>12</v>
      </c>
      <c r="E28" s="2" t="s">
        <v>2516</v>
      </c>
      <c r="F28" s="2">
        <v>-0.91137630000000003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2517</v>
      </c>
      <c r="B29" s="2" t="s">
        <v>2518</v>
      </c>
      <c r="C29" s="2" t="s">
        <v>2519</v>
      </c>
      <c r="D29" s="2" t="s">
        <v>12</v>
      </c>
      <c r="E29" s="2" t="s">
        <v>2520</v>
      </c>
      <c r="F29" s="2">
        <v>-0.89989996000000005</v>
      </c>
      <c r="G29" s="2">
        <f t="shared" si="0"/>
        <v>1</v>
      </c>
      <c r="H29" s="2">
        <f t="shared" si="1"/>
        <v>0</v>
      </c>
    </row>
    <row r="30" spans="1:8" ht="14.65" customHeight="1">
      <c r="A30" t="s">
        <v>2521</v>
      </c>
      <c r="B30" s="2" t="s">
        <v>2522</v>
      </c>
      <c r="C30" s="2" t="s">
        <v>2523</v>
      </c>
      <c r="D30" s="2" t="s">
        <v>12</v>
      </c>
      <c r="E30" s="2" t="s">
        <v>2524</v>
      </c>
      <c r="F30" s="2">
        <v>1.7212144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2525</v>
      </c>
      <c r="B31" s="2" t="s">
        <v>2526</v>
      </c>
      <c r="C31" s="2" t="s">
        <v>2527</v>
      </c>
      <c r="D31" s="2" t="s">
        <v>12</v>
      </c>
      <c r="E31" s="2" t="s">
        <v>2528</v>
      </c>
      <c r="F31" s="2">
        <v>-1.4496093999999999</v>
      </c>
      <c r="G31" s="2">
        <f t="shared" si="0"/>
        <v>1</v>
      </c>
      <c r="H31" s="2">
        <f t="shared" si="1"/>
        <v>0</v>
      </c>
    </row>
    <row r="32" spans="1:8" ht="14.65" customHeight="1">
      <c r="A32" t="s">
        <v>2529</v>
      </c>
      <c r="B32" s="2" t="s">
        <v>2530</v>
      </c>
      <c r="C32" s="2" t="s">
        <v>2531</v>
      </c>
      <c r="D32" s="2" t="s">
        <v>12</v>
      </c>
      <c r="E32" s="2" t="s">
        <v>2532</v>
      </c>
      <c r="F32" s="2">
        <v>1.7706736000000001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2533</v>
      </c>
      <c r="B33" s="2" t="s">
        <v>2534</v>
      </c>
      <c r="C33" s="2" t="s">
        <v>2535</v>
      </c>
      <c r="D33" s="2" t="s">
        <v>12</v>
      </c>
      <c r="E33" s="2" t="s">
        <v>2536</v>
      </c>
      <c r="F33" s="2">
        <v>1.5078963999999999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2537</v>
      </c>
      <c r="B34" s="2" t="s">
        <v>2538</v>
      </c>
      <c r="C34" s="2" t="s">
        <v>2539</v>
      </c>
      <c r="D34" s="2" t="s">
        <v>12</v>
      </c>
      <c r="E34" s="2" t="s">
        <v>2540</v>
      </c>
      <c r="F34" s="2">
        <v>1.7443580999999999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2541</v>
      </c>
      <c r="B35" s="2" t="s">
        <v>2542</v>
      </c>
      <c r="C35" s="2" t="s">
        <v>2543</v>
      </c>
      <c r="D35" s="2" t="s">
        <v>12</v>
      </c>
      <c r="E35" s="2" t="s">
        <v>2544</v>
      </c>
      <c r="F35" s="2">
        <v>-0.76718145999999998</v>
      </c>
      <c r="G35" s="2">
        <f t="shared" si="0"/>
        <v>1</v>
      </c>
      <c r="H35" s="2">
        <f t="shared" si="1"/>
        <v>0</v>
      </c>
    </row>
    <row r="36" spans="1:8" ht="14.65" customHeight="1">
      <c r="A36" t="s">
        <v>2545</v>
      </c>
      <c r="B36" s="2" t="s">
        <v>2546</v>
      </c>
      <c r="C36" s="2" t="s">
        <v>2547</v>
      </c>
      <c r="D36" s="2" t="s">
        <v>12</v>
      </c>
      <c r="E36" s="2" t="s">
        <v>2548</v>
      </c>
      <c r="F36" s="2">
        <v>2.300341</v>
      </c>
      <c r="G36" s="2">
        <f t="shared" si="0"/>
        <v>0</v>
      </c>
      <c r="H36" s="2">
        <f t="shared" si="1"/>
        <v>1</v>
      </c>
    </row>
    <row r="37" spans="1:8" ht="14.65" customHeight="1">
      <c r="A37" t="s">
        <v>2549</v>
      </c>
      <c r="B37" s="2" t="s">
        <v>2550</v>
      </c>
      <c r="C37" s="2" t="s">
        <v>2551</v>
      </c>
      <c r="D37" s="2" t="s">
        <v>12</v>
      </c>
      <c r="E37" s="2" t="s">
        <v>2552</v>
      </c>
      <c r="F37" s="2">
        <v>5.3450746999999996</v>
      </c>
      <c r="G37" s="2">
        <f t="shared" si="0"/>
        <v>0</v>
      </c>
      <c r="H37" s="2">
        <f t="shared" si="1"/>
        <v>1</v>
      </c>
    </row>
    <row r="38" spans="1:8" ht="14.65" customHeight="1">
      <c r="A38" t="s">
        <v>2553</v>
      </c>
      <c r="B38" s="2" t="s">
        <v>2554</v>
      </c>
      <c r="C38" s="2" t="s">
        <v>2555</v>
      </c>
      <c r="D38" s="2" t="s">
        <v>12</v>
      </c>
      <c r="E38" s="2" t="s">
        <v>2556</v>
      </c>
      <c r="F38" s="2">
        <v>2.2680704999999999</v>
      </c>
      <c r="G38" s="2">
        <f t="shared" si="0"/>
        <v>0</v>
      </c>
      <c r="H38" s="2">
        <f t="shared" si="1"/>
        <v>1</v>
      </c>
    </row>
    <row r="39" spans="1:8" ht="14.65" customHeight="1">
      <c r="A39" t="s">
        <v>2557</v>
      </c>
      <c r="B39" s="2" t="s">
        <v>2558</v>
      </c>
      <c r="C39" s="2" t="s">
        <v>2559</v>
      </c>
      <c r="D39" s="2" t="s">
        <v>12</v>
      </c>
      <c r="E39" s="2" t="s">
        <v>2560</v>
      </c>
      <c r="F39" s="2">
        <v>-0.96257930000000003</v>
      </c>
      <c r="G39" s="2">
        <f t="shared" si="0"/>
        <v>1</v>
      </c>
      <c r="H39" s="2">
        <f t="shared" si="1"/>
        <v>0</v>
      </c>
    </row>
    <row r="40" spans="1:8" ht="14.65" customHeight="1">
      <c r="A40" t="s">
        <v>2561</v>
      </c>
      <c r="B40" s="2" t="s">
        <v>2562</v>
      </c>
      <c r="C40" s="2" t="s">
        <v>2563</v>
      </c>
      <c r="D40" s="2" t="s">
        <v>12</v>
      </c>
      <c r="E40" s="2" t="s">
        <v>2564</v>
      </c>
      <c r="F40" s="2">
        <v>-0.92862520000000004</v>
      </c>
      <c r="G40" s="2">
        <f t="shared" si="0"/>
        <v>1</v>
      </c>
      <c r="H40" s="2">
        <f t="shared" si="1"/>
        <v>0</v>
      </c>
    </row>
    <row r="41" spans="1:8" ht="14.65" customHeight="1">
      <c r="A41" t="s">
        <v>2565</v>
      </c>
      <c r="B41" s="2" t="s">
        <v>2566</v>
      </c>
      <c r="C41" s="2" t="s">
        <v>2567</v>
      </c>
      <c r="D41" s="2" t="s">
        <v>12</v>
      </c>
      <c r="E41" s="2" t="s">
        <v>2568</v>
      </c>
      <c r="F41" s="2">
        <v>-0.91063170000000004</v>
      </c>
      <c r="G41" s="2">
        <f t="shared" si="0"/>
        <v>1</v>
      </c>
      <c r="H41" s="2">
        <f t="shared" si="1"/>
        <v>0</v>
      </c>
    </row>
    <row r="42" spans="1:8" ht="14.65" customHeight="1">
      <c r="A42" t="s">
        <v>2565</v>
      </c>
      <c r="B42" s="2" t="s">
        <v>2566</v>
      </c>
      <c r="C42" s="2" t="s">
        <v>2569</v>
      </c>
      <c r="D42" s="2" t="s">
        <v>12</v>
      </c>
      <c r="E42" s="2" t="s">
        <v>2570</v>
      </c>
      <c r="F42" s="2">
        <v>-1.2554888</v>
      </c>
      <c r="G42" s="2">
        <f t="shared" si="0"/>
        <v>1</v>
      </c>
      <c r="H42" s="2">
        <f t="shared" si="1"/>
        <v>0</v>
      </c>
    </row>
    <row r="43" spans="1:8" ht="14.65" customHeight="1">
      <c r="A43" t="s">
        <v>2571</v>
      </c>
      <c r="B43" s="2" t="s">
        <v>2572</v>
      </c>
      <c r="C43" s="2" t="s">
        <v>2573</v>
      </c>
      <c r="D43" s="2" t="s">
        <v>12</v>
      </c>
      <c r="E43" s="2" t="s">
        <v>2574</v>
      </c>
      <c r="F43" s="2">
        <v>-1.0002819999999999</v>
      </c>
      <c r="G43" s="2">
        <f t="shared" si="0"/>
        <v>1</v>
      </c>
      <c r="H43" s="2">
        <f t="shared" si="1"/>
        <v>0</v>
      </c>
    </row>
    <row r="44" spans="1:8" ht="14.65" customHeight="1">
      <c r="A44" t="s">
        <v>2575</v>
      </c>
      <c r="B44" s="2" t="s">
        <v>2576</v>
      </c>
      <c r="C44" s="2" t="s">
        <v>2577</v>
      </c>
      <c r="D44" s="2" t="s">
        <v>12</v>
      </c>
      <c r="E44" s="2" t="s">
        <v>2578</v>
      </c>
      <c r="F44" s="2">
        <v>1.8511008</v>
      </c>
      <c r="G44" s="2">
        <f t="shared" si="0"/>
        <v>0</v>
      </c>
      <c r="H44" s="2">
        <f t="shared" si="1"/>
        <v>1</v>
      </c>
    </row>
    <row r="45" spans="1:8" ht="14.65" customHeight="1">
      <c r="A45" t="s">
        <v>2579</v>
      </c>
      <c r="B45" s="2" t="s">
        <v>2580</v>
      </c>
      <c r="C45" s="2" t="s">
        <v>2581</v>
      </c>
      <c r="D45" s="2" t="s">
        <v>12</v>
      </c>
      <c r="E45" s="2" t="s">
        <v>2582</v>
      </c>
      <c r="F45" s="2">
        <v>2.5121950000000002</v>
      </c>
      <c r="G45" s="2">
        <f t="shared" si="0"/>
        <v>0</v>
      </c>
      <c r="H45" s="2">
        <f t="shared" si="1"/>
        <v>1</v>
      </c>
    </row>
    <row r="46" spans="1:8" ht="14.65" customHeight="1"/>
    <row r="47" spans="1:8" ht="14.65" customHeight="1"/>
    <row r="48" spans="1: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2583</v>
      </c>
      <c r="B4" s="2" t="s">
        <v>2584</v>
      </c>
      <c r="C4" s="2" t="s">
        <v>2585</v>
      </c>
      <c r="D4" s="2" t="s">
        <v>12</v>
      </c>
      <c r="E4" s="2" t="s">
        <v>2586</v>
      </c>
      <c r="F4" s="2">
        <v>-1.1105434999999999</v>
      </c>
      <c r="G4" s="2">
        <f t="shared" ref="G4:G43" si="0">IF(F4&lt;0,1,0)</f>
        <v>1</v>
      </c>
      <c r="H4" s="2">
        <f t="shared" ref="H4:H43" si="1">IF(F4&gt;0,1,0)</f>
        <v>0</v>
      </c>
      <c r="I4"/>
    </row>
    <row r="5" spans="1:9" ht="14.65" customHeight="1">
      <c r="A5" t="s">
        <v>2587</v>
      </c>
      <c r="B5" s="2" t="s">
        <v>2588</v>
      </c>
      <c r="C5" s="2" t="s">
        <v>2589</v>
      </c>
      <c r="D5" s="2" t="s">
        <v>12</v>
      </c>
      <c r="E5" s="2" t="s">
        <v>2590</v>
      </c>
      <c r="F5" s="2">
        <v>-5.1532619999999998</v>
      </c>
      <c r="G5" s="2">
        <f t="shared" si="0"/>
        <v>1</v>
      </c>
      <c r="H5" s="2">
        <f t="shared" si="1"/>
        <v>0</v>
      </c>
    </row>
    <row r="6" spans="1:9" ht="14.65" customHeight="1">
      <c r="A6" t="s">
        <v>2591</v>
      </c>
      <c r="B6" s="2" t="s">
        <v>2592</v>
      </c>
      <c r="C6" s="2" t="s">
        <v>2593</v>
      </c>
      <c r="D6" s="2" t="s">
        <v>12</v>
      </c>
      <c r="E6" s="2" t="s">
        <v>2594</v>
      </c>
      <c r="F6" s="2">
        <v>1.5849664000000001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2595</v>
      </c>
      <c r="B7" s="2" t="s">
        <v>2596</v>
      </c>
      <c r="C7" s="2" t="s">
        <v>2597</v>
      </c>
      <c r="D7" s="2" t="s">
        <v>12</v>
      </c>
      <c r="E7" s="2" t="s">
        <v>2598</v>
      </c>
      <c r="F7" s="2">
        <v>1.2247433999999999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2599</v>
      </c>
      <c r="B8" s="2" t="s">
        <v>2600</v>
      </c>
      <c r="C8" s="2" t="s">
        <v>2601</v>
      </c>
      <c r="D8" s="2" t="s">
        <v>12</v>
      </c>
      <c r="E8" s="2" t="s">
        <v>2602</v>
      </c>
      <c r="F8" s="2">
        <v>1.6075254999999999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2603</v>
      </c>
      <c r="B9" s="2" t="s">
        <v>2604</v>
      </c>
      <c r="C9" s="2" t="s">
        <v>2605</v>
      </c>
      <c r="D9" s="2" t="s">
        <v>12</v>
      </c>
      <c r="E9" s="2" t="s">
        <v>2606</v>
      </c>
      <c r="F9" s="2">
        <v>1.3960988999999999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2607</v>
      </c>
      <c r="B10" s="2" t="s">
        <v>2608</v>
      </c>
      <c r="C10" s="2" t="s">
        <v>2609</v>
      </c>
      <c r="D10" s="2" t="s">
        <v>12</v>
      </c>
      <c r="E10" s="2" t="s">
        <v>2610</v>
      </c>
      <c r="F10" s="2">
        <v>1.3605037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2611</v>
      </c>
      <c r="B11" s="2" t="s">
        <v>2612</v>
      </c>
      <c r="C11" s="2" t="s">
        <v>2613</v>
      </c>
      <c r="D11" s="2" t="s">
        <v>25</v>
      </c>
      <c r="E11" s="2" t="s">
        <v>2614</v>
      </c>
      <c r="F11" s="2">
        <v>3.4759929999999999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2615</v>
      </c>
      <c r="B12" s="2" t="s">
        <v>2616</v>
      </c>
      <c r="C12" s="2" t="s">
        <v>2617</v>
      </c>
      <c r="D12" s="2" t="s">
        <v>12</v>
      </c>
      <c r="E12" s="2" t="s">
        <v>2618</v>
      </c>
      <c r="F12" s="2">
        <v>3.7791760000000001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2619</v>
      </c>
      <c r="B13" s="2" t="s">
        <v>2620</v>
      </c>
      <c r="C13" s="2" t="s">
        <v>2621</v>
      </c>
      <c r="D13" s="2" t="s">
        <v>12</v>
      </c>
      <c r="E13" s="2" t="s">
        <v>2622</v>
      </c>
      <c r="F13" s="2">
        <v>2.4036789999999999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2623</v>
      </c>
      <c r="B14" s="2" t="s">
        <v>2624</v>
      </c>
      <c r="C14" s="2" t="s">
        <v>2625</v>
      </c>
      <c r="D14" s="2" t="s">
        <v>12</v>
      </c>
      <c r="E14" s="2" t="s">
        <v>2626</v>
      </c>
      <c r="F14" s="2">
        <v>2.3410012999999998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2627</v>
      </c>
      <c r="B15" s="2" t="s">
        <v>2628</v>
      </c>
      <c r="C15" s="2" t="s">
        <v>2629</v>
      </c>
      <c r="D15" s="2" t="s">
        <v>12</v>
      </c>
      <c r="E15" s="2" t="s">
        <v>2630</v>
      </c>
      <c r="F15" s="2">
        <v>-0.84756759999999998</v>
      </c>
      <c r="G15" s="2">
        <f t="shared" si="0"/>
        <v>1</v>
      </c>
      <c r="H15" s="2">
        <f t="shared" si="1"/>
        <v>0</v>
      </c>
    </row>
    <row r="16" spans="1:9" ht="14.65" customHeight="1">
      <c r="A16" t="s">
        <v>2631</v>
      </c>
      <c r="B16" s="2" t="s">
        <v>2632</v>
      </c>
      <c r="C16" s="2" t="s">
        <v>2633</v>
      </c>
      <c r="D16" s="2" t="s">
        <v>12</v>
      </c>
      <c r="E16" s="2" t="s">
        <v>2634</v>
      </c>
      <c r="F16" s="2">
        <v>-1.0627740999999999</v>
      </c>
      <c r="G16" s="2">
        <f t="shared" si="0"/>
        <v>1</v>
      </c>
      <c r="H16" s="2">
        <f t="shared" si="1"/>
        <v>0</v>
      </c>
    </row>
    <row r="17" spans="1:8" ht="14.65" customHeight="1">
      <c r="A17" t="s">
        <v>2635</v>
      </c>
      <c r="B17" s="2" t="s">
        <v>2636</v>
      </c>
      <c r="C17" s="2" t="s">
        <v>2637</v>
      </c>
      <c r="D17" s="2" t="s">
        <v>12</v>
      </c>
      <c r="E17" s="2" t="s">
        <v>2638</v>
      </c>
      <c r="F17" s="2">
        <v>3.3333778000000001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2639</v>
      </c>
      <c r="B18" s="2" t="s">
        <v>2640</v>
      </c>
      <c r="C18" s="2" t="s">
        <v>2641</v>
      </c>
      <c r="D18" s="2" t="s">
        <v>12</v>
      </c>
      <c r="E18" s="2" t="s">
        <v>2642</v>
      </c>
      <c r="F18" s="2">
        <v>2.4272024999999999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2643</v>
      </c>
      <c r="B19" s="2" t="s">
        <v>2644</v>
      </c>
      <c r="C19" s="2" t="s">
        <v>2645</v>
      </c>
      <c r="D19" s="2" t="s">
        <v>12</v>
      </c>
      <c r="E19" s="2" t="s">
        <v>2646</v>
      </c>
      <c r="F19" s="2">
        <v>3.0746942000000002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2647</v>
      </c>
      <c r="B20" s="2" t="s">
        <v>2648</v>
      </c>
      <c r="C20" s="2" t="s">
        <v>2649</v>
      </c>
      <c r="D20" s="2" t="s">
        <v>12</v>
      </c>
      <c r="E20" s="2" t="s">
        <v>2650</v>
      </c>
      <c r="F20" s="2">
        <v>8.3827210000000001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2651</v>
      </c>
      <c r="B21" s="2" t="s">
        <v>2652</v>
      </c>
      <c r="C21" s="2" t="s">
        <v>2653</v>
      </c>
      <c r="D21" s="2" t="s">
        <v>12</v>
      </c>
      <c r="E21" s="2" t="s">
        <v>2654</v>
      </c>
      <c r="F21" s="2">
        <v>2.9630649999999998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2655</v>
      </c>
      <c r="B22" s="2" t="s">
        <v>2656</v>
      </c>
      <c r="C22" s="2" t="s">
        <v>2657</v>
      </c>
      <c r="D22" s="2" t="s">
        <v>12</v>
      </c>
      <c r="E22" s="2" t="s">
        <v>2658</v>
      </c>
      <c r="F22" s="2">
        <v>1.427729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2659</v>
      </c>
      <c r="B23" s="2" t="s">
        <v>2660</v>
      </c>
      <c r="C23" s="2" t="s">
        <v>2661</v>
      </c>
      <c r="D23" s="2" t="s">
        <v>12</v>
      </c>
      <c r="E23" s="2" t="s">
        <v>2662</v>
      </c>
      <c r="F23" s="2">
        <v>2.0659443999999998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2663</v>
      </c>
      <c r="B24" s="2" t="s">
        <v>2664</v>
      </c>
      <c r="C24" s="2" t="s">
        <v>2665</v>
      </c>
      <c r="D24" s="2" t="s">
        <v>12</v>
      </c>
      <c r="E24" s="2" t="s">
        <v>2666</v>
      </c>
      <c r="F24" s="2">
        <v>-0.86139405000000002</v>
      </c>
      <c r="G24" s="2">
        <f t="shared" si="0"/>
        <v>1</v>
      </c>
      <c r="H24" s="2">
        <f t="shared" si="1"/>
        <v>0</v>
      </c>
    </row>
    <row r="25" spans="1:8" ht="14.65" customHeight="1">
      <c r="A25" t="s">
        <v>2667</v>
      </c>
      <c r="B25" s="2" t="s">
        <v>2668</v>
      </c>
      <c r="C25" s="2" t="s">
        <v>2669</v>
      </c>
      <c r="D25" s="2" t="s">
        <v>12</v>
      </c>
      <c r="E25" s="2" t="s">
        <v>2670</v>
      </c>
      <c r="F25" s="2">
        <v>-1.1672487</v>
      </c>
      <c r="G25" s="2">
        <f t="shared" si="0"/>
        <v>1</v>
      </c>
      <c r="H25" s="2">
        <f t="shared" si="1"/>
        <v>0</v>
      </c>
    </row>
    <row r="26" spans="1:8" ht="14.65" customHeight="1">
      <c r="A26" t="s">
        <v>2671</v>
      </c>
      <c r="B26" s="2" t="s">
        <v>2672</v>
      </c>
      <c r="C26" s="2" t="s">
        <v>2673</v>
      </c>
      <c r="D26" s="2" t="s">
        <v>12</v>
      </c>
      <c r="E26" s="2" t="s">
        <v>2674</v>
      </c>
      <c r="F26" s="2">
        <v>-1.5859764000000001</v>
      </c>
      <c r="G26" s="2">
        <f t="shared" si="0"/>
        <v>1</v>
      </c>
      <c r="H26" s="2">
        <f t="shared" si="1"/>
        <v>0</v>
      </c>
    </row>
    <row r="27" spans="1:8" ht="14.65" customHeight="1">
      <c r="A27" t="s">
        <v>2675</v>
      </c>
      <c r="B27" s="2" t="s">
        <v>2676</v>
      </c>
      <c r="C27" s="2" t="s">
        <v>2677</v>
      </c>
      <c r="D27" s="2" t="s">
        <v>12</v>
      </c>
      <c r="E27" s="2" t="s">
        <v>2678</v>
      </c>
      <c r="F27" s="2">
        <v>-1.6422486999999999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2679</v>
      </c>
      <c r="B28" s="2" t="s">
        <v>2680</v>
      </c>
      <c r="C28" s="2" t="s">
        <v>2681</v>
      </c>
      <c r="D28" s="2" t="s">
        <v>12</v>
      </c>
      <c r="E28" s="2" t="s">
        <v>2682</v>
      </c>
      <c r="F28" s="2">
        <v>-1.1860373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2679</v>
      </c>
      <c r="B29" s="2" t="s">
        <v>2680</v>
      </c>
      <c r="C29" s="2" t="s">
        <v>2683</v>
      </c>
      <c r="D29" s="2" t="s">
        <v>12</v>
      </c>
      <c r="E29" s="2" t="s">
        <v>2682</v>
      </c>
      <c r="F29" s="2">
        <v>-2.3355223999999999</v>
      </c>
      <c r="G29" s="2">
        <f t="shared" si="0"/>
        <v>1</v>
      </c>
      <c r="H29" s="2">
        <f t="shared" si="1"/>
        <v>0</v>
      </c>
    </row>
    <row r="30" spans="1:8" ht="14.65" customHeight="1">
      <c r="A30" t="s">
        <v>2684</v>
      </c>
      <c r="B30" s="2" t="s">
        <v>2685</v>
      </c>
      <c r="C30" s="2" t="s">
        <v>2686</v>
      </c>
      <c r="D30" s="2" t="s">
        <v>12</v>
      </c>
      <c r="E30" s="2" t="s">
        <v>2687</v>
      </c>
      <c r="F30" s="2">
        <v>-1.3819321</v>
      </c>
      <c r="G30" s="2">
        <f t="shared" si="0"/>
        <v>1</v>
      </c>
      <c r="H30" s="2">
        <f t="shared" si="1"/>
        <v>0</v>
      </c>
    </row>
    <row r="31" spans="1:8" ht="14.65" customHeight="1">
      <c r="A31" t="s">
        <v>2688</v>
      </c>
      <c r="B31" s="2" t="s">
        <v>2689</v>
      </c>
      <c r="C31" s="2" t="s">
        <v>2690</v>
      </c>
      <c r="D31" s="2" t="s">
        <v>12</v>
      </c>
      <c r="E31" s="2" t="s">
        <v>2691</v>
      </c>
      <c r="F31" s="2">
        <v>-1.44818</v>
      </c>
      <c r="G31" s="2">
        <f t="shared" si="0"/>
        <v>1</v>
      </c>
      <c r="H31" s="2">
        <f t="shared" si="1"/>
        <v>0</v>
      </c>
    </row>
    <row r="32" spans="1:8" ht="14.65" customHeight="1">
      <c r="A32" t="s">
        <v>2692</v>
      </c>
      <c r="B32" s="2" t="s">
        <v>2693</v>
      </c>
      <c r="C32" s="2" t="s">
        <v>2694</v>
      </c>
      <c r="D32" s="2" t="s">
        <v>12</v>
      </c>
      <c r="E32" s="2" t="s">
        <v>2695</v>
      </c>
      <c r="F32" s="2">
        <v>-1.0975166999999999</v>
      </c>
      <c r="G32" s="2">
        <f t="shared" si="0"/>
        <v>1</v>
      </c>
      <c r="H32" s="2">
        <f t="shared" si="1"/>
        <v>0</v>
      </c>
    </row>
    <row r="33" spans="1:8" ht="14.65" customHeight="1">
      <c r="A33" t="s">
        <v>2696</v>
      </c>
      <c r="B33" s="2" t="s">
        <v>2697</v>
      </c>
      <c r="C33" s="2" t="s">
        <v>2698</v>
      </c>
      <c r="D33" s="2" t="s">
        <v>12</v>
      </c>
      <c r="E33" s="2" t="s">
        <v>2699</v>
      </c>
      <c r="F33" s="2">
        <v>-1.8170828000000001</v>
      </c>
      <c r="G33" s="2">
        <f t="shared" si="0"/>
        <v>1</v>
      </c>
      <c r="H33" s="2">
        <f t="shared" si="1"/>
        <v>0</v>
      </c>
    </row>
    <row r="34" spans="1:8" ht="14.65" customHeight="1">
      <c r="A34" t="s">
        <v>2700</v>
      </c>
      <c r="B34" s="2" t="s">
        <v>2701</v>
      </c>
      <c r="C34" s="2" t="s">
        <v>2702</v>
      </c>
      <c r="D34" s="2" t="s">
        <v>12</v>
      </c>
      <c r="E34" s="2" t="s">
        <v>2703</v>
      </c>
      <c r="F34" s="2">
        <v>-1.5790287000000001</v>
      </c>
      <c r="G34" s="2">
        <f t="shared" si="0"/>
        <v>1</v>
      </c>
      <c r="H34" s="2">
        <f t="shared" si="1"/>
        <v>0</v>
      </c>
    </row>
    <row r="35" spans="1:8" ht="14.65" customHeight="1">
      <c r="A35" t="s">
        <v>2704</v>
      </c>
      <c r="B35" s="2" t="s">
        <v>2705</v>
      </c>
      <c r="C35" s="2" t="s">
        <v>2706</v>
      </c>
      <c r="D35" s="2" t="s">
        <v>12</v>
      </c>
      <c r="E35" s="2" t="s">
        <v>2707</v>
      </c>
      <c r="F35" s="2">
        <v>-1.2592322</v>
      </c>
      <c r="G35" s="2">
        <f t="shared" si="0"/>
        <v>1</v>
      </c>
      <c r="H35" s="2">
        <f t="shared" si="1"/>
        <v>0</v>
      </c>
    </row>
    <row r="36" spans="1:8" ht="14.65" customHeight="1">
      <c r="A36" t="s">
        <v>2708</v>
      </c>
      <c r="B36" s="2" t="s">
        <v>2709</v>
      </c>
      <c r="C36" s="2" t="s">
        <v>2710</v>
      </c>
      <c r="D36" s="2" t="s">
        <v>12</v>
      </c>
      <c r="E36" s="2" t="s">
        <v>2711</v>
      </c>
      <c r="F36" s="2">
        <v>-1.2408650999999999</v>
      </c>
      <c r="G36" s="2">
        <f t="shared" si="0"/>
        <v>1</v>
      </c>
      <c r="H36" s="2">
        <f t="shared" si="1"/>
        <v>0</v>
      </c>
    </row>
    <row r="37" spans="1:8" ht="14.65" customHeight="1">
      <c r="A37" t="s">
        <v>2712</v>
      </c>
      <c r="B37" s="2" t="s">
        <v>2713</v>
      </c>
      <c r="C37" s="2" t="s">
        <v>2714</v>
      </c>
      <c r="D37" s="2" t="s">
        <v>12</v>
      </c>
      <c r="E37" s="2" t="s">
        <v>2715</v>
      </c>
      <c r="F37" s="2">
        <v>-1.4990724</v>
      </c>
      <c r="G37" s="2">
        <f t="shared" si="0"/>
        <v>1</v>
      </c>
      <c r="H37" s="2">
        <f t="shared" si="1"/>
        <v>0</v>
      </c>
    </row>
    <row r="38" spans="1:8" ht="14.65" customHeight="1">
      <c r="A38" t="s">
        <v>2716</v>
      </c>
      <c r="B38" s="2" t="s">
        <v>2717</v>
      </c>
      <c r="C38" s="2" t="s">
        <v>2718</v>
      </c>
      <c r="D38" s="2" t="s">
        <v>12</v>
      </c>
      <c r="E38" s="2" t="s">
        <v>2719</v>
      </c>
      <c r="F38" s="2">
        <v>-0.94315269999999995</v>
      </c>
      <c r="G38" s="2">
        <f t="shared" si="0"/>
        <v>1</v>
      </c>
      <c r="H38" s="2">
        <f t="shared" si="1"/>
        <v>0</v>
      </c>
    </row>
    <row r="39" spans="1:8" ht="14.65" customHeight="1">
      <c r="A39" t="s">
        <v>2720</v>
      </c>
      <c r="B39" s="2" t="s">
        <v>2721</v>
      </c>
      <c r="C39" s="2" t="s">
        <v>2722</v>
      </c>
      <c r="D39" s="2" t="s">
        <v>12</v>
      </c>
      <c r="E39" s="2" t="s">
        <v>2723</v>
      </c>
      <c r="F39" s="2">
        <v>-1.3512679999999999</v>
      </c>
      <c r="G39" s="2">
        <f t="shared" si="0"/>
        <v>1</v>
      </c>
      <c r="H39" s="2">
        <f t="shared" si="1"/>
        <v>0</v>
      </c>
    </row>
    <row r="40" spans="1:8" ht="14.65" customHeight="1">
      <c r="A40" t="s">
        <v>2724</v>
      </c>
      <c r="B40" s="2" t="s">
        <v>2725</v>
      </c>
      <c r="C40" s="2" t="s">
        <v>2726</v>
      </c>
      <c r="D40" s="2" t="s">
        <v>12</v>
      </c>
      <c r="E40" s="2" t="s">
        <v>2727</v>
      </c>
      <c r="F40" s="2">
        <v>-1.1570517</v>
      </c>
      <c r="G40" s="2">
        <f t="shared" si="0"/>
        <v>1</v>
      </c>
      <c r="H40" s="2">
        <f t="shared" si="1"/>
        <v>0</v>
      </c>
    </row>
    <row r="41" spans="1:8" ht="14.65" customHeight="1">
      <c r="A41" t="s">
        <v>2728</v>
      </c>
      <c r="B41" s="2" t="s">
        <v>2729</v>
      </c>
      <c r="C41" s="2" t="s">
        <v>2730</v>
      </c>
      <c r="D41" s="2" t="s">
        <v>12</v>
      </c>
      <c r="E41" s="2" t="s">
        <v>2731</v>
      </c>
      <c r="F41" s="2">
        <v>-1.3683799999999999</v>
      </c>
      <c r="G41" s="2">
        <f t="shared" si="0"/>
        <v>1</v>
      </c>
      <c r="H41" s="2">
        <f t="shared" si="1"/>
        <v>0</v>
      </c>
    </row>
    <row r="42" spans="1:8" ht="14.65" customHeight="1">
      <c r="A42" t="s">
        <v>2732</v>
      </c>
      <c r="B42" s="2" t="s">
        <v>2733</v>
      </c>
      <c r="C42" s="2" t="s">
        <v>2734</v>
      </c>
      <c r="D42" s="2" t="s">
        <v>12</v>
      </c>
      <c r="E42" s="2" t="s">
        <v>2735</v>
      </c>
      <c r="F42" s="2">
        <v>-1.1091514</v>
      </c>
      <c r="G42" s="2">
        <f t="shared" si="0"/>
        <v>1</v>
      </c>
      <c r="H42" s="2">
        <f t="shared" si="1"/>
        <v>0</v>
      </c>
    </row>
    <row r="43" spans="1:8" ht="14.65" customHeight="1">
      <c r="A43" t="s">
        <v>2736</v>
      </c>
      <c r="B43" s="2" t="s">
        <v>2737</v>
      </c>
      <c r="C43" s="2" t="s">
        <v>2738</v>
      </c>
      <c r="D43" s="2" t="s">
        <v>12</v>
      </c>
      <c r="E43" s="2" t="s">
        <v>2739</v>
      </c>
      <c r="F43" s="2">
        <v>-1.2567638000000001</v>
      </c>
      <c r="G43" s="2">
        <f t="shared" si="0"/>
        <v>1</v>
      </c>
      <c r="H43" s="2">
        <f t="shared" si="1"/>
        <v>0</v>
      </c>
    </row>
    <row r="44" spans="1:8" ht="14.65" customHeight="1"/>
    <row r="45" spans="1:8" ht="14.65" customHeight="1"/>
    <row r="46" spans="1:8" ht="14.65" customHeight="1"/>
    <row r="47" spans="1:8" ht="14.65" customHeight="1"/>
    <row r="48" spans="1: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2740</v>
      </c>
      <c r="B4" s="2" t="s">
        <v>2741</v>
      </c>
      <c r="C4" s="2" t="s">
        <v>2742</v>
      </c>
      <c r="D4" s="2" t="s">
        <v>12</v>
      </c>
      <c r="E4" s="2" t="s">
        <v>2743</v>
      </c>
      <c r="F4" s="2">
        <v>1.0604602999999999</v>
      </c>
      <c r="G4" s="2">
        <f t="shared" ref="G4:G35" si="0">IF(F4&lt;0,1,0)</f>
        <v>0</v>
      </c>
      <c r="H4" s="2">
        <f t="shared" ref="H4:H35" si="1">IF(F4&gt;0,1,0)</f>
        <v>1</v>
      </c>
      <c r="I4"/>
    </row>
    <row r="5" spans="1:9" ht="14.65" customHeight="1">
      <c r="A5" t="s">
        <v>2744</v>
      </c>
      <c r="B5" s="2" t="s">
        <v>2745</v>
      </c>
      <c r="C5" s="2" t="s">
        <v>2746</v>
      </c>
      <c r="D5" s="2" t="s">
        <v>12</v>
      </c>
      <c r="E5" s="2" t="s">
        <v>2747</v>
      </c>
      <c r="F5" s="2">
        <v>2.7097007999999998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2748</v>
      </c>
      <c r="B6" s="2" t="s">
        <v>2749</v>
      </c>
      <c r="C6" s="2" t="s">
        <v>2750</v>
      </c>
      <c r="D6" s="2" t="s">
        <v>12</v>
      </c>
      <c r="E6" s="2" t="s">
        <v>2751</v>
      </c>
      <c r="F6" s="2">
        <v>2.655192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2752</v>
      </c>
      <c r="B7" s="2" t="s">
        <v>2753</v>
      </c>
      <c r="C7" s="2" t="s">
        <v>2754</v>
      </c>
      <c r="D7" s="2" t="s">
        <v>12</v>
      </c>
      <c r="E7" s="2" t="s">
        <v>2755</v>
      </c>
      <c r="F7" s="2">
        <v>1.9565349999999999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2756</v>
      </c>
      <c r="B8" s="2" t="s">
        <v>2757</v>
      </c>
      <c r="C8" s="2" t="s">
        <v>2758</v>
      </c>
      <c r="D8" s="2" t="s">
        <v>12</v>
      </c>
      <c r="E8" s="2" t="s">
        <v>2759</v>
      </c>
      <c r="F8" s="2">
        <v>-2.0108380000000001</v>
      </c>
      <c r="G8" s="2">
        <f t="shared" si="0"/>
        <v>1</v>
      </c>
      <c r="H8" s="2">
        <f t="shared" si="1"/>
        <v>0</v>
      </c>
    </row>
    <row r="9" spans="1:9" ht="14.65" customHeight="1">
      <c r="A9" t="s">
        <v>2760</v>
      </c>
      <c r="B9" s="2" t="s">
        <v>2761</v>
      </c>
      <c r="C9" s="2" t="s">
        <v>2762</v>
      </c>
      <c r="D9" s="2" t="s">
        <v>12</v>
      </c>
      <c r="E9" s="2" t="s">
        <v>2763</v>
      </c>
      <c r="F9" s="2">
        <v>1.8900058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2764</v>
      </c>
      <c r="B10" s="2" t="s">
        <v>2765</v>
      </c>
      <c r="C10" s="2" t="s">
        <v>2766</v>
      </c>
      <c r="D10" s="2" t="s">
        <v>25</v>
      </c>
      <c r="E10" s="2" t="s">
        <v>2767</v>
      </c>
      <c r="F10" s="2">
        <v>3.1446893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2764</v>
      </c>
      <c r="B11" s="2" t="s">
        <v>2765</v>
      </c>
      <c r="C11" s="2" t="s">
        <v>2768</v>
      </c>
      <c r="D11" s="2" t="s">
        <v>25</v>
      </c>
      <c r="E11" s="2" t="s">
        <v>2769</v>
      </c>
      <c r="F11" s="2">
        <v>2.9252099999999999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2764</v>
      </c>
      <c r="B12" s="2" t="s">
        <v>2765</v>
      </c>
      <c r="C12" s="2" t="s">
        <v>2770</v>
      </c>
      <c r="D12" s="2" t="s">
        <v>25</v>
      </c>
      <c r="E12" s="2" t="s">
        <v>2771</v>
      </c>
      <c r="F12" s="2">
        <v>2.9010196000000001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2764</v>
      </c>
      <c r="B13" s="2" t="s">
        <v>2765</v>
      </c>
      <c r="C13" s="2" t="s">
        <v>2772</v>
      </c>
      <c r="D13" s="2" t="s">
        <v>25</v>
      </c>
      <c r="E13" s="2" t="s">
        <v>2773</v>
      </c>
      <c r="F13" s="2">
        <v>5.9572725000000002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2764</v>
      </c>
      <c r="B14" s="2" t="s">
        <v>2765</v>
      </c>
      <c r="C14" s="2" t="s">
        <v>2774</v>
      </c>
      <c r="D14" s="2" t="s">
        <v>25</v>
      </c>
      <c r="E14" s="2" t="s">
        <v>2775</v>
      </c>
      <c r="F14" s="2">
        <v>2.5147594999999998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2764</v>
      </c>
      <c r="B15" s="2" t="s">
        <v>2765</v>
      </c>
      <c r="C15" s="2" t="s">
        <v>2776</v>
      </c>
      <c r="D15" s="2" t="s">
        <v>25</v>
      </c>
      <c r="E15" s="2" t="s">
        <v>2777</v>
      </c>
      <c r="F15" s="2">
        <v>4.3681840000000003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2764</v>
      </c>
      <c r="B16" s="2" t="s">
        <v>2765</v>
      </c>
      <c r="C16" s="2" t="s">
        <v>2778</v>
      </c>
      <c r="D16" s="2" t="s">
        <v>25</v>
      </c>
      <c r="E16" s="2" t="s">
        <v>2779</v>
      </c>
      <c r="F16" s="2">
        <v>8.9602994999999996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2764</v>
      </c>
      <c r="B17" s="2" t="s">
        <v>2765</v>
      </c>
      <c r="C17" s="2" t="s">
        <v>2780</v>
      </c>
      <c r="D17" s="2" t="s">
        <v>25</v>
      </c>
      <c r="E17" s="2" t="s">
        <v>2781</v>
      </c>
      <c r="F17" s="2">
        <v>5.0876219999999996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2782</v>
      </c>
      <c r="B18" s="2" t="s">
        <v>2783</v>
      </c>
      <c r="C18" s="2" t="s">
        <v>2784</v>
      </c>
      <c r="D18" s="2" t="s">
        <v>12</v>
      </c>
      <c r="E18" s="2" t="s">
        <v>2785</v>
      </c>
      <c r="F18" s="2">
        <v>3.7339872999999999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2782</v>
      </c>
      <c r="B19" s="2" t="s">
        <v>2783</v>
      </c>
      <c r="C19" s="2" t="s">
        <v>2786</v>
      </c>
      <c r="D19" s="2" t="s">
        <v>12</v>
      </c>
      <c r="E19" s="2" t="s">
        <v>2787</v>
      </c>
      <c r="F19" s="2">
        <v>-1.0443203000000001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2788</v>
      </c>
      <c r="B20" s="2" t="s">
        <v>2789</v>
      </c>
      <c r="C20" s="2" t="s">
        <v>2790</v>
      </c>
      <c r="D20" s="2" t="s">
        <v>12</v>
      </c>
      <c r="E20" s="2" t="s">
        <v>2791</v>
      </c>
      <c r="F20" s="2">
        <v>1.3479737000000001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2788</v>
      </c>
      <c r="B21" s="2" t="s">
        <v>2789</v>
      </c>
      <c r="C21" s="2" t="s">
        <v>2792</v>
      </c>
      <c r="D21" s="2" t="s">
        <v>12</v>
      </c>
      <c r="E21" s="2" t="s">
        <v>2793</v>
      </c>
      <c r="F21" s="2">
        <v>1.1647481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2788</v>
      </c>
      <c r="B22" s="2" t="s">
        <v>2789</v>
      </c>
      <c r="C22" s="2" t="s">
        <v>2794</v>
      </c>
      <c r="D22" s="2" t="s">
        <v>12</v>
      </c>
      <c r="E22" s="2" t="s">
        <v>2795</v>
      </c>
      <c r="F22" s="2">
        <v>3.6419000000000001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2796</v>
      </c>
      <c r="B23" s="2" t="s">
        <v>2797</v>
      </c>
      <c r="C23" s="2" t="s">
        <v>2798</v>
      </c>
      <c r="D23" s="2" t="s">
        <v>12</v>
      </c>
      <c r="E23" s="2" t="s">
        <v>2799</v>
      </c>
      <c r="F23" s="2">
        <v>1.5429512999999999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2796</v>
      </c>
      <c r="B24" s="2" t="s">
        <v>2797</v>
      </c>
      <c r="C24" s="2" t="s">
        <v>2800</v>
      </c>
      <c r="D24" s="2" t="s">
        <v>12</v>
      </c>
      <c r="E24" s="2" t="s">
        <v>2801</v>
      </c>
      <c r="F24" s="2">
        <v>2.7139103000000002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2796</v>
      </c>
      <c r="B25" s="2" t="s">
        <v>2797</v>
      </c>
      <c r="C25" s="2" t="s">
        <v>2802</v>
      </c>
      <c r="D25" s="2" t="s">
        <v>12</v>
      </c>
      <c r="E25" s="2" t="s">
        <v>2803</v>
      </c>
      <c r="F25" s="2">
        <v>2.4843213999999998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2796</v>
      </c>
      <c r="B26" s="2" t="s">
        <v>2797</v>
      </c>
      <c r="C26" s="2" t="s">
        <v>2804</v>
      </c>
      <c r="D26" s="2" t="s">
        <v>12</v>
      </c>
      <c r="E26" s="2" t="s">
        <v>2805</v>
      </c>
      <c r="F26" s="2">
        <v>-1.0982563000000001</v>
      </c>
      <c r="G26" s="2">
        <f t="shared" si="0"/>
        <v>1</v>
      </c>
      <c r="H26" s="2">
        <f t="shared" si="1"/>
        <v>0</v>
      </c>
    </row>
    <row r="27" spans="1:8" ht="14.65" customHeight="1">
      <c r="A27" t="s">
        <v>2806</v>
      </c>
      <c r="B27" s="2" t="s">
        <v>2807</v>
      </c>
      <c r="C27" s="2" t="s">
        <v>2808</v>
      </c>
      <c r="D27" s="2" t="s">
        <v>12</v>
      </c>
      <c r="E27" s="2" t="s">
        <v>2809</v>
      </c>
      <c r="F27" s="2">
        <v>3.2534551999999999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2806</v>
      </c>
      <c r="B28" s="2" t="s">
        <v>2807</v>
      </c>
      <c r="C28" s="2" t="s">
        <v>2810</v>
      </c>
      <c r="D28" s="2" t="s">
        <v>12</v>
      </c>
      <c r="E28" s="2" t="s">
        <v>2811</v>
      </c>
      <c r="F28" s="2">
        <v>2.8241204999999998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2812</v>
      </c>
      <c r="B29" s="2" t="s">
        <v>2813</v>
      </c>
      <c r="C29" s="2" t="s">
        <v>2814</v>
      </c>
      <c r="D29" s="2" t="s">
        <v>12</v>
      </c>
      <c r="E29" s="2" t="s">
        <v>2815</v>
      </c>
      <c r="F29" s="2">
        <v>2.0131000999999999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2812</v>
      </c>
      <c r="B30" s="2" t="s">
        <v>2813</v>
      </c>
      <c r="C30" s="2" t="s">
        <v>2816</v>
      </c>
      <c r="D30" s="2" t="s">
        <v>12</v>
      </c>
      <c r="E30" s="2" t="s">
        <v>2817</v>
      </c>
      <c r="F30" s="2">
        <v>1.5550036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2818</v>
      </c>
      <c r="B31" s="2" t="s">
        <v>2819</v>
      </c>
      <c r="C31" s="2" t="s">
        <v>2820</v>
      </c>
      <c r="D31" s="2" t="s">
        <v>12</v>
      </c>
      <c r="E31" s="2" t="s">
        <v>2821</v>
      </c>
      <c r="F31" s="2">
        <v>1.8644643999999999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2818</v>
      </c>
      <c r="B32" s="2" t="s">
        <v>2819</v>
      </c>
      <c r="C32" s="2" t="s">
        <v>2822</v>
      </c>
      <c r="D32" s="2" t="s">
        <v>12</v>
      </c>
      <c r="E32" s="2" t="s">
        <v>2823</v>
      </c>
      <c r="F32" s="2">
        <v>3.1678142999999999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2824</v>
      </c>
      <c r="B33" s="2" t="s">
        <v>2825</v>
      </c>
      <c r="C33" s="2" t="s">
        <v>2826</v>
      </c>
      <c r="D33" s="2" t="s">
        <v>12</v>
      </c>
      <c r="E33" s="2" t="s">
        <v>2827</v>
      </c>
      <c r="F33" s="2">
        <v>3.7267207999999998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2824</v>
      </c>
      <c r="B34" s="2" t="s">
        <v>2825</v>
      </c>
      <c r="C34" s="2" t="s">
        <v>2828</v>
      </c>
      <c r="D34" s="2" t="s">
        <v>12</v>
      </c>
      <c r="E34" s="2" t="s">
        <v>2827</v>
      </c>
      <c r="F34" s="2">
        <v>1.4748561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2829</v>
      </c>
      <c r="B35" s="2" t="s">
        <v>2830</v>
      </c>
      <c r="C35" s="2" t="s">
        <v>2831</v>
      </c>
      <c r="D35" s="2" t="s">
        <v>12</v>
      </c>
      <c r="E35" s="2" t="s">
        <v>2832</v>
      </c>
      <c r="F35" s="2">
        <v>11.2864685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2833</v>
      </c>
      <c r="B36" s="2" t="s">
        <v>2834</v>
      </c>
      <c r="C36" s="2" t="s">
        <v>2835</v>
      </c>
      <c r="D36" s="2" t="s">
        <v>12</v>
      </c>
      <c r="E36" s="2" t="s">
        <v>2836</v>
      </c>
      <c r="F36" s="2">
        <v>2.11537</v>
      </c>
      <c r="G36" s="2">
        <f t="shared" ref="G36:G67" si="2">IF(F36&lt;0,1,0)</f>
        <v>0</v>
      </c>
      <c r="H36" s="2">
        <f t="shared" ref="H36:H67" si="3">IF(F36&gt;0,1,0)</f>
        <v>1</v>
      </c>
    </row>
    <row r="37" spans="1:8" ht="14.65" customHeight="1">
      <c r="A37" t="s">
        <v>2837</v>
      </c>
      <c r="B37" s="2" t="s">
        <v>2838</v>
      </c>
      <c r="C37" s="2" t="s">
        <v>2839</v>
      </c>
      <c r="D37" s="2" t="s">
        <v>12</v>
      </c>
      <c r="E37" s="2" t="s">
        <v>2840</v>
      </c>
      <c r="F37" s="2">
        <v>5.9530972999999996</v>
      </c>
      <c r="G37" s="2">
        <f t="shared" si="2"/>
        <v>0</v>
      </c>
      <c r="H37" s="2">
        <f t="shared" si="3"/>
        <v>1</v>
      </c>
    </row>
    <row r="38" spans="1:8" ht="14.65" customHeight="1">
      <c r="A38" t="s">
        <v>2841</v>
      </c>
      <c r="B38" s="2" t="s">
        <v>2842</v>
      </c>
      <c r="C38" s="2" t="s">
        <v>2843</v>
      </c>
      <c r="D38" s="2" t="s">
        <v>12</v>
      </c>
      <c r="E38" s="2" t="s">
        <v>2844</v>
      </c>
      <c r="F38" s="2">
        <v>7.6031914</v>
      </c>
      <c r="G38" s="2">
        <f t="shared" si="2"/>
        <v>0</v>
      </c>
      <c r="H38" s="2">
        <f t="shared" si="3"/>
        <v>1</v>
      </c>
    </row>
    <row r="39" spans="1:8" ht="14.65" customHeight="1">
      <c r="A39" t="s">
        <v>2845</v>
      </c>
      <c r="B39" s="2" t="s">
        <v>2846</v>
      </c>
      <c r="C39" s="2" t="s">
        <v>2847</v>
      </c>
      <c r="D39" s="2" t="s">
        <v>12</v>
      </c>
      <c r="E39" s="2" t="s">
        <v>2848</v>
      </c>
      <c r="F39" s="2">
        <v>9.0616050000000001</v>
      </c>
      <c r="G39" s="2">
        <f t="shared" si="2"/>
        <v>0</v>
      </c>
      <c r="H39" s="2">
        <f t="shared" si="3"/>
        <v>1</v>
      </c>
    </row>
    <row r="40" spans="1:8" ht="14.65" customHeight="1">
      <c r="A40" t="s">
        <v>2849</v>
      </c>
      <c r="B40" s="2" t="s">
        <v>2850</v>
      </c>
      <c r="C40" s="2" t="s">
        <v>2851</v>
      </c>
      <c r="D40" s="2" t="s">
        <v>12</v>
      </c>
      <c r="E40" s="2" t="s">
        <v>2852</v>
      </c>
      <c r="F40" s="2">
        <v>2.1975023999999999</v>
      </c>
      <c r="G40" s="2">
        <f t="shared" si="2"/>
        <v>0</v>
      </c>
      <c r="H40" s="2">
        <f t="shared" si="3"/>
        <v>1</v>
      </c>
    </row>
    <row r="41" spans="1:8" ht="14.65" customHeight="1">
      <c r="A41" t="s">
        <v>2849</v>
      </c>
      <c r="B41" s="2" t="s">
        <v>2850</v>
      </c>
      <c r="C41" s="2" t="s">
        <v>2853</v>
      </c>
      <c r="D41" s="2" t="s">
        <v>12</v>
      </c>
      <c r="E41" s="2" t="s">
        <v>2854</v>
      </c>
      <c r="F41" s="2">
        <v>1.9353616</v>
      </c>
      <c r="G41" s="2">
        <f t="shared" si="2"/>
        <v>0</v>
      </c>
      <c r="H41" s="2">
        <f t="shared" si="3"/>
        <v>1</v>
      </c>
    </row>
    <row r="42" spans="1:8" ht="14.65" customHeight="1">
      <c r="A42" t="s">
        <v>2855</v>
      </c>
      <c r="B42" s="2" t="s">
        <v>2856</v>
      </c>
      <c r="C42" s="2" t="s">
        <v>2857</v>
      </c>
      <c r="D42" s="2" t="s">
        <v>12</v>
      </c>
      <c r="E42" s="2" t="s">
        <v>2858</v>
      </c>
      <c r="F42" s="2">
        <v>8.0905880000000003</v>
      </c>
      <c r="G42" s="2">
        <f t="shared" si="2"/>
        <v>0</v>
      </c>
      <c r="H42" s="2">
        <f t="shared" si="3"/>
        <v>1</v>
      </c>
    </row>
    <row r="43" spans="1:8" ht="14.65" customHeight="1">
      <c r="A43" t="s">
        <v>2855</v>
      </c>
      <c r="B43" s="2" t="s">
        <v>2856</v>
      </c>
      <c r="C43" s="2" t="s">
        <v>2859</v>
      </c>
      <c r="D43" s="2" t="s">
        <v>12</v>
      </c>
      <c r="E43" s="2" t="s">
        <v>2860</v>
      </c>
      <c r="F43" s="2">
        <v>2.0375839999999998</v>
      </c>
      <c r="G43" s="2">
        <f t="shared" si="2"/>
        <v>0</v>
      </c>
      <c r="H43" s="2">
        <f t="shared" si="3"/>
        <v>1</v>
      </c>
    </row>
    <row r="44" spans="1:8" ht="14.65" customHeight="1">
      <c r="A44" t="s">
        <v>2855</v>
      </c>
      <c r="B44" s="2" t="s">
        <v>2856</v>
      </c>
      <c r="C44" s="2" t="s">
        <v>2861</v>
      </c>
      <c r="D44" s="2" t="s">
        <v>12</v>
      </c>
      <c r="E44" s="2" t="s">
        <v>2862</v>
      </c>
      <c r="F44" s="2">
        <v>4.5247263999999996</v>
      </c>
      <c r="G44" s="2">
        <f t="shared" si="2"/>
        <v>0</v>
      </c>
      <c r="H44" s="2">
        <f t="shared" si="3"/>
        <v>1</v>
      </c>
    </row>
    <row r="45" spans="1:8" ht="14.65" customHeight="1">
      <c r="A45" t="s">
        <v>2855</v>
      </c>
      <c r="B45" s="2" t="s">
        <v>2856</v>
      </c>
      <c r="C45" s="2" t="s">
        <v>2863</v>
      </c>
      <c r="D45" s="2" t="s">
        <v>12</v>
      </c>
      <c r="E45" s="2" t="s">
        <v>2864</v>
      </c>
      <c r="F45" s="2">
        <v>3.4502622999999999</v>
      </c>
      <c r="G45" s="2">
        <f t="shared" si="2"/>
        <v>0</v>
      </c>
      <c r="H45" s="2">
        <f t="shared" si="3"/>
        <v>1</v>
      </c>
    </row>
    <row r="46" spans="1:8" ht="14.65" customHeight="1">
      <c r="A46" t="s">
        <v>2865</v>
      </c>
      <c r="B46" s="2" t="s">
        <v>2866</v>
      </c>
      <c r="C46" s="2" t="s">
        <v>2867</v>
      </c>
      <c r="D46" s="2" t="s">
        <v>12</v>
      </c>
      <c r="E46" s="2" t="s">
        <v>2868</v>
      </c>
      <c r="F46" s="2">
        <v>3.5116242999999998</v>
      </c>
      <c r="G46" s="2">
        <f t="shared" si="2"/>
        <v>0</v>
      </c>
      <c r="H46" s="2">
        <f t="shared" si="3"/>
        <v>1</v>
      </c>
    </row>
    <row r="47" spans="1:8" ht="14.65" customHeight="1">
      <c r="A47" t="s">
        <v>2865</v>
      </c>
      <c r="B47" s="2" t="s">
        <v>2866</v>
      </c>
      <c r="C47" s="2" t="s">
        <v>2869</v>
      </c>
      <c r="D47" s="2" t="s">
        <v>12</v>
      </c>
      <c r="E47" s="2" t="s">
        <v>2868</v>
      </c>
      <c r="F47" s="2">
        <v>1.1722106000000001</v>
      </c>
      <c r="G47" s="2">
        <f t="shared" si="2"/>
        <v>0</v>
      </c>
      <c r="H47" s="2">
        <f t="shared" si="3"/>
        <v>1</v>
      </c>
    </row>
    <row r="48" spans="1:8" ht="14.65" customHeight="1">
      <c r="A48" t="s">
        <v>2870</v>
      </c>
      <c r="B48" s="2" t="s">
        <v>2871</v>
      </c>
      <c r="C48" s="2" t="s">
        <v>2872</v>
      </c>
      <c r="D48" s="2" t="s">
        <v>12</v>
      </c>
      <c r="E48" s="2" t="s">
        <v>2873</v>
      </c>
      <c r="F48" s="2">
        <v>2.9337369999999998</v>
      </c>
      <c r="G48" s="2">
        <f t="shared" si="2"/>
        <v>0</v>
      </c>
      <c r="H48" s="2">
        <f t="shared" si="3"/>
        <v>1</v>
      </c>
    </row>
    <row r="49" spans="1:8" ht="14.65" customHeight="1">
      <c r="A49" t="s">
        <v>2874</v>
      </c>
      <c r="B49" s="2" t="s">
        <v>2875</v>
      </c>
      <c r="C49" s="2" t="s">
        <v>2876</v>
      </c>
      <c r="D49" s="2" t="s">
        <v>12</v>
      </c>
      <c r="E49" s="2" t="s">
        <v>2877</v>
      </c>
      <c r="F49" s="2">
        <v>1.251282</v>
      </c>
      <c r="G49" s="2">
        <f t="shared" si="2"/>
        <v>0</v>
      </c>
      <c r="H49" s="2">
        <f t="shared" si="3"/>
        <v>1</v>
      </c>
    </row>
    <row r="50" spans="1:8" ht="14.65" customHeight="1">
      <c r="A50" t="s">
        <v>2878</v>
      </c>
      <c r="B50" s="2" t="s">
        <v>2879</v>
      </c>
      <c r="C50" s="2" t="s">
        <v>2880</v>
      </c>
      <c r="D50" s="2" t="s">
        <v>12</v>
      </c>
      <c r="E50" s="2" t="s">
        <v>2881</v>
      </c>
      <c r="F50" s="2">
        <v>3.5768355999999999</v>
      </c>
      <c r="G50" s="2">
        <f t="shared" si="2"/>
        <v>0</v>
      </c>
      <c r="H50" s="2">
        <f t="shared" si="3"/>
        <v>1</v>
      </c>
    </row>
    <row r="51" spans="1:8" ht="14.65" customHeight="1">
      <c r="A51" t="s">
        <v>2878</v>
      </c>
      <c r="B51" s="2" t="s">
        <v>2879</v>
      </c>
      <c r="C51" s="2" t="s">
        <v>2882</v>
      </c>
      <c r="D51" s="2" t="s">
        <v>12</v>
      </c>
      <c r="E51" s="2" t="s">
        <v>2883</v>
      </c>
      <c r="F51" s="2">
        <v>4.4318223000000003</v>
      </c>
      <c r="G51" s="2">
        <f t="shared" si="2"/>
        <v>0</v>
      </c>
      <c r="H51" s="2">
        <f t="shared" si="3"/>
        <v>1</v>
      </c>
    </row>
    <row r="52" spans="1:8" ht="14.65" customHeight="1">
      <c r="A52" t="s">
        <v>2878</v>
      </c>
      <c r="B52" s="2" t="s">
        <v>2879</v>
      </c>
      <c r="C52" s="2" t="s">
        <v>2884</v>
      </c>
      <c r="D52" s="2" t="s">
        <v>12</v>
      </c>
      <c r="E52" s="2" t="s">
        <v>2885</v>
      </c>
      <c r="F52" s="2">
        <v>3.6919477000000001</v>
      </c>
      <c r="G52" s="2">
        <f t="shared" si="2"/>
        <v>0</v>
      </c>
      <c r="H52" s="2">
        <f t="shared" si="3"/>
        <v>1</v>
      </c>
    </row>
    <row r="53" spans="1:8" ht="14.65" customHeight="1">
      <c r="A53" t="s">
        <v>2878</v>
      </c>
      <c r="B53" s="2" t="s">
        <v>2879</v>
      </c>
      <c r="C53" s="2" t="s">
        <v>2886</v>
      </c>
      <c r="D53" s="2" t="s">
        <v>12</v>
      </c>
      <c r="E53" s="2" t="s">
        <v>2887</v>
      </c>
      <c r="F53" s="2">
        <v>3.1346579999999999</v>
      </c>
      <c r="G53" s="2">
        <f t="shared" si="2"/>
        <v>0</v>
      </c>
      <c r="H53" s="2">
        <f t="shared" si="3"/>
        <v>1</v>
      </c>
    </row>
    <row r="54" spans="1:8" ht="14.65" customHeight="1">
      <c r="A54" t="s">
        <v>2878</v>
      </c>
      <c r="B54" s="2" t="s">
        <v>2879</v>
      </c>
      <c r="C54" s="2" t="s">
        <v>2888</v>
      </c>
      <c r="D54" s="2" t="s">
        <v>12</v>
      </c>
      <c r="E54" s="2" t="s">
        <v>2889</v>
      </c>
      <c r="F54" s="2">
        <v>9.8697680000000005</v>
      </c>
      <c r="G54" s="2">
        <f t="shared" si="2"/>
        <v>0</v>
      </c>
      <c r="H54" s="2">
        <f t="shared" si="3"/>
        <v>1</v>
      </c>
    </row>
    <row r="55" spans="1:8" ht="14.65" customHeight="1">
      <c r="A55" t="s">
        <v>2878</v>
      </c>
      <c r="B55" s="2" t="s">
        <v>2879</v>
      </c>
      <c r="C55" s="2" t="s">
        <v>2890</v>
      </c>
      <c r="D55" s="2" t="s">
        <v>12</v>
      </c>
      <c r="E55" s="2" t="s">
        <v>2891</v>
      </c>
      <c r="F55" s="2">
        <v>7.2485840000000001</v>
      </c>
      <c r="G55" s="2">
        <f t="shared" si="2"/>
        <v>0</v>
      </c>
      <c r="H55" s="2">
        <f t="shared" si="3"/>
        <v>1</v>
      </c>
    </row>
    <row r="56" spans="1:8" ht="14.65" customHeight="1">
      <c r="A56" t="s">
        <v>2878</v>
      </c>
      <c r="B56" s="2" t="s">
        <v>2879</v>
      </c>
      <c r="C56" s="2" t="s">
        <v>2892</v>
      </c>
      <c r="D56" s="2" t="s">
        <v>12</v>
      </c>
      <c r="E56" s="2" t="s">
        <v>2893</v>
      </c>
      <c r="F56" s="2">
        <v>2.5993377999999998</v>
      </c>
      <c r="G56" s="2">
        <f t="shared" si="2"/>
        <v>0</v>
      </c>
      <c r="H56" s="2">
        <f t="shared" si="3"/>
        <v>1</v>
      </c>
    </row>
    <row r="57" spans="1:8" ht="14.65" customHeight="1">
      <c r="A57" t="s">
        <v>2878</v>
      </c>
      <c r="B57" s="2" t="s">
        <v>2879</v>
      </c>
      <c r="C57" s="2" t="s">
        <v>2894</v>
      </c>
      <c r="D57" s="2" t="s">
        <v>12</v>
      </c>
      <c r="E57" s="2" t="s">
        <v>2895</v>
      </c>
      <c r="F57" s="2">
        <v>1.2889444999999999</v>
      </c>
      <c r="G57" s="2">
        <f t="shared" si="2"/>
        <v>0</v>
      </c>
      <c r="H57" s="2">
        <f t="shared" si="3"/>
        <v>1</v>
      </c>
    </row>
    <row r="58" spans="1:8" ht="14.65" customHeight="1">
      <c r="A58" t="s">
        <v>2878</v>
      </c>
      <c r="B58" s="2" t="s">
        <v>2879</v>
      </c>
      <c r="C58" s="2" t="s">
        <v>2896</v>
      </c>
      <c r="D58" s="2" t="s">
        <v>12</v>
      </c>
      <c r="E58" s="2" t="s">
        <v>2897</v>
      </c>
      <c r="F58" s="2">
        <v>7.4491353</v>
      </c>
      <c r="G58" s="2">
        <f t="shared" si="2"/>
        <v>0</v>
      </c>
      <c r="H58" s="2">
        <f t="shared" si="3"/>
        <v>1</v>
      </c>
    </row>
    <row r="59" spans="1:8" ht="14.65" customHeight="1">
      <c r="A59" t="s">
        <v>2898</v>
      </c>
      <c r="B59" s="2" t="s">
        <v>2899</v>
      </c>
      <c r="C59" s="2" t="s">
        <v>2900</v>
      </c>
      <c r="D59" s="2" t="s">
        <v>12</v>
      </c>
      <c r="E59" s="2" t="s">
        <v>2901</v>
      </c>
      <c r="F59" s="2">
        <v>8.4318770000000001</v>
      </c>
      <c r="G59" s="2">
        <f t="shared" si="2"/>
        <v>0</v>
      </c>
      <c r="H59" s="2">
        <f t="shared" si="3"/>
        <v>1</v>
      </c>
    </row>
    <row r="60" spans="1:8" ht="14.65" customHeight="1">
      <c r="A60" t="s">
        <v>2898</v>
      </c>
      <c r="B60" s="2" t="s">
        <v>2899</v>
      </c>
      <c r="C60" s="2" t="s">
        <v>2902</v>
      </c>
      <c r="D60" s="2" t="s">
        <v>12</v>
      </c>
      <c r="E60" s="2" t="s">
        <v>2903</v>
      </c>
      <c r="F60" s="2">
        <v>2.7719092000000001</v>
      </c>
      <c r="G60" s="2">
        <f t="shared" si="2"/>
        <v>0</v>
      </c>
      <c r="H60" s="2">
        <f t="shared" si="3"/>
        <v>1</v>
      </c>
    </row>
    <row r="61" spans="1:8" ht="14.65" customHeight="1">
      <c r="A61" t="s">
        <v>2904</v>
      </c>
      <c r="B61" s="2" t="s">
        <v>2905</v>
      </c>
      <c r="C61" s="2" t="s">
        <v>2906</v>
      </c>
      <c r="D61" s="2" t="s">
        <v>12</v>
      </c>
      <c r="E61" s="2" t="s">
        <v>2907</v>
      </c>
      <c r="F61" s="2">
        <v>7.0711510000000004</v>
      </c>
      <c r="G61" s="2">
        <f t="shared" si="2"/>
        <v>0</v>
      </c>
      <c r="H61" s="2">
        <f t="shared" si="3"/>
        <v>1</v>
      </c>
    </row>
    <row r="62" spans="1:8" ht="14.65" customHeight="1">
      <c r="A62" t="s">
        <v>2908</v>
      </c>
      <c r="B62" s="2" t="s">
        <v>2909</v>
      </c>
      <c r="C62" s="2" t="s">
        <v>2910</v>
      </c>
      <c r="D62" s="2" t="s">
        <v>12</v>
      </c>
      <c r="E62" s="2" t="s">
        <v>2911</v>
      </c>
      <c r="F62" s="2">
        <v>2.4445421999999999</v>
      </c>
      <c r="G62" s="2">
        <f t="shared" si="2"/>
        <v>0</v>
      </c>
      <c r="H62" s="2">
        <f t="shared" si="3"/>
        <v>1</v>
      </c>
    </row>
    <row r="63" spans="1:8" ht="14.65" customHeight="1">
      <c r="A63" t="s">
        <v>2912</v>
      </c>
      <c r="B63" s="2" t="s">
        <v>2913</v>
      </c>
      <c r="C63" s="2" t="s">
        <v>2914</v>
      </c>
      <c r="D63" s="2" t="s">
        <v>12</v>
      </c>
      <c r="E63" s="2" t="s">
        <v>2915</v>
      </c>
      <c r="F63" s="2">
        <v>1.4890314</v>
      </c>
      <c r="G63" s="2">
        <f t="shared" si="2"/>
        <v>0</v>
      </c>
      <c r="H63" s="2">
        <f t="shared" si="3"/>
        <v>1</v>
      </c>
    </row>
    <row r="64" spans="1:8" ht="14.65" customHeight="1">
      <c r="A64" t="s">
        <v>2916</v>
      </c>
      <c r="B64" s="2" t="s">
        <v>2917</v>
      </c>
      <c r="C64" s="2" t="s">
        <v>2918</v>
      </c>
      <c r="D64" s="2" t="s">
        <v>12</v>
      </c>
      <c r="E64" s="2" t="s">
        <v>2919</v>
      </c>
      <c r="F64" s="2">
        <v>1.6462044</v>
      </c>
      <c r="G64" s="2">
        <f t="shared" si="2"/>
        <v>0</v>
      </c>
      <c r="H64" s="2">
        <f t="shared" si="3"/>
        <v>1</v>
      </c>
    </row>
    <row r="65" spans="1:8" ht="14.65" customHeight="1">
      <c r="A65" t="s">
        <v>2920</v>
      </c>
      <c r="B65" s="2" t="s">
        <v>2921</v>
      </c>
      <c r="C65" s="2" t="s">
        <v>2922</v>
      </c>
      <c r="D65" s="2" t="s">
        <v>12</v>
      </c>
      <c r="E65" s="2" t="s">
        <v>2923</v>
      </c>
      <c r="F65" s="2">
        <v>2.9881313</v>
      </c>
      <c r="G65" s="2">
        <f t="shared" si="2"/>
        <v>0</v>
      </c>
      <c r="H65" s="2">
        <f t="shared" si="3"/>
        <v>1</v>
      </c>
    </row>
    <row r="66" spans="1:8" ht="14.65" customHeight="1">
      <c r="A66" t="s">
        <v>2920</v>
      </c>
      <c r="B66" s="2" t="s">
        <v>2921</v>
      </c>
      <c r="C66" s="2" t="s">
        <v>2924</v>
      </c>
      <c r="D66" s="2" t="s">
        <v>25</v>
      </c>
      <c r="E66" s="2" t="s">
        <v>2925</v>
      </c>
      <c r="F66" s="2">
        <v>3.6914129999999998</v>
      </c>
      <c r="G66" s="2">
        <f t="shared" si="2"/>
        <v>0</v>
      </c>
      <c r="H66" s="2">
        <f t="shared" si="3"/>
        <v>1</v>
      </c>
    </row>
    <row r="67" spans="1:8" ht="14.65" customHeight="1">
      <c r="A67" t="s">
        <v>2926</v>
      </c>
      <c r="B67" s="2" t="s">
        <v>2927</v>
      </c>
      <c r="C67" s="2" t="s">
        <v>2928</v>
      </c>
      <c r="D67" s="2" t="s">
        <v>12</v>
      </c>
      <c r="E67" s="2" t="s">
        <v>2929</v>
      </c>
      <c r="F67" s="2">
        <v>-1.0194588</v>
      </c>
      <c r="G67" s="2">
        <f t="shared" si="2"/>
        <v>1</v>
      </c>
      <c r="H67" s="2">
        <f t="shared" si="3"/>
        <v>0</v>
      </c>
    </row>
    <row r="68" spans="1:8" ht="14.65" customHeight="1">
      <c r="A68" t="s">
        <v>2926</v>
      </c>
      <c r="B68" s="2" t="s">
        <v>2927</v>
      </c>
      <c r="C68" s="2" t="s">
        <v>2930</v>
      </c>
      <c r="D68" s="2" t="s">
        <v>12</v>
      </c>
      <c r="E68" s="2" t="s">
        <v>2931</v>
      </c>
      <c r="F68" s="2">
        <v>-1.4734273</v>
      </c>
      <c r="G68" s="2">
        <f t="shared" ref="G68:G99" si="4">IF(F68&lt;0,1,0)</f>
        <v>1</v>
      </c>
      <c r="H68" s="2">
        <f t="shared" ref="H68:H99" si="5">IF(F68&gt;0,1,0)</f>
        <v>0</v>
      </c>
    </row>
    <row r="69" spans="1:8" ht="14.65" customHeight="1">
      <c r="A69" t="s">
        <v>2926</v>
      </c>
      <c r="B69" s="2" t="s">
        <v>2927</v>
      </c>
      <c r="C69" s="2" t="s">
        <v>2932</v>
      </c>
      <c r="D69" s="2" t="s">
        <v>12</v>
      </c>
      <c r="E69" s="2" t="s">
        <v>2929</v>
      </c>
      <c r="F69" s="2">
        <v>1.7594700000000001</v>
      </c>
      <c r="G69" s="2">
        <f t="shared" si="4"/>
        <v>0</v>
      </c>
      <c r="H69" s="2">
        <f t="shared" si="5"/>
        <v>1</v>
      </c>
    </row>
    <row r="70" spans="1:8" ht="14.65" customHeight="1">
      <c r="A70" t="s">
        <v>2926</v>
      </c>
      <c r="B70" s="2" t="s">
        <v>2927</v>
      </c>
      <c r="C70" s="2" t="s">
        <v>2933</v>
      </c>
      <c r="D70" s="2" t="s">
        <v>12</v>
      </c>
      <c r="E70" s="2" t="s">
        <v>2934</v>
      </c>
      <c r="F70" s="2">
        <v>4.5649540000000002</v>
      </c>
      <c r="G70" s="2">
        <f t="shared" si="4"/>
        <v>0</v>
      </c>
      <c r="H70" s="2">
        <f t="shared" si="5"/>
        <v>1</v>
      </c>
    </row>
    <row r="71" spans="1:8" ht="14.65" customHeight="1">
      <c r="A71" t="s">
        <v>2926</v>
      </c>
      <c r="B71" s="2" t="s">
        <v>2927</v>
      </c>
      <c r="C71" s="2" t="s">
        <v>2935</v>
      </c>
      <c r="D71" s="2" t="s">
        <v>12</v>
      </c>
      <c r="E71" s="2" t="s">
        <v>2936</v>
      </c>
      <c r="F71" s="2">
        <v>4.6146140000000004</v>
      </c>
      <c r="G71" s="2">
        <f t="shared" si="4"/>
        <v>0</v>
      </c>
      <c r="H71" s="2">
        <f t="shared" si="5"/>
        <v>1</v>
      </c>
    </row>
    <row r="72" spans="1:8" ht="14.65" customHeight="1">
      <c r="A72" t="s">
        <v>2937</v>
      </c>
      <c r="B72" s="2" t="s">
        <v>2938</v>
      </c>
      <c r="C72" s="2" t="s">
        <v>2939</v>
      </c>
      <c r="D72" s="2" t="s">
        <v>12</v>
      </c>
      <c r="E72" s="2" t="s">
        <v>2940</v>
      </c>
      <c r="F72" s="2">
        <v>-2.7110013999999998</v>
      </c>
      <c r="G72" s="2">
        <f t="shared" si="4"/>
        <v>1</v>
      </c>
      <c r="H72" s="2">
        <f t="shared" si="5"/>
        <v>0</v>
      </c>
    </row>
    <row r="73" spans="1:8" ht="14.65" customHeight="1">
      <c r="A73" t="s">
        <v>2941</v>
      </c>
      <c r="B73" s="2" t="s">
        <v>2942</v>
      </c>
      <c r="C73" s="2" t="s">
        <v>2943</v>
      </c>
      <c r="D73" s="2" t="s">
        <v>12</v>
      </c>
      <c r="E73" s="2" t="s">
        <v>2944</v>
      </c>
      <c r="F73" s="2">
        <v>2.3030248000000002</v>
      </c>
      <c r="G73" s="2">
        <f t="shared" si="4"/>
        <v>0</v>
      </c>
      <c r="H73" s="2">
        <f t="shared" si="5"/>
        <v>1</v>
      </c>
    </row>
    <row r="74" spans="1:8" ht="14.65" customHeight="1">
      <c r="A74" t="s">
        <v>2945</v>
      </c>
      <c r="B74" s="2" t="s">
        <v>2946</v>
      </c>
      <c r="C74" s="2" t="s">
        <v>2947</v>
      </c>
      <c r="D74" s="2" t="s">
        <v>12</v>
      </c>
      <c r="E74" s="2" t="s">
        <v>2948</v>
      </c>
      <c r="F74" s="2">
        <v>2.6344788000000001</v>
      </c>
      <c r="G74" s="2">
        <f t="shared" si="4"/>
        <v>0</v>
      </c>
      <c r="H74" s="2">
        <f t="shared" si="5"/>
        <v>1</v>
      </c>
    </row>
    <row r="75" spans="1:8" ht="14.65" customHeight="1">
      <c r="A75" t="s">
        <v>2949</v>
      </c>
      <c r="B75" s="2" t="s">
        <v>2950</v>
      </c>
      <c r="C75" s="2" t="s">
        <v>2951</v>
      </c>
      <c r="D75" s="2" t="s">
        <v>12</v>
      </c>
      <c r="E75" s="2" t="s">
        <v>2952</v>
      </c>
      <c r="F75" s="2">
        <v>5.4871182000000003</v>
      </c>
      <c r="G75" s="2">
        <f t="shared" si="4"/>
        <v>0</v>
      </c>
      <c r="H75" s="2">
        <f t="shared" si="5"/>
        <v>1</v>
      </c>
    </row>
    <row r="76" spans="1:8" ht="14.65" customHeight="1">
      <c r="A76" t="s">
        <v>2953</v>
      </c>
      <c r="B76" s="2" t="s">
        <v>2954</v>
      </c>
      <c r="C76" s="2" t="s">
        <v>2955</v>
      </c>
      <c r="D76" s="2" t="s">
        <v>12</v>
      </c>
      <c r="E76" s="2" t="s">
        <v>2956</v>
      </c>
      <c r="F76" s="2">
        <v>2.9868638999999999</v>
      </c>
      <c r="G76" s="2">
        <f t="shared" si="4"/>
        <v>0</v>
      </c>
      <c r="H76" s="2">
        <f t="shared" si="5"/>
        <v>1</v>
      </c>
    </row>
    <row r="77" spans="1:8" ht="14.65" customHeight="1">
      <c r="A77" t="s">
        <v>2957</v>
      </c>
      <c r="B77" s="2" t="s">
        <v>2958</v>
      </c>
      <c r="C77" s="2" t="s">
        <v>2959</v>
      </c>
      <c r="D77" s="2" t="s">
        <v>12</v>
      </c>
      <c r="E77" s="2" t="s">
        <v>2960</v>
      </c>
      <c r="F77" s="2">
        <v>4.0291037999999997</v>
      </c>
      <c r="G77" s="2">
        <f t="shared" si="4"/>
        <v>0</v>
      </c>
      <c r="H77" s="2">
        <f t="shared" si="5"/>
        <v>1</v>
      </c>
    </row>
    <row r="78" spans="1:8" ht="14.65" customHeight="1">
      <c r="A78" t="s">
        <v>2957</v>
      </c>
      <c r="B78" s="2" t="s">
        <v>2958</v>
      </c>
      <c r="C78" s="2" t="s">
        <v>2961</v>
      </c>
      <c r="D78" s="2" t="s">
        <v>12</v>
      </c>
      <c r="E78" s="2" t="s">
        <v>2962</v>
      </c>
      <c r="F78" s="2">
        <v>4.4698229999999999</v>
      </c>
      <c r="G78" s="2">
        <f t="shared" si="4"/>
        <v>0</v>
      </c>
      <c r="H78" s="2">
        <f t="shared" si="5"/>
        <v>1</v>
      </c>
    </row>
    <row r="79" spans="1:8" ht="14.65" customHeight="1">
      <c r="A79" t="s">
        <v>2957</v>
      </c>
      <c r="B79" s="2" t="s">
        <v>2958</v>
      </c>
      <c r="C79" s="2" t="s">
        <v>2963</v>
      </c>
      <c r="D79" s="2" t="s">
        <v>12</v>
      </c>
      <c r="E79" s="2" t="s">
        <v>2964</v>
      </c>
      <c r="F79" s="2">
        <v>-3.6807333999999998</v>
      </c>
      <c r="G79" s="2">
        <f t="shared" si="4"/>
        <v>1</v>
      </c>
      <c r="H79" s="2">
        <f t="shared" si="5"/>
        <v>0</v>
      </c>
    </row>
    <row r="80" spans="1:8" ht="14.65" customHeight="1">
      <c r="A80" t="s">
        <v>2965</v>
      </c>
      <c r="B80" s="2" t="s">
        <v>2966</v>
      </c>
      <c r="C80" s="2" t="s">
        <v>2967</v>
      </c>
      <c r="D80" s="2" t="s">
        <v>12</v>
      </c>
      <c r="E80" s="2" t="s">
        <v>2968</v>
      </c>
      <c r="F80" s="2">
        <v>0.86862569999999995</v>
      </c>
      <c r="G80" s="2">
        <f t="shared" si="4"/>
        <v>0</v>
      </c>
      <c r="H80" s="2">
        <f t="shared" si="5"/>
        <v>1</v>
      </c>
    </row>
    <row r="81" spans="1:8" ht="14.65" customHeight="1">
      <c r="A81" t="s">
        <v>2969</v>
      </c>
      <c r="B81" s="2" t="s">
        <v>2970</v>
      </c>
      <c r="C81" s="2" t="s">
        <v>2971</v>
      </c>
      <c r="D81" s="2" t="s">
        <v>12</v>
      </c>
      <c r="E81" s="2" t="s">
        <v>2972</v>
      </c>
      <c r="F81" s="2">
        <v>4.8191600000000001</v>
      </c>
      <c r="G81" s="2">
        <f t="shared" si="4"/>
        <v>0</v>
      </c>
      <c r="H81" s="2">
        <f t="shared" si="5"/>
        <v>1</v>
      </c>
    </row>
    <row r="82" spans="1:8" ht="14.65" customHeight="1">
      <c r="A82" t="s">
        <v>2969</v>
      </c>
      <c r="B82" s="2" t="s">
        <v>2970</v>
      </c>
      <c r="C82" s="2" t="s">
        <v>2973</v>
      </c>
      <c r="D82" s="2" t="s">
        <v>12</v>
      </c>
      <c r="E82" s="2" t="s">
        <v>2974</v>
      </c>
      <c r="F82" s="2">
        <v>3.0009329999999999</v>
      </c>
      <c r="G82" s="2">
        <f t="shared" si="4"/>
        <v>0</v>
      </c>
      <c r="H82" s="2">
        <f t="shared" si="5"/>
        <v>1</v>
      </c>
    </row>
    <row r="83" spans="1:8" ht="14.65" customHeight="1">
      <c r="A83" t="s">
        <v>2975</v>
      </c>
      <c r="B83" s="2" t="s">
        <v>2976</v>
      </c>
      <c r="C83" s="2" t="s">
        <v>2977</v>
      </c>
      <c r="D83" s="2" t="s">
        <v>12</v>
      </c>
      <c r="E83" s="2" t="s">
        <v>2978</v>
      </c>
      <c r="F83" s="2">
        <v>1.3716398000000001</v>
      </c>
      <c r="G83" s="2">
        <f t="shared" si="4"/>
        <v>0</v>
      </c>
      <c r="H83" s="2">
        <f t="shared" si="5"/>
        <v>1</v>
      </c>
    </row>
    <row r="84" spans="1:8" ht="14.65" customHeight="1">
      <c r="A84" t="s">
        <v>2979</v>
      </c>
      <c r="B84" s="2" t="s">
        <v>2980</v>
      </c>
      <c r="C84" s="2" t="s">
        <v>2981</v>
      </c>
      <c r="D84" s="2" t="s">
        <v>12</v>
      </c>
      <c r="E84" s="2" t="s">
        <v>2982</v>
      </c>
      <c r="F84" s="2">
        <v>1.1693057</v>
      </c>
      <c r="G84" s="2">
        <f t="shared" si="4"/>
        <v>0</v>
      </c>
      <c r="H84" s="2">
        <f t="shared" si="5"/>
        <v>1</v>
      </c>
    </row>
    <row r="85" spans="1:8" ht="14.65" customHeight="1">
      <c r="A85" t="s">
        <v>2983</v>
      </c>
      <c r="B85" s="2" t="s">
        <v>2984</v>
      </c>
      <c r="C85" s="2" t="s">
        <v>2985</v>
      </c>
      <c r="D85" s="2" t="s">
        <v>12</v>
      </c>
      <c r="E85" s="2" t="s">
        <v>2986</v>
      </c>
      <c r="F85" s="2">
        <v>-1.1065327</v>
      </c>
      <c r="G85" s="2">
        <f t="shared" si="4"/>
        <v>1</v>
      </c>
      <c r="H85" s="2">
        <f t="shared" si="5"/>
        <v>0</v>
      </c>
    </row>
    <row r="86" spans="1:8" ht="14.65" customHeight="1">
      <c r="A86" t="s">
        <v>2987</v>
      </c>
      <c r="B86" s="2" t="s">
        <v>2988</v>
      </c>
      <c r="C86" s="2" t="s">
        <v>2989</v>
      </c>
      <c r="D86" s="2" t="s">
        <v>12</v>
      </c>
      <c r="E86" s="2" t="s">
        <v>2990</v>
      </c>
      <c r="F86" s="2">
        <v>1.5374688000000001</v>
      </c>
      <c r="G86" s="2">
        <f t="shared" si="4"/>
        <v>0</v>
      </c>
      <c r="H86" s="2">
        <f t="shared" si="5"/>
        <v>1</v>
      </c>
    </row>
    <row r="87" spans="1:8" ht="14.65" customHeight="1">
      <c r="A87" t="s">
        <v>2987</v>
      </c>
      <c r="B87" s="2" t="s">
        <v>2988</v>
      </c>
      <c r="C87" s="2" t="s">
        <v>2991</v>
      </c>
      <c r="D87" s="2" t="s">
        <v>12</v>
      </c>
      <c r="E87" s="2" t="s">
        <v>2992</v>
      </c>
      <c r="F87" s="2">
        <v>1.6583650999999999</v>
      </c>
      <c r="G87" s="2">
        <f t="shared" si="4"/>
        <v>0</v>
      </c>
      <c r="H87" s="2">
        <f t="shared" si="5"/>
        <v>1</v>
      </c>
    </row>
    <row r="88" spans="1:8" ht="14.65" customHeight="1">
      <c r="A88" t="s">
        <v>2987</v>
      </c>
      <c r="B88" s="2" t="s">
        <v>2988</v>
      </c>
      <c r="C88" s="2" t="s">
        <v>2993</v>
      </c>
      <c r="D88" s="2" t="s">
        <v>12</v>
      </c>
      <c r="E88" s="2" t="s">
        <v>2992</v>
      </c>
      <c r="F88" s="2">
        <v>-2.7144050000000002</v>
      </c>
      <c r="G88" s="2">
        <f t="shared" si="4"/>
        <v>1</v>
      </c>
      <c r="H88" s="2">
        <f t="shared" si="5"/>
        <v>0</v>
      </c>
    </row>
    <row r="89" spans="1:8" ht="14.65" customHeight="1">
      <c r="A89" t="s">
        <v>2987</v>
      </c>
      <c r="B89" s="2" t="s">
        <v>2988</v>
      </c>
      <c r="C89" s="2" t="s">
        <v>2994</v>
      </c>
      <c r="D89" s="2" t="s">
        <v>12</v>
      </c>
      <c r="E89" s="2" t="s">
        <v>2995</v>
      </c>
      <c r="F89" s="2">
        <v>2.8086617</v>
      </c>
      <c r="G89" s="2">
        <f t="shared" si="4"/>
        <v>0</v>
      </c>
      <c r="H89" s="2">
        <f t="shared" si="5"/>
        <v>1</v>
      </c>
    </row>
    <row r="90" spans="1:8" ht="14.65" customHeight="1">
      <c r="A90" t="s">
        <v>2996</v>
      </c>
      <c r="B90" s="2" t="s">
        <v>2997</v>
      </c>
      <c r="C90" s="2" t="s">
        <v>2998</v>
      </c>
      <c r="D90" s="2" t="s">
        <v>12</v>
      </c>
      <c r="E90" s="2" t="s">
        <v>2999</v>
      </c>
      <c r="F90" s="2">
        <v>3.3540714</v>
      </c>
      <c r="G90" s="2">
        <f t="shared" si="4"/>
        <v>0</v>
      </c>
      <c r="H90" s="2">
        <f t="shared" si="5"/>
        <v>1</v>
      </c>
    </row>
    <row r="91" spans="1:8" ht="14.65" customHeight="1">
      <c r="A91" t="s">
        <v>3000</v>
      </c>
      <c r="B91" s="2" t="s">
        <v>3001</v>
      </c>
      <c r="C91" s="2" t="s">
        <v>3002</v>
      </c>
      <c r="D91" s="2" t="s">
        <v>12</v>
      </c>
      <c r="E91" s="2" t="s">
        <v>3003</v>
      </c>
      <c r="F91" s="2">
        <v>-3.0285715999999998</v>
      </c>
      <c r="G91" s="2">
        <f t="shared" si="4"/>
        <v>1</v>
      </c>
      <c r="H91" s="2">
        <f t="shared" si="5"/>
        <v>0</v>
      </c>
    </row>
    <row r="92" spans="1:8" ht="14.65" customHeight="1">
      <c r="A92" t="s">
        <v>3004</v>
      </c>
      <c r="B92" s="2" t="s">
        <v>3005</v>
      </c>
      <c r="C92" s="2" t="s">
        <v>3006</v>
      </c>
      <c r="D92" s="2" t="s">
        <v>12</v>
      </c>
      <c r="E92" s="2" t="s">
        <v>3007</v>
      </c>
      <c r="F92" s="2">
        <v>2.2494939999999999</v>
      </c>
      <c r="G92" s="2">
        <f t="shared" si="4"/>
        <v>0</v>
      </c>
      <c r="H92" s="2">
        <f t="shared" si="5"/>
        <v>1</v>
      </c>
    </row>
    <row r="93" spans="1:8" ht="14.65" customHeight="1">
      <c r="A93" t="s">
        <v>3004</v>
      </c>
      <c r="B93" s="2" t="s">
        <v>3005</v>
      </c>
      <c r="C93" s="2" t="s">
        <v>3008</v>
      </c>
      <c r="D93" s="2" t="s">
        <v>12</v>
      </c>
      <c r="E93" s="2" t="s">
        <v>3009</v>
      </c>
      <c r="F93" s="2">
        <v>1.3804257</v>
      </c>
      <c r="G93" s="2">
        <f t="shared" si="4"/>
        <v>0</v>
      </c>
      <c r="H93" s="2">
        <f t="shared" si="5"/>
        <v>1</v>
      </c>
    </row>
    <row r="94" spans="1:8" ht="14.65" customHeight="1">
      <c r="A94" t="s">
        <v>3004</v>
      </c>
      <c r="B94" s="2" t="s">
        <v>3005</v>
      </c>
      <c r="C94" s="2" t="s">
        <v>3010</v>
      </c>
      <c r="D94" s="2" t="s">
        <v>12</v>
      </c>
      <c r="E94" s="2" t="s">
        <v>3011</v>
      </c>
      <c r="F94" s="2">
        <v>2.9502443999999999</v>
      </c>
      <c r="G94" s="2">
        <f t="shared" si="4"/>
        <v>0</v>
      </c>
      <c r="H94" s="2">
        <f t="shared" si="5"/>
        <v>1</v>
      </c>
    </row>
    <row r="95" spans="1:8" ht="14.65" customHeight="1">
      <c r="A95" t="s">
        <v>3004</v>
      </c>
      <c r="B95" s="2" t="s">
        <v>3005</v>
      </c>
      <c r="C95" s="2" t="s">
        <v>3012</v>
      </c>
      <c r="D95" s="2" t="s">
        <v>12</v>
      </c>
      <c r="E95" s="2" t="s">
        <v>3013</v>
      </c>
      <c r="F95" s="2">
        <v>2.7753282000000001</v>
      </c>
      <c r="G95" s="2">
        <f t="shared" si="4"/>
        <v>0</v>
      </c>
      <c r="H95" s="2">
        <f t="shared" si="5"/>
        <v>1</v>
      </c>
    </row>
    <row r="96" spans="1:8" ht="14.65" customHeight="1">
      <c r="A96" t="s">
        <v>3004</v>
      </c>
      <c r="B96" s="2" t="s">
        <v>3005</v>
      </c>
      <c r="C96" s="2" t="s">
        <v>3014</v>
      </c>
      <c r="D96" s="2" t="s">
        <v>12</v>
      </c>
      <c r="E96" s="2" t="s">
        <v>3015</v>
      </c>
      <c r="F96" s="2">
        <v>3.8325974999999999</v>
      </c>
      <c r="G96" s="2">
        <f t="shared" si="4"/>
        <v>0</v>
      </c>
      <c r="H96" s="2">
        <f t="shared" si="5"/>
        <v>1</v>
      </c>
    </row>
    <row r="97" spans="1:8" ht="14.65" customHeight="1">
      <c r="A97" t="s">
        <v>3004</v>
      </c>
      <c r="B97" s="2" t="s">
        <v>3005</v>
      </c>
      <c r="C97" s="2" t="s">
        <v>3016</v>
      </c>
      <c r="D97" s="2" t="s">
        <v>12</v>
      </c>
      <c r="E97" s="2" t="s">
        <v>3017</v>
      </c>
      <c r="F97" s="2">
        <v>-1.1847112</v>
      </c>
      <c r="G97" s="2">
        <f t="shared" si="4"/>
        <v>1</v>
      </c>
      <c r="H97" s="2">
        <f t="shared" si="5"/>
        <v>0</v>
      </c>
    </row>
    <row r="98" spans="1:8" ht="14.65" customHeight="1">
      <c r="A98" t="s">
        <v>3018</v>
      </c>
      <c r="B98" s="2" t="s">
        <v>3019</v>
      </c>
      <c r="C98" s="2" t="s">
        <v>3020</v>
      </c>
      <c r="D98" s="2" t="s">
        <v>12</v>
      </c>
      <c r="E98" s="2" t="s">
        <v>3021</v>
      </c>
      <c r="F98" s="2">
        <v>1.4646311000000001</v>
      </c>
      <c r="G98" s="2">
        <f t="shared" si="4"/>
        <v>0</v>
      </c>
      <c r="H98" s="2">
        <f t="shared" si="5"/>
        <v>1</v>
      </c>
    </row>
    <row r="99" spans="1:8" ht="14.65" customHeight="1">
      <c r="A99" t="s">
        <v>3018</v>
      </c>
      <c r="B99" s="2" t="s">
        <v>3019</v>
      </c>
      <c r="C99" s="2" t="s">
        <v>3022</v>
      </c>
      <c r="D99" s="2" t="s">
        <v>12</v>
      </c>
      <c r="E99" s="2" t="s">
        <v>3023</v>
      </c>
      <c r="F99" s="2">
        <v>-1.4097377</v>
      </c>
      <c r="G99" s="2">
        <f t="shared" si="4"/>
        <v>1</v>
      </c>
      <c r="H99" s="2">
        <f t="shared" si="5"/>
        <v>0</v>
      </c>
    </row>
    <row r="100" spans="1:8" ht="14.65" customHeight="1">
      <c r="A100" t="s">
        <v>3024</v>
      </c>
      <c r="B100" s="2" t="s">
        <v>3025</v>
      </c>
      <c r="C100" s="2" t="s">
        <v>3026</v>
      </c>
      <c r="D100" s="2" t="s">
        <v>12</v>
      </c>
      <c r="E100" s="2" t="s">
        <v>3027</v>
      </c>
      <c r="F100" s="2">
        <v>1.1347054999999999</v>
      </c>
      <c r="G100" s="2">
        <f t="shared" ref="G100:G131" si="6">IF(F100&lt;0,1,0)</f>
        <v>0</v>
      </c>
      <c r="H100" s="2">
        <f t="shared" ref="H100:H124" si="7">IF(F100&gt;0,1,0)</f>
        <v>1</v>
      </c>
    </row>
    <row r="101" spans="1:8" ht="14.65" customHeight="1">
      <c r="A101" t="s">
        <v>3024</v>
      </c>
      <c r="B101" s="2" t="s">
        <v>3025</v>
      </c>
      <c r="C101" s="2" t="s">
        <v>3028</v>
      </c>
      <c r="D101" s="2" t="s">
        <v>12</v>
      </c>
      <c r="E101" s="2" t="s">
        <v>3029</v>
      </c>
      <c r="F101" s="2">
        <v>1.6833749</v>
      </c>
      <c r="G101" s="2">
        <f t="shared" si="6"/>
        <v>0</v>
      </c>
      <c r="H101" s="2">
        <f t="shared" si="7"/>
        <v>1</v>
      </c>
    </row>
    <row r="102" spans="1:8" ht="14.65" customHeight="1">
      <c r="A102" t="s">
        <v>3030</v>
      </c>
      <c r="B102" s="2" t="s">
        <v>3031</v>
      </c>
      <c r="C102" s="2" t="s">
        <v>3032</v>
      </c>
      <c r="D102" s="2" t="s">
        <v>12</v>
      </c>
      <c r="E102" s="2" t="s">
        <v>3033</v>
      </c>
      <c r="F102" s="2">
        <v>-0.90045017000000005</v>
      </c>
      <c r="G102" s="2">
        <f t="shared" si="6"/>
        <v>1</v>
      </c>
      <c r="H102" s="2">
        <f t="shared" si="7"/>
        <v>0</v>
      </c>
    </row>
    <row r="103" spans="1:8" ht="14.65" customHeight="1">
      <c r="A103" t="s">
        <v>3034</v>
      </c>
      <c r="B103" s="2" t="s">
        <v>3035</v>
      </c>
      <c r="C103" s="2" t="s">
        <v>3036</v>
      </c>
      <c r="D103" s="2" t="s">
        <v>12</v>
      </c>
      <c r="E103" s="2" t="s">
        <v>3037</v>
      </c>
      <c r="F103" s="2">
        <v>-2.4392233000000001</v>
      </c>
      <c r="G103" s="2">
        <f t="shared" si="6"/>
        <v>1</v>
      </c>
      <c r="H103" s="2">
        <f t="shared" si="7"/>
        <v>0</v>
      </c>
    </row>
    <row r="104" spans="1:8" ht="14.65" customHeight="1">
      <c r="A104" t="s">
        <v>3038</v>
      </c>
      <c r="B104" s="2" t="s">
        <v>3039</v>
      </c>
      <c r="C104" s="2" t="s">
        <v>3040</v>
      </c>
      <c r="D104" s="2" t="s">
        <v>12</v>
      </c>
      <c r="E104" s="2" t="s">
        <v>3041</v>
      </c>
      <c r="F104" s="2">
        <v>1.4244338000000001</v>
      </c>
      <c r="G104" s="2">
        <f t="shared" si="6"/>
        <v>0</v>
      </c>
      <c r="H104" s="2">
        <f t="shared" si="7"/>
        <v>1</v>
      </c>
    </row>
    <row r="105" spans="1:8" ht="14.65" customHeight="1">
      <c r="A105" t="s">
        <v>3038</v>
      </c>
      <c r="B105" s="2" t="s">
        <v>3039</v>
      </c>
      <c r="C105" s="2" t="s">
        <v>3042</v>
      </c>
      <c r="D105" s="2" t="s">
        <v>12</v>
      </c>
      <c r="E105" s="2" t="s">
        <v>3043</v>
      </c>
      <c r="F105" s="2">
        <v>2.7277361999999998</v>
      </c>
      <c r="G105" s="2">
        <f t="shared" si="6"/>
        <v>0</v>
      </c>
      <c r="H105" s="2">
        <f t="shared" si="7"/>
        <v>1</v>
      </c>
    </row>
    <row r="106" spans="1:8" ht="14.65" customHeight="1">
      <c r="A106" t="s">
        <v>3044</v>
      </c>
      <c r="B106" s="2" t="s">
        <v>3045</v>
      </c>
      <c r="C106" s="2" t="s">
        <v>3046</v>
      </c>
      <c r="D106" s="2" t="s">
        <v>12</v>
      </c>
      <c r="E106" s="2" t="s">
        <v>3047</v>
      </c>
      <c r="F106" s="2">
        <v>2.2985584999999999</v>
      </c>
      <c r="G106" s="2">
        <f t="shared" si="6"/>
        <v>0</v>
      </c>
      <c r="H106" s="2">
        <f t="shared" si="7"/>
        <v>1</v>
      </c>
    </row>
    <row r="107" spans="1:8" ht="14.65" customHeight="1">
      <c r="A107" t="s">
        <v>3048</v>
      </c>
      <c r="B107" s="2" t="s">
        <v>3049</v>
      </c>
      <c r="C107" s="2" t="s">
        <v>3050</v>
      </c>
      <c r="D107" s="2" t="s">
        <v>12</v>
      </c>
      <c r="E107" s="2" t="s">
        <v>3051</v>
      </c>
      <c r="F107" s="2">
        <v>1.0474783000000001</v>
      </c>
      <c r="G107" s="2">
        <f t="shared" si="6"/>
        <v>0</v>
      </c>
      <c r="H107" s="2">
        <f t="shared" si="7"/>
        <v>1</v>
      </c>
    </row>
    <row r="108" spans="1:8" ht="14.65" customHeight="1">
      <c r="A108" t="s">
        <v>3052</v>
      </c>
      <c r="B108" s="2" t="s">
        <v>3053</v>
      </c>
      <c r="C108" s="2" t="s">
        <v>3054</v>
      </c>
      <c r="D108" s="2" t="s">
        <v>12</v>
      </c>
      <c r="E108" s="2" t="s">
        <v>3055</v>
      </c>
      <c r="F108" s="2">
        <v>2.0090414999999999</v>
      </c>
      <c r="G108" s="2">
        <f t="shared" si="6"/>
        <v>0</v>
      </c>
      <c r="H108" s="2">
        <f t="shared" si="7"/>
        <v>1</v>
      </c>
    </row>
    <row r="109" spans="1:8" ht="14.65" customHeight="1">
      <c r="A109" t="s">
        <v>3056</v>
      </c>
      <c r="B109" s="2" t="s">
        <v>3057</v>
      </c>
      <c r="C109" s="2" t="s">
        <v>3058</v>
      </c>
      <c r="D109" s="2" t="s">
        <v>12</v>
      </c>
      <c r="E109" s="2" t="s">
        <v>3059</v>
      </c>
      <c r="F109" s="2">
        <v>4.8819165</v>
      </c>
      <c r="G109" s="2">
        <f t="shared" si="6"/>
        <v>0</v>
      </c>
      <c r="H109" s="2">
        <f t="shared" si="7"/>
        <v>1</v>
      </c>
    </row>
    <row r="110" spans="1:8" ht="14.65" customHeight="1">
      <c r="A110" t="s">
        <v>3056</v>
      </c>
      <c r="B110" s="2" t="s">
        <v>3057</v>
      </c>
      <c r="C110" s="2" t="s">
        <v>3060</v>
      </c>
      <c r="D110" s="2" t="s">
        <v>12</v>
      </c>
      <c r="E110" s="2" t="s">
        <v>3061</v>
      </c>
      <c r="F110" s="2">
        <v>-1.0632086999999999</v>
      </c>
      <c r="G110" s="2">
        <f t="shared" si="6"/>
        <v>1</v>
      </c>
      <c r="H110" s="2">
        <f t="shared" si="7"/>
        <v>0</v>
      </c>
    </row>
    <row r="111" spans="1:8" ht="14.65" customHeight="1">
      <c r="A111" t="s">
        <v>3056</v>
      </c>
      <c r="B111" s="2" t="s">
        <v>3057</v>
      </c>
      <c r="C111" s="2" t="s">
        <v>3062</v>
      </c>
      <c r="D111" s="2" t="s">
        <v>12</v>
      </c>
      <c r="E111" s="2" t="s">
        <v>3063</v>
      </c>
      <c r="F111" s="2">
        <v>-2.1415190000000002</v>
      </c>
      <c r="G111" s="2">
        <f t="shared" si="6"/>
        <v>1</v>
      </c>
      <c r="H111" s="2">
        <f t="shared" si="7"/>
        <v>0</v>
      </c>
    </row>
    <row r="112" spans="1:8" ht="14.65" customHeight="1">
      <c r="A112" t="s">
        <v>3056</v>
      </c>
      <c r="B112" s="2" t="s">
        <v>3057</v>
      </c>
      <c r="C112" s="2" t="s">
        <v>3064</v>
      </c>
      <c r="D112" s="2" t="s">
        <v>12</v>
      </c>
      <c r="E112" s="2" t="s">
        <v>3065</v>
      </c>
      <c r="F112" s="2">
        <v>-3.2448397</v>
      </c>
      <c r="G112" s="2">
        <f t="shared" si="6"/>
        <v>1</v>
      </c>
      <c r="H112" s="2">
        <f t="shared" si="7"/>
        <v>0</v>
      </c>
    </row>
    <row r="113" spans="1:8" ht="14.65" customHeight="1">
      <c r="A113" t="s">
        <v>3056</v>
      </c>
      <c r="B113" s="2" t="s">
        <v>3057</v>
      </c>
      <c r="C113" s="2" t="s">
        <v>3066</v>
      </c>
      <c r="D113" s="2" t="s">
        <v>12</v>
      </c>
      <c r="E113" s="2" t="s">
        <v>3067</v>
      </c>
      <c r="F113" s="2">
        <v>7.5092382000000004</v>
      </c>
      <c r="G113" s="2">
        <f t="shared" si="6"/>
        <v>0</v>
      </c>
      <c r="H113" s="2">
        <f t="shared" si="7"/>
        <v>1</v>
      </c>
    </row>
    <row r="114" spans="1:8" ht="14.65" customHeight="1">
      <c r="A114" t="s">
        <v>3056</v>
      </c>
      <c r="B114" s="2" t="s">
        <v>3057</v>
      </c>
      <c r="C114" s="2" t="s">
        <v>3068</v>
      </c>
      <c r="D114" s="2" t="s">
        <v>12</v>
      </c>
      <c r="E114" s="2" t="s">
        <v>3069</v>
      </c>
      <c r="F114" s="2">
        <v>8.1429449999999992</v>
      </c>
      <c r="G114" s="2">
        <f t="shared" si="6"/>
        <v>0</v>
      </c>
      <c r="H114" s="2">
        <f t="shared" si="7"/>
        <v>1</v>
      </c>
    </row>
    <row r="115" spans="1:8" ht="14.65" customHeight="1">
      <c r="A115" t="s">
        <v>3056</v>
      </c>
      <c r="B115" s="2" t="s">
        <v>3057</v>
      </c>
      <c r="C115" s="2" t="s">
        <v>3070</v>
      </c>
      <c r="D115" s="2" t="s">
        <v>12</v>
      </c>
      <c r="E115" s="2" t="s">
        <v>3069</v>
      </c>
      <c r="F115" s="2">
        <v>4.0901129999999997</v>
      </c>
      <c r="G115" s="2">
        <f t="shared" si="6"/>
        <v>0</v>
      </c>
      <c r="H115" s="2">
        <f t="shared" si="7"/>
        <v>1</v>
      </c>
    </row>
    <row r="116" spans="1:8" ht="14.65" customHeight="1">
      <c r="A116" t="s">
        <v>3056</v>
      </c>
      <c r="B116" s="2" t="s">
        <v>3057</v>
      </c>
      <c r="C116" s="2" t="s">
        <v>3071</v>
      </c>
      <c r="D116" s="2" t="s">
        <v>12</v>
      </c>
      <c r="E116" s="2" t="s">
        <v>3072</v>
      </c>
      <c r="F116" s="2">
        <v>1.2878103000000001</v>
      </c>
      <c r="G116" s="2">
        <f t="shared" si="6"/>
        <v>0</v>
      </c>
      <c r="H116" s="2">
        <f t="shared" si="7"/>
        <v>1</v>
      </c>
    </row>
    <row r="117" spans="1:8" ht="14.65" customHeight="1">
      <c r="A117" t="s">
        <v>3073</v>
      </c>
      <c r="B117" s="2" t="s">
        <v>3074</v>
      </c>
      <c r="C117" s="2" t="s">
        <v>3075</v>
      </c>
      <c r="D117" s="2" t="s">
        <v>12</v>
      </c>
      <c r="E117" s="2" t="s">
        <v>3076</v>
      </c>
      <c r="F117" s="2">
        <v>7.8755946000000003</v>
      </c>
      <c r="G117" s="2">
        <f t="shared" si="6"/>
        <v>0</v>
      </c>
      <c r="H117" s="2">
        <f t="shared" si="7"/>
        <v>1</v>
      </c>
    </row>
    <row r="118" spans="1:8" ht="14.65" customHeight="1">
      <c r="A118" t="s">
        <v>3077</v>
      </c>
      <c r="B118" s="2" t="s">
        <v>3078</v>
      </c>
      <c r="C118" s="2" t="s">
        <v>3079</v>
      </c>
      <c r="D118" s="2" t="s">
        <v>12</v>
      </c>
      <c r="E118" s="2" t="s">
        <v>3080</v>
      </c>
      <c r="F118" s="2">
        <v>1.143357</v>
      </c>
      <c r="G118" s="2">
        <f t="shared" si="6"/>
        <v>0</v>
      </c>
      <c r="H118" s="2">
        <f t="shared" si="7"/>
        <v>1</v>
      </c>
    </row>
    <row r="119" spans="1:8" ht="14.65" customHeight="1">
      <c r="A119" t="s">
        <v>3081</v>
      </c>
      <c r="B119" s="2" t="s">
        <v>3082</v>
      </c>
      <c r="C119" s="2" t="s">
        <v>3083</v>
      </c>
      <c r="D119" s="2" t="s">
        <v>12</v>
      </c>
      <c r="E119" s="2" t="s">
        <v>3084</v>
      </c>
      <c r="F119" s="2">
        <v>-1.215867</v>
      </c>
      <c r="G119" s="2">
        <f t="shared" si="6"/>
        <v>1</v>
      </c>
      <c r="H119" s="2">
        <f t="shared" si="7"/>
        <v>0</v>
      </c>
    </row>
    <row r="120" spans="1:8" ht="14.65" customHeight="1">
      <c r="A120" t="s">
        <v>3085</v>
      </c>
      <c r="B120" s="2" t="s">
        <v>3086</v>
      </c>
      <c r="C120" s="2" t="s">
        <v>3087</v>
      </c>
      <c r="D120" s="2" t="s">
        <v>12</v>
      </c>
      <c r="E120" s="2" t="s">
        <v>3088</v>
      </c>
      <c r="F120" s="2">
        <v>-1.0144647</v>
      </c>
      <c r="G120" s="2">
        <f t="shared" si="6"/>
        <v>1</v>
      </c>
      <c r="H120" s="2">
        <f t="shared" si="7"/>
        <v>0</v>
      </c>
    </row>
    <row r="121" spans="1:8" ht="14.65" customHeight="1">
      <c r="A121" t="s">
        <v>3089</v>
      </c>
      <c r="B121" s="2" t="s">
        <v>3090</v>
      </c>
      <c r="C121" s="2" t="s">
        <v>3091</v>
      </c>
      <c r="D121" s="2" t="s">
        <v>12</v>
      </c>
      <c r="E121" s="2" t="s">
        <v>3092</v>
      </c>
      <c r="F121" s="2">
        <v>1.6050692</v>
      </c>
      <c r="G121" s="2">
        <f t="shared" si="6"/>
        <v>0</v>
      </c>
      <c r="H121" s="2">
        <f t="shared" si="7"/>
        <v>1</v>
      </c>
    </row>
    <row r="122" spans="1:8" ht="14.65" customHeight="1">
      <c r="A122" t="s">
        <v>3089</v>
      </c>
      <c r="B122" s="2" t="s">
        <v>3090</v>
      </c>
      <c r="C122" s="2" t="s">
        <v>3093</v>
      </c>
      <c r="D122" s="2" t="s">
        <v>12</v>
      </c>
      <c r="E122" s="2" t="s">
        <v>3094</v>
      </c>
      <c r="F122" s="2">
        <v>1.225983</v>
      </c>
      <c r="G122" s="2">
        <f t="shared" si="6"/>
        <v>0</v>
      </c>
      <c r="H122" s="2">
        <f t="shared" si="7"/>
        <v>1</v>
      </c>
    </row>
    <row r="123" spans="1:8" ht="14.65" customHeight="1">
      <c r="A123" t="s">
        <v>3089</v>
      </c>
      <c r="B123" s="2" t="s">
        <v>3090</v>
      </c>
      <c r="C123" s="2" t="s">
        <v>3095</v>
      </c>
      <c r="D123" s="2" t="s">
        <v>12</v>
      </c>
      <c r="E123" s="2" t="s">
        <v>3096</v>
      </c>
      <c r="F123" s="2">
        <v>-1.8208747999999999</v>
      </c>
      <c r="G123" s="2">
        <f t="shared" si="6"/>
        <v>1</v>
      </c>
      <c r="H123" s="2">
        <f t="shared" si="7"/>
        <v>0</v>
      </c>
    </row>
    <row r="124" spans="1:8" ht="14.65" customHeight="1">
      <c r="A124" t="s">
        <v>3097</v>
      </c>
      <c r="B124" s="2" t="s">
        <v>3098</v>
      </c>
      <c r="C124" s="2" t="s">
        <v>3099</v>
      </c>
      <c r="D124" s="2" t="s">
        <v>12</v>
      </c>
      <c r="E124" s="2" t="s">
        <v>3100</v>
      </c>
      <c r="F124" s="2">
        <v>-1.2763487</v>
      </c>
      <c r="G124" s="2">
        <f t="shared" si="6"/>
        <v>1</v>
      </c>
      <c r="H124" s="2">
        <f t="shared" si="7"/>
        <v>0</v>
      </c>
    </row>
    <row r="125" spans="1:8" ht="14.65" customHeight="1"/>
    <row r="126" spans="1:8" ht="14.65" customHeight="1"/>
    <row r="127" spans="1:8" ht="14.65" customHeight="1"/>
    <row r="128" spans="1: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3101</v>
      </c>
      <c r="B4" s="2" t="s">
        <v>3102</v>
      </c>
      <c r="C4" s="2" t="s">
        <v>3103</v>
      </c>
      <c r="D4" s="2" t="s">
        <v>12</v>
      </c>
      <c r="E4" s="2" t="s">
        <v>3104</v>
      </c>
      <c r="F4" s="2">
        <v>-1.2059599999999999</v>
      </c>
      <c r="G4" s="2">
        <f t="shared" ref="G4:G35" si="0">IF(F4&lt;0,1,0)</f>
        <v>1</v>
      </c>
      <c r="H4" s="2">
        <f t="shared" ref="H4:H35" si="1">IF(F4&gt;0,1,0)</f>
        <v>0</v>
      </c>
      <c r="I4"/>
    </row>
    <row r="5" spans="1:9" ht="14.65" customHeight="1">
      <c r="A5" t="s">
        <v>3105</v>
      </c>
      <c r="B5" s="2" t="s">
        <v>3106</v>
      </c>
      <c r="C5" s="2" t="s">
        <v>3107</v>
      </c>
      <c r="D5" s="2" t="s">
        <v>12</v>
      </c>
      <c r="E5" s="2" t="s">
        <v>3108</v>
      </c>
      <c r="F5" s="2">
        <v>2.7539763000000002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3105</v>
      </c>
      <c r="B6" s="2" t="s">
        <v>3106</v>
      </c>
      <c r="C6" s="2" t="s">
        <v>3109</v>
      </c>
      <c r="D6" s="2" t="s">
        <v>12</v>
      </c>
      <c r="E6" s="2" t="s">
        <v>3110</v>
      </c>
      <c r="F6" s="2">
        <v>2.0955853000000002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3105</v>
      </c>
      <c r="B7" s="2" t="s">
        <v>3106</v>
      </c>
      <c r="C7" s="2" t="s">
        <v>3111</v>
      </c>
      <c r="D7" s="2" t="s">
        <v>12</v>
      </c>
      <c r="E7" s="2" t="s">
        <v>3112</v>
      </c>
      <c r="F7" s="2">
        <v>1.644479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3113</v>
      </c>
      <c r="B8" s="2" t="s">
        <v>3114</v>
      </c>
      <c r="C8" s="2" t="s">
        <v>3115</v>
      </c>
      <c r="D8" s="2" t="s">
        <v>25</v>
      </c>
      <c r="E8" s="2" t="s">
        <v>3116</v>
      </c>
      <c r="F8" s="2">
        <v>3.9349017000000002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3117</v>
      </c>
      <c r="B9" s="2" t="s">
        <v>3118</v>
      </c>
      <c r="C9" s="2" t="s">
        <v>3119</v>
      </c>
      <c r="D9" s="2" t="s">
        <v>12</v>
      </c>
      <c r="E9" s="2" t="s">
        <v>3120</v>
      </c>
      <c r="F9" s="2">
        <v>-1.1024465999999999</v>
      </c>
      <c r="G9" s="2">
        <f t="shared" si="0"/>
        <v>1</v>
      </c>
      <c r="H9" s="2">
        <f t="shared" si="1"/>
        <v>0</v>
      </c>
    </row>
    <row r="10" spans="1:9" ht="14.65" customHeight="1">
      <c r="A10" t="s">
        <v>3121</v>
      </c>
      <c r="B10" s="2" t="s">
        <v>3122</v>
      </c>
      <c r="C10" s="2" t="s">
        <v>3123</v>
      </c>
      <c r="D10" s="2" t="s">
        <v>12</v>
      </c>
      <c r="E10" s="2" t="s">
        <v>3124</v>
      </c>
      <c r="F10" s="2">
        <v>4.4628452999999997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3121</v>
      </c>
      <c r="B11" s="2" t="s">
        <v>3122</v>
      </c>
      <c r="C11" s="2" t="s">
        <v>3125</v>
      </c>
      <c r="D11" s="2" t="s">
        <v>12</v>
      </c>
      <c r="E11" s="2" t="s">
        <v>3126</v>
      </c>
      <c r="F11" s="2">
        <v>1.9788204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3127</v>
      </c>
      <c r="B12" s="2" t="s">
        <v>3128</v>
      </c>
      <c r="C12" s="2" t="s">
        <v>3129</v>
      </c>
      <c r="D12" s="2" t="s">
        <v>12</v>
      </c>
      <c r="E12" s="2" t="s">
        <v>3130</v>
      </c>
      <c r="F12" s="2">
        <v>2.1310232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3131</v>
      </c>
      <c r="B13" s="2" t="s">
        <v>3132</v>
      </c>
      <c r="C13" s="2" t="s">
        <v>3133</v>
      </c>
      <c r="D13" s="2" t="s">
        <v>12</v>
      </c>
      <c r="E13" s="2" t="s">
        <v>3134</v>
      </c>
      <c r="F13" s="2">
        <v>1.7725823999999999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3135</v>
      </c>
      <c r="B14" s="2" t="s">
        <v>3136</v>
      </c>
      <c r="C14" s="2" t="s">
        <v>3137</v>
      </c>
      <c r="D14" s="2" t="s">
        <v>12</v>
      </c>
      <c r="E14" s="2" t="s">
        <v>3138</v>
      </c>
      <c r="F14" s="2">
        <v>2.5144700000000002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3135</v>
      </c>
      <c r="B15" s="2" t="s">
        <v>3136</v>
      </c>
      <c r="C15" s="2" t="s">
        <v>3139</v>
      </c>
      <c r="D15" s="2" t="s">
        <v>12</v>
      </c>
      <c r="E15" s="2" t="s">
        <v>3138</v>
      </c>
      <c r="F15" s="2">
        <v>1.9767522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3140</v>
      </c>
      <c r="B16" s="2" t="s">
        <v>3141</v>
      </c>
      <c r="C16" s="2" t="s">
        <v>3142</v>
      </c>
      <c r="D16" s="2" t="s">
        <v>12</v>
      </c>
      <c r="E16" s="2" t="s">
        <v>3143</v>
      </c>
      <c r="F16" s="2">
        <v>6.0275699999999999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3144</v>
      </c>
      <c r="B17" s="2" t="s">
        <v>3145</v>
      </c>
      <c r="C17" s="2" t="s">
        <v>3146</v>
      </c>
      <c r="D17" s="2" t="s">
        <v>12</v>
      </c>
      <c r="E17" s="2" t="s">
        <v>3147</v>
      </c>
      <c r="F17" s="2">
        <v>2.0780742000000001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3148</v>
      </c>
      <c r="B18" s="2" t="s">
        <v>3149</v>
      </c>
      <c r="C18" s="2" t="s">
        <v>3150</v>
      </c>
      <c r="D18" s="2" t="s">
        <v>12</v>
      </c>
      <c r="E18" s="2" t="s">
        <v>3151</v>
      </c>
      <c r="F18" s="2">
        <v>2.0065810000000002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3152</v>
      </c>
      <c r="B19" s="2" t="s">
        <v>3153</v>
      </c>
      <c r="C19" s="2" t="s">
        <v>3154</v>
      </c>
      <c r="D19" s="2" t="s">
        <v>25</v>
      </c>
      <c r="E19" s="2" t="s">
        <v>3155</v>
      </c>
      <c r="F19" s="2">
        <v>8.0920039999999993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3152</v>
      </c>
      <c r="B20" s="2" t="s">
        <v>3153</v>
      </c>
      <c r="C20" s="2" t="s">
        <v>3156</v>
      </c>
      <c r="D20" s="2" t="s">
        <v>25</v>
      </c>
      <c r="E20" s="2" t="s">
        <v>3157</v>
      </c>
      <c r="F20" s="2">
        <v>7.4401646000000001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3152</v>
      </c>
      <c r="B21" s="2" t="s">
        <v>3153</v>
      </c>
      <c r="C21" s="2" t="s">
        <v>3158</v>
      </c>
      <c r="D21" s="2" t="s">
        <v>25</v>
      </c>
      <c r="E21" s="2" t="s">
        <v>3159</v>
      </c>
      <c r="F21" s="2">
        <v>2.2927580000000001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3152</v>
      </c>
      <c r="B22" s="2" t="s">
        <v>3153</v>
      </c>
      <c r="C22" s="2" t="s">
        <v>3160</v>
      </c>
      <c r="D22" s="2" t="s">
        <v>25</v>
      </c>
      <c r="E22" s="2" t="s">
        <v>3161</v>
      </c>
      <c r="F22" s="2">
        <v>-1.7308446</v>
      </c>
      <c r="G22" s="2">
        <f t="shared" si="0"/>
        <v>1</v>
      </c>
      <c r="H22" s="2">
        <f t="shared" si="1"/>
        <v>0</v>
      </c>
    </row>
    <row r="23" spans="1:8" ht="14.65" customHeight="1">
      <c r="A23" t="s">
        <v>3152</v>
      </c>
      <c r="B23" s="2" t="s">
        <v>3153</v>
      </c>
      <c r="C23" s="2" t="s">
        <v>3162</v>
      </c>
      <c r="D23" s="2" t="s">
        <v>25</v>
      </c>
      <c r="E23" s="2" t="s">
        <v>3163</v>
      </c>
      <c r="F23" s="2">
        <v>8.4867589999999993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3164</v>
      </c>
      <c r="B24" s="2" t="s">
        <v>3165</v>
      </c>
      <c r="C24" s="2" t="s">
        <v>3166</v>
      </c>
      <c r="D24" s="2" t="s">
        <v>12</v>
      </c>
      <c r="E24" s="2" t="s">
        <v>3167</v>
      </c>
      <c r="F24" s="2">
        <v>1.635043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3168</v>
      </c>
      <c r="B25" s="2" t="s">
        <v>3169</v>
      </c>
      <c r="C25" s="2" t="s">
        <v>3170</v>
      </c>
      <c r="D25" s="2" t="s">
        <v>12</v>
      </c>
      <c r="E25" s="2" t="s">
        <v>3171</v>
      </c>
      <c r="F25" s="2">
        <v>7.464118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3172</v>
      </c>
      <c r="B26" s="2" t="s">
        <v>3173</v>
      </c>
      <c r="C26" s="2" t="s">
        <v>3174</v>
      </c>
      <c r="D26" s="2" t="s">
        <v>12</v>
      </c>
      <c r="E26" s="2" t="s">
        <v>3175</v>
      </c>
      <c r="F26" s="2">
        <v>1.8979893999999999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3176</v>
      </c>
      <c r="B27" s="2" t="s">
        <v>3177</v>
      </c>
      <c r="C27" s="2" t="s">
        <v>3178</v>
      </c>
      <c r="D27" s="2" t="s">
        <v>12</v>
      </c>
      <c r="E27" s="2" t="s">
        <v>3179</v>
      </c>
      <c r="F27" s="2">
        <v>2.2691767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3176</v>
      </c>
      <c r="B28" s="2" t="s">
        <v>3177</v>
      </c>
      <c r="C28" s="2" t="s">
        <v>3180</v>
      </c>
      <c r="D28" s="2" t="s">
        <v>12</v>
      </c>
      <c r="E28" s="2" t="s">
        <v>3181</v>
      </c>
      <c r="F28" s="2">
        <v>5.8826803999999999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3176</v>
      </c>
      <c r="B29" s="2" t="s">
        <v>3177</v>
      </c>
      <c r="C29" s="2" t="s">
        <v>3182</v>
      </c>
      <c r="D29" s="2" t="s">
        <v>12</v>
      </c>
      <c r="E29" s="2" t="s">
        <v>3183</v>
      </c>
      <c r="F29" s="2">
        <v>2.3052928000000001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3184</v>
      </c>
      <c r="B30" s="2" t="s">
        <v>3185</v>
      </c>
      <c r="C30" s="2" t="s">
        <v>3186</v>
      </c>
      <c r="D30" s="2" t="s">
        <v>12</v>
      </c>
      <c r="E30" s="2" t="s">
        <v>3187</v>
      </c>
      <c r="F30" s="2">
        <v>5.4738692999999996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3184</v>
      </c>
      <c r="B31" s="2" t="s">
        <v>3185</v>
      </c>
      <c r="C31" s="2" t="s">
        <v>3188</v>
      </c>
      <c r="D31" s="2" t="s">
        <v>12</v>
      </c>
      <c r="E31" s="2" t="s">
        <v>3189</v>
      </c>
      <c r="F31" s="2">
        <v>8.4492130000000003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3184</v>
      </c>
      <c r="B32" s="2" t="s">
        <v>3185</v>
      </c>
      <c r="C32" s="2" t="s">
        <v>3190</v>
      </c>
      <c r="D32" s="2" t="s">
        <v>12</v>
      </c>
      <c r="E32" s="2" t="s">
        <v>3191</v>
      </c>
      <c r="F32" s="2">
        <v>2.0517178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3184</v>
      </c>
      <c r="B33" s="2" t="s">
        <v>3185</v>
      </c>
      <c r="C33" s="2" t="s">
        <v>3192</v>
      </c>
      <c r="D33" s="2" t="s">
        <v>12</v>
      </c>
      <c r="E33" s="2" t="s">
        <v>3193</v>
      </c>
      <c r="F33" s="2">
        <v>2.8758754999999998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3184</v>
      </c>
      <c r="B34" s="2" t="s">
        <v>3185</v>
      </c>
      <c r="C34" s="2" t="s">
        <v>3194</v>
      </c>
      <c r="D34" s="2" t="s">
        <v>12</v>
      </c>
      <c r="E34" s="2" t="s">
        <v>3195</v>
      </c>
      <c r="F34" s="2">
        <v>4.9151550000000004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3184</v>
      </c>
      <c r="B35" s="2" t="s">
        <v>3185</v>
      </c>
      <c r="C35" s="2" t="s">
        <v>3196</v>
      </c>
      <c r="D35" s="2" t="s">
        <v>12</v>
      </c>
      <c r="E35" s="2" t="s">
        <v>3197</v>
      </c>
      <c r="F35" s="2">
        <v>1.0828933000000001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3184</v>
      </c>
      <c r="B36" s="2" t="s">
        <v>3185</v>
      </c>
      <c r="C36" s="2" t="s">
        <v>3198</v>
      </c>
      <c r="D36" s="2" t="s">
        <v>12</v>
      </c>
      <c r="E36" s="2" t="s">
        <v>3199</v>
      </c>
      <c r="F36" s="2">
        <v>3.0276515000000002</v>
      </c>
      <c r="G36" s="2">
        <f t="shared" ref="G36:G67" si="2">IF(F36&lt;0,1,0)</f>
        <v>0</v>
      </c>
      <c r="H36" s="2">
        <f t="shared" ref="H36:H67" si="3">IF(F36&gt;0,1,0)</f>
        <v>1</v>
      </c>
    </row>
    <row r="37" spans="1:8" ht="14.65" customHeight="1">
      <c r="A37" t="s">
        <v>3184</v>
      </c>
      <c r="B37" s="2" t="s">
        <v>3185</v>
      </c>
      <c r="C37" s="2" t="s">
        <v>3200</v>
      </c>
      <c r="D37" s="2" t="s">
        <v>25</v>
      </c>
      <c r="E37" s="2" t="s">
        <v>3201</v>
      </c>
      <c r="F37" s="2">
        <v>4.2651776999999997</v>
      </c>
      <c r="G37" s="2">
        <f t="shared" si="2"/>
        <v>0</v>
      </c>
      <c r="H37" s="2">
        <f t="shared" si="3"/>
        <v>1</v>
      </c>
    </row>
    <row r="38" spans="1:8" ht="14.65" customHeight="1">
      <c r="A38" t="s">
        <v>3184</v>
      </c>
      <c r="B38" s="2" t="s">
        <v>3185</v>
      </c>
      <c r="C38" s="2" t="s">
        <v>3202</v>
      </c>
      <c r="D38" s="2" t="s">
        <v>25</v>
      </c>
      <c r="E38" s="2" t="s">
        <v>3203</v>
      </c>
      <c r="F38" s="2">
        <v>6.24336</v>
      </c>
      <c r="G38" s="2">
        <f t="shared" si="2"/>
        <v>0</v>
      </c>
      <c r="H38" s="2">
        <f t="shared" si="3"/>
        <v>1</v>
      </c>
    </row>
    <row r="39" spans="1:8" ht="14.65" customHeight="1">
      <c r="A39" t="s">
        <v>3204</v>
      </c>
      <c r="B39" s="2" t="s">
        <v>3205</v>
      </c>
      <c r="C39" s="2" t="s">
        <v>3206</v>
      </c>
      <c r="D39" s="2" t="s">
        <v>12</v>
      </c>
      <c r="E39" s="2" t="s">
        <v>3207</v>
      </c>
      <c r="F39" s="2">
        <v>-0.86551880000000003</v>
      </c>
      <c r="G39" s="2">
        <f t="shared" si="2"/>
        <v>1</v>
      </c>
      <c r="H39" s="2">
        <f t="shared" si="3"/>
        <v>0</v>
      </c>
    </row>
    <row r="40" spans="1:8" ht="14.65" customHeight="1">
      <c r="A40" t="s">
        <v>3208</v>
      </c>
      <c r="B40" s="2" t="s">
        <v>3209</v>
      </c>
      <c r="C40" s="2" t="s">
        <v>3210</v>
      </c>
      <c r="D40" s="2" t="s">
        <v>12</v>
      </c>
      <c r="E40" s="2" t="s">
        <v>3211</v>
      </c>
      <c r="F40" s="2">
        <v>2.6461575000000002</v>
      </c>
      <c r="G40" s="2">
        <f t="shared" si="2"/>
        <v>0</v>
      </c>
      <c r="H40" s="2">
        <f t="shared" si="3"/>
        <v>1</v>
      </c>
    </row>
    <row r="41" spans="1:8" ht="14.65" customHeight="1">
      <c r="A41" t="s">
        <v>3212</v>
      </c>
      <c r="B41" s="2" t="s">
        <v>3213</v>
      </c>
      <c r="C41" s="2" t="s">
        <v>3214</v>
      </c>
      <c r="D41" s="2" t="s">
        <v>12</v>
      </c>
      <c r="E41" s="2" t="s">
        <v>3215</v>
      </c>
      <c r="F41" s="2">
        <v>-0.85640340000000004</v>
      </c>
      <c r="G41" s="2">
        <f t="shared" si="2"/>
        <v>1</v>
      </c>
      <c r="H41" s="2">
        <f t="shared" si="3"/>
        <v>0</v>
      </c>
    </row>
    <row r="42" spans="1:8" ht="14.65" customHeight="1">
      <c r="A42" t="s">
        <v>3216</v>
      </c>
      <c r="B42" s="2" t="s">
        <v>3217</v>
      </c>
      <c r="C42" s="2" t="s">
        <v>3218</v>
      </c>
      <c r="D42" s="2" t="s">
        <v>12</v>
      </c>
      <c r="E42" s="2" t="s">
        <v>3219</v>
      </c>
      <c r="F42" s="2">
        <v>3.8260676999999998</v>
      </c>
      <c r="G42" s="2">
        <f t="shared" si="2"/>
        <v>0</v>
      </c>
      <c r="H42" s="2">
        <f t="shared" si="3"/>
        <v>1</v>
      </c>
    </row>
    <row r="43" spans="1:8" ht="14.65" customHeight="1">
      <c r="A43" t="s">
        <v>3216</v>
      </c>
      <c r="B43" s="2" t="s">
        <v>3217</v>
      </c>
      <c r="C43" s="2" t="s">
        <v>3220</v>
      </c>
      <c r="D43" s="2" t="s">
        <v>12</v>
      </c>
      <c r="E43" s="2" t="s">
        <v>3221</v>
      </c>
      <c r="F43" s="2">
        <v>1.2939362999999999</v>
      </c>
      <c r="G43" s="2">
        <f t="shared" si="2"/>
        <v>0</v>
      </c>
      <c r="H43" s="2">
        <f t="shared" si="3"/>
        <v>1</v>
      </c>
    </row>
    <row r="44" spans="1:8" ht="14.65" customHeight="1">
      <c r="A44" t="s">
        <v>3222</v>
      </c>
      <c r="B44" s="2" t="s">
        <v>3223</v>
      </c>
      <c r="C44" s="2" t="s">
        <v>3224</v>
      </c>
      <c r="D44" s="2" t="s">
        <v>12</v>
      </c>
      <c r="E44" s="2" t="s">
        <v>3225</v>
      </c>
      <c r="F44" s="2">
        <v>-1.9178815</v>
      </c>
      <c r="G44" s="2">
        <f t="shared" si="2"/>
        <v>1</v>
      </c>
      <c r="H44" s="2">
        <f t="shared" si="3"/>
        <v>0</v>
      </c>
    </row>
    <row r="45" spans="1:8" ht="14.65" customHeight="1">
      <c r="A45" t="s">
        <v>3226</v>
      </c>
      <c r="B45" s="2" t="s">
        <v>3227</v>
      </c>
      <c r="C45" s="2" t="s">
        <v>3228</v>
      </c>
      <c r="D45" s="2" t="s">
        <v>12</v>
      </c>
      <c r="E45" s="2" t="s">
        <v>3229</v>
      </c>
      <c r="F45" s="2">
        <v>7.3155720000000004</v>
      </c>
      <c r="G45" s="2">
        <f t="shared" si="2"/>
        <v>0</v>
      </c>
      <c r="H45" s="2">
        <f t="shared" si="3"/>
        <v>1</v>
      </c>
    </row>
    <row r="46" spans="1:8" ht="14.65" customHeight="1">
      <c r="A46" t="s">
        <v>3226</v>
      </c>
      <c r="B46" s="2" t="s">
        <v>3227</v>
      </c>
      <c r="C46" s="2" t="s">
        <v>3230</v>
      </c>
      <c r="D46" s="2" t="s">
        <v>12</v>
      </c>
      <c r="E46" s="2" t="s">
        <v>3231</v>
      </c>
      <c r="F46" s="2">
        <v>7.0322360000000002</v>
      </c>
      <c r="G46" s="2">
        <f t="shared" si="2"/>
        <v>0</v>
      </c>
      <c r="H46" s="2">
        <f t="shared" si="3"/>
        <v>1</v>
      </c>
    </row>
    <row r="47" spans="1:8" ht="14.65" customHeight="1">
      <c r="A47" t="s">
        <v>3226</v>
      </c>
      <c r="B47" s="2" t="s">
        <v>3227</v>
      </c>
      <c r="C47" s="2" t="s">
        <v>3232</v>
      </c>
      <c r="D47" s="2" t="s">
        <v>12</v>
      </c>
      <c r="E47" s="2" t="s">
        <v>3233</v>
      </c>
      <c r="F47" s="2">
        <v>1.886387</v>
      </c>
      <c r="G47" s="2">
        <f t="shared" si="2"/>
        <v>0</v>
      </c>
      <c r="H47" s="2">
        <f t="shared" si="3"/>
        <v>1</v>
      </c>
    </row>
    <row r="48" spans="1:8" ht="14.65" customHeight="1">
      <c r="A48" t="s">
        <v>3226</v>
      </c>
      <c r="B48" s="2" t="s">
        <v>3227</v>
      </c>
      <c r="C48" s="2" t="s">
        <v>3234</v>
      </c>
      <c r="D48" s="2" t="s">
        <v>12</v>
      </c>
      <c r="E48" s="2" t="s">
        <v>3235</v>
      </c>
      <c r="F48" s="2">
        <v>7.4654325999999998</v>
      </c>
      <c r="G48" s="2">
        <f t="shared" si="2"/>
        <v>0</v>
      </c>
      <c r="H48" s="2">
        <f t="shared" si="3"/>
        <v>1</v>
      </c>
    </row>
    <row r="49" spans="1:8" ht="14.65" customHeight="1">
      <c r="A49" t="s">
        <v>3226</v>
      </c>
      <c r="B49" s="2" t="s">
        <v>3227</v>
      </c>
      <c r="C49" s="2" t="s">
        <v>3236</v>
      </c>
      <c r="D49" s="2" t="s">
        <v>12</v>
      </c>
      <c r="E49" s="2" t="s">
        <v>3237</v>
      </c>
      <c r="F49" s="2">
        <v>-2.0459871000000001</v>
      </c>
      <c r="G49" s="2">
        <f t="shared" si="2"/>
        <v>1</v>
      </c>
      <c r="H49" s="2">
        <f t="shared" si="3"/>
        <v>0</v>
      </c>
    </row>
    <row r="50" spans="1:8" ht="14.65" customHeight="1">
      <c r="A50" t="s">
        <v>3226</v>
      </c>
      <c r="B50" s="2" t="s">
        <v>3227</v>
      </c>
      <c r="C50" s="2" t="s">
        <v>3238</v>
      </c>
      <c r="D50" s="2" t="s">
        <v>12</v>
      </c>
      <c r="E50" s="2" t="s">
        <v>3239</v>
      </c>
      <c r="F50" s="2">
        <v>8.3815720000000002</v>
      </c>
      <c r="G50" s="2">
        <f t="shared" si="2"/>
        <v>0</v>
      </c>
      <c r="H50" s="2">
        <f t="shared" si="3"/>
        <v>1</v>
      </c>
    </row>
    <row r="51" spans="1:8" ht="14.65" customHeight="1">
      <c r="A51" t="s">
        <v>3226</v>
      </c>
      <c r="B51" s="2" t="s">
        <v>3227</v>
      </c>
      <c r="C51" s="2" t="s">
        <v>3240</v>
      </c>
      <c r="D51" s="2" t="s">
        <v>25</v>
      </c>
      <c r="E51" s="2" t="s">
        <v>3241</v>
      </c>
      <c r="F51" s="2">
        <v>5.7410674000000004</v>
      </c>
      <c r="G51" s="2">
        <f t="shared" si="2"/>
        <v>0</v>
      </c>
      <c r="H51" s="2">
        <f t="shared" si="3"/>
        <v>1</v>
      </c>
    </row>
    <row r="52" spans="1:8" ht="14.65" customHeight="1">
      <c r="A52" t="s">
        <v>3226</v>
      </c>
      <c r="B52" s="2" t="s">
        <v>3227</v>
      </c>
      <c r="C52" s="2" t="s">
        <v>3242</v>
      </c>
      <c r="D52" s="2" t="s">
        <v>25</v>
      </c>
      <c r="E52" s="2" t="s">
        <v>3243</v>
      </c>
      <c r="F52" s="2">
        <v>1.4405498999999999</v>
      </c>
      <c r="G52" s="2">
        <f t="shared" si="2"/>
        <v>0</v>
      </c>
      <c r="H52" s="2">
        <f t="shared" si="3"/>
        <v>1</v>
      </c>
    </row>
    <row r="53" spans="1:8" ht="14.65" customHeight="1">
      <c r="A53" t="s">
        <v>3226</v>
      </c>
      <c r="B53" s="2" t="s">
        <v>3227</v>
      </c>
      <c r="C53" s="2" t="s">
        <v>3244</v>
      </c>
      <c r="D53" s="2" t="s">
        <v>25</v>
      </c>
      <c r="E53" s="2" t="s">
        <v>3245</v>
      </c>
      <c r="F53" s="2">
        <v>5.1908754999999998</v>
      </c>
      <c r="G53" s="2">
        <f t="shared" si="2"/>
        <v>0</v>
      </c>
      <c r="H53" s="2">
        <f t="shared" si="3"/>
        <v>1</v>
      </c>
    </row>
    <row r="54" spans="1:8" ht="14.65" customHeight="1">
      <c r="A54" t="s">
        <v>3226</v>
      </c>
      <c r="B54" s="2" t="s">
        <v>3227</v>
      </c>
      <c r="C54" s="2" t="s">
        <v>3246</v>
      </c>
      <c r="D54" s="2" t="s">
        <v>25</v>
      </c>
      <c r="E54" s="2" t="s">
        <v>3247</v>
      </c>
      <c r="F54" s="2">
        <v>1.7968379000000001</v>
      </c>
      <c r="G54" s="2">
        <f t="shared" si="2"/>
        <v>0</v>
      </c>
      <c r="H54" s="2">
        <f t="shared" si="3"/>
        <v>1</v>
      </c>
    </row>
    <row r="55" spans="1:8" ht="14.65" customHeight="1">
      <c r="A55" t="s">
        <v>3248</v>
      </c>
      <c r="B55" s="2" t="s">
        <v>3249</v>
      </c>
      <c r="C55" s="2" t="s">
        <v>3250</v>
      </c>
      <c r="D55" s="2" t="s">
        <v>12</v>
      </c>
      <c r="E55" s="2" t="s">
        <v>3251</v>
      </c>
      <c r="F55" s="2">
        <v>7.5502323999999996</v>
      </c>
      <c r="G55" s="2">
        <f t="shared" si="2"/>
        <v>0</v>
      </c>
      <c r="H55" s="2">
        <f t="shared" si="3"/>
        <v>1</v>
      </c>
    </row>
    <row r="56" spans="1:8" ht="14.65" customHeight="1">
      <c r="A56" t="s">
        <v>3252</v>
      </c>
      <c r="B56" s="2" t="s">
        <v>3253</v>
      </c>
      <c r="C56" s="2" t="s">
        <v>3254</v>
      </c>
      <c r="D56" s="2" t="s">
        <v>12</v>
      </c>
      <c r="E56" s="2" t="s">
        <v>3255</v>
      </c>
      <c r="F56" s="2">
        <v>1.8703907</v>
      </c>
      <c r="G56" s="2">
        <f t="shared" si="2"/>
        <v>0</v>
      </c>
      <c r="H56" s="2">
        <f t="shared" si="3"/>
        <v>1</v>
      </c>
    </row>
    <row r="57" spans="1:8" ht="14.65" customHeight="1">
      <c r="A57" t="s">
        <v>3256</v>
      </c>
      <c r="B57" s="2" t="s">
        <v>3257</v>
      </c>
      <c r="C57" s="2" t="s">
        <v>3258</v>
      </c>
      <c r="D57" s="2" t="s">
        <v>12</v>
      </c>
      <c r="E57" s="2" t="s">
        <v>3259</v>
      </c>
      <c r="F57" s="2">
        <v>-0.97397219999999995</v>
      </c>
      <c r="G57" s="2">
        <f t="shared" si="2"/>
        <v>1</v>
      </c>
      <c r="H57" s="2">
        <f t="shared" si="3"/>
        <v>0</v>
      </c>
    </row>
    <row r="58" spans="1:8" ht="14.65" customHeight="1">
      <c r="A58" t="s">
        <v>3260</v>
      </c>
      <c r="B58" s="2" t="s">
        <v>3261</v>
      </c>
      <c r="C58" s="2" t="s">
        <v>3262</v>
      </c>
      <c r="D58" s="2" t="s">
        <v>12</v>
      </c>
      <c r="E58" s="2" t="s">
        <v>3263</v>
      </c>
      <c r="F58" s="2">
        <v>-0.93851596000000004</v>
      </c>
      <c r="G58" s="2">
        <f t="shared" si="2"/>
        <v>1</v>
      </c>
      <c r="H58" s="2">
        <f t="shared" si="3"/>
        <v>0</v>
      </c>
    </row>
    <row r="59" spans="1:8" ht="14.65" customHeight="1">
      <c r="A59" t="s">
        <v>3264</v>
      </c>
      <c r="B59" s="2" t="s">
        <v>3265</v>
      </c>
      <c r="C59" s="2" t="s">
        <v>3266</v>
      </c>
      <c r="D59" s="2" t="s">
        <v>25</v>
      </c>
      <c r="E59" s="2" t="s">
        <v>3267</v>
      </c>
      <c r="F59" s="2">
        <v>-2.0081250000000002</v>
      </c>
      <c r="G59" s="2">
        <f t="shared" si="2"/>
        <v>1</v>
      </c>
      <c r="H59" s="2">
        <f t="shared" si="3"/>
        <v>0</v>
      </c>
    </row>
    <row r="60" spans="1:8" ht="14.65" customHeight="1">
      <c r="A60" t="s">
        <v>3264</v>
      </c>
      <c r="B60" s="2" t="s">
        <v>3265</v>
      </c>
      <c r="C60" s="2" t="s">
        <v>3268</v>
      </c>
      <c r="D60" s="2" t="s">
        <v>25</v>
      </c>
      <c r="E60" s="2" t="s">
        <v>3269</v>
      </c>
      <c r="F60" s="2">
        <v>6.2863574</v>
      </c>
      <c r="G60" s="2">
        <f t="shared" si="2"/>
        <v>0</v>
      </c>
      <c r="H60" s="2">
        <f t="shared" si="3"/>
        <v>1</v>
      </c>
    </row>
    <row r="61" spans="1:8" ht="14.65" customHeight="1">
      <c r="A61" t="s">
        <v>3270</v>
      </c>
      <c r="B61" s="2" t="s">
        <v>3271</v>
      </c>
      <c r="C61" s="2" t="s">
        <v>3272</v>
      </c>
      <c r="D61" s="2" t="s">
        <v>25</v>
      </c>
      <c r="E61" s="2" t="s">
        <v>3273</v>
      </c>
      <c r="F61" s="2">
        <v>-5.4505376999999999</v>
      </c>
      <c r="G61" s="2">
        <f t="shared" si="2"/>
        <v>1</v>
      </c>
      <c r="H61" s="2">
        <f t="shared" si="3"/>
        <v>0</v>
      </c>
    </row>
    <row r="62" spans="1:8" ht="14.65" customHeight="1">
      <c r="A62" t="s">
        <v>3270</v>
      </c>
      <c r="B62" s="2" t="s">
        <v>3271</v>
      </c>
      <c r="C62" s="2" t="s">
        <v>3274</v>
      </c>
      <c r="D62" s="2" t="s">
        <v>25</v>
      </c>
      <c r="E62" s="2" t="s">
        <v>3275</v>
      </c>
      <c r="F62" s="2">
        <v>4.2723884999999999</v>
      </c>
      <c r="G62" s="2">
        <f t="shared" si="2"/>
        <v>0</v>
      </c>
      <c r="H62" s="2">
        <f t="shared" si="3"/>
        <v>1</v>
      </c>
    </row>
    <row r="63" spans="1:8" ht="14.65" customHeight="1">
      <c r="A63" t="s">
        <v>3270</v>
      </c>
      <c r="B63" s="2" t="s">
        <v>3271</v>
      </c>
      <c r="C63" s="2" t="s">
        <v>3276</v>
      </c>
      <c r="D63" s="2" t="s">
        <v>25</v>
      </c>
      <c r="E63" s="2" t="s">
        <v>3277</v>
      </c>
      <c r="F63" s="2">
        <v>5.9467936000000003</v>
      </c>
      <c r="G63" s="2">
        <f t="shared" si="2"/>
        <v>0</v>
      </c>
      <c r="H63" s="2">
        <f t="shared" si="3"/>
        <v>1</v>
      </c>
    </row>
    <row r="64" spans="1:8" ht="14.65" customHeight="1">
      <c r="A64" t="s">
        <v>3270</v>
      </c>
      <c r="B64" s="2" t="s">
        <v>3271</v>
      </c>
      <c r="C64" s="2" t="s">
        <v>3278</v>
      </c>
      <c r="D64" s="2" t="s">
        <v>25</v>
      </c>
      <c r="E64" s="2" t="s">
        <v>3279</v>
      </c>
      <c r="F64" s="2">
        <v>10.053146</v>
      </c>
      <c r="G64" s="2">
        <f t="shared" si="2"/>
        <v>0</v>
      </c>
      <c r="H64" s="2">
        <f t="shared" si="3"/>
        <v>1</v>
      </c>
    </row>
    <row r="65" spans="1:8" ht="14.65" customHeight="1">
      <c r="A65" t="s">
        <v>3270</v>
      </c>
      <c r="B65" s="2" t="s">
        <v>3271</v>
      </c>
      <c r="C65" s="2" t="s">
        <v>3280</v>
      </c>
      <c r="D65" s="2" t="s">
        <v>25</v>
      </c>
      <c r="E65" s="2" t="s">
        <v>3281</v>
      </c>
      <c r="F65" s="2">
        <v>-7.6763883000000002</v>
      </c>
      <c r="G65" s="2">
        <f t="shared" si="2"/>
        <v>1</v>
      </c>
      <c r="H65" s="2">
        <f t="shared" si="3"/>
        <v>0</v>
      </c>
    </row>
    <row r="66" spans="1:8" ht="14.65" customHeight="1">
      <c r="A66" t="s">
        <v>3282</v>
      </c>
      <c r="B66" s="2" t="s">
        <v>3283</v>
      </c>
      <c r="C66" s="2" t="s">
        <v>3284</v>
      </c>
      <c r="D66" s="2" t="s">
        <v>12</v>
      </c>
      <c r="E66" s="2" t="s">
        <v>3285</v>
      </c>
      <c r="F66" s="2">
        <v>3.9556407999999998</v>
      </c>
      <c r="G66" s="2">
        <f t="shared" si="2"/>
        <v>0</v>
      </c>
      <c r="H66" s="2">
        <f t="shared" si="3"/>
        <v>1</v>
      </c>
    </row>
    <row r="67" spans="1:8" ht="14.65" customHeight="1">
      <c r="A67" t="s">
        <v>3282</v>
      </c>
      <c r="B67" s="2" t="s">
        <v>3283</v>
      </c>
      <c r="C67" s="2" t="s">
        <v>3286</v>
      </c>
      <c r="D67" s="2" t="s">
        <v>12</v>
      </c>
      <c r="E67" s="2" t="s">
        <v>3287</v>
      </c>
      <c r="F67" s="2">
        <v>2.5881607999999998</v>
      </c>
      <c r="G67" s="2">
        <f t="shared" si="2"/>
        <v>0</v>
      </c>
      <c r="H67" s="2">
        <f t="shared" si="3"/>
        <v>1</v>
      </c>
    </row>
    <row r="68" spans="1:8" ht="14.65" customHeight="1">
      <c r="A68" t="s">
        <v>3282</v>
      </c>
      <c r="B68" s="2" t="s">
        <v>3283</v>
      </c>
      <c r="C68" s="2" t="s">
        <v>3288</v>
      </c>
      <c r="D68" s="2" t="s">
        <v>12</v>
      </c>
      <c r="E68" s="2" t="s">
        <v>3289</v>
      </c>
      <c r="F68" s="2">
        <v>-1.6683760000000001</v>
      </c>
      <c r="G68" s="2">
        <f t="shared" ref="G68:G99" si="4">IF(F68&lt;0,1,0)</f>
        <v>1</v>
      </c>
      <c r="H68" s="2">
        <f t="shared" ref="H68:H104" si="5">IF(F68&gt;0,1,0)</f>
        <v>0</v>
      </c>
    </row>
    <row r="69" spans="1:8" ht="14.65" customHeight="1">
      <c r="A69" t="s">
        <v>3282</v>
      </c>
      <c r="B69" s="2" t="s">
        <v>3283</v>
      </c>
      <c r="C69" s="2" t="s">
        <v>3290</v>
      </c>
      <c r="D69" s="2" t="s">
        <v>12</v>
      </c>
      <c r="E69" s="2" t="s">
        <v>3291</v>
      </c>
      <c r="F69" s="2">
        <v>3.0737836000000001</v>
      </c>
      <c r="G69" s="2">
        <f t="shared" si="4"/>
        <v>0</v>
      </c>
      <c r="H69" s="2">
        <f t="shared" si="5"/>
        <v>1</v>
      </c>
    </row>
    <row r="70" spans="1:8" ht="14.65" customHeight="1">
      <c r="A70" t="s">
        <v>3282</v>
      </c>
      <c r="B70" s="2" t="s">
        <v>3283</v>
      </c>
      <c r="C70" s="2" t="s">
        <v>3292</v>
      </c>
      <c r="D70" s="2" t="s">
        <v>12</v>
      </c>
      <c r="E70" s="2" t="s">
        <v>3289</v>
      </c>
      <c r="F70" s="2">
        <v>1.3299614</v>
      </c>
      <c r="G70" s="2">
        <f t="shared" si="4"/>
        <v>0</v>
      </c>
      <c r="H70" s="2">
        <f t="shared" si="5"/>
        <v>1</v>
      </c>
    </row>
    <row r="71" spans="1:8" ht="14.65" customHeight="1">
      <c r="A71" t="s">
        <v>3282</v>
      </c>
      <c r="B71" s="2" t="s">
        <v>3283</v>
      </c>
      <c r="C71" s="2" t="s">
        <v>3293</v>
      </c>
      <c r="D71" s="2" t="s">
        <v>12</v>
      </c>
      <c r="E71" s="2" t="s">
        <v>3294</v>
      </c>
      <c r="F71" s="2">
        <v>2.3142588000000002</v>
      </c>
      <c r="G71" s="2">
        <f t="shared" si="4"/>
        <v>0</v>
      </c>
      <c r="H71" s="2">
        <f t="shared" si="5"/>
        <v>1</v>
      </c>
    </row>
    <row r="72" spans="1:8" ht="14.65" customHeight="1">
      <c r="A72" t="s">
        <v>3295</v>
      </c>
      <c r="B72" s="2" t="s">
        <v>3296</v>
      </c>
      <c r="C72" s="2" t="s">
        <v>3297</v>
      </c>
      <c r="D72" s="2" t="s">
        <v>12</v>
      </c>
      <c r="E72" s="2" t="s">
        <v>3298</v>
      </c>
      <c r="F72" s="2">
        <v>4.266108</v>
      </c>
      <c r="G72" s="2">
        <f t="shared" si="4"/>
        <v>0</v>
      </c>
      <c r="H72" s="2">
        <f t="shared" si="5"/>
        <v>1</v>
      </c>
    </row>
    <row r="73" spans="1:8" ht="14.65" customHeight="1">
      <c r="A73" t="s">
        <v>3299</v>
      </c>
      <c r="B73" s="2" t="s">
        <v>3300</v>
      </c>
      <c r="C73" s="2" t="s">
        <v>3301</v>
      </c>
      <c r="D73" s="2" t="s">
        <v>12</v>
      </c>
      <c r="E73" s="2" t="s">
        <v>3302</v>
      </c>
      <c r="F73" s="2">
        <v>6.6591269999999998</v>
      </c>
      <c r="G73" s="2">
        <f t="shared" si="4"/>
        <v>0</v>
      </c>
      <c r="H73" s="2">
        <f t="shared" si="5"/>
        <v>1</v>
      </c>
    </row>
    <row r="74" spans="1:8" ht="14.65" customHeight="1">
      <c r="A74" t="s">
        <v>3299</v>
      </c>
      <c r="B74" s="2" t="s">
        <v>3300</v>
      </c>
      <c r="C74" s="2" t="s">
        <v>3303</v>
      </c>
      <c r="D74" s="2" t="s">
        <v>12</v>
      </c>
      <c r="E74" s="2" t="s">
        <v>3302</v>
      </c>
      <c r="F74" s="2">
        <v>5.5001426000000002</v>
      </c>
      <c r="G74" s="2">
        <f t="shared" si="4"/>
        <v>0</v>
      </c>
      <c r="H74" s="2">
        <f t="shared" si="5"/>
        <v>1</v>
      </c>
    </row>
    <row r="75" spans="1:8" ht="14.65" customHeight="1">
      <c r="A75" t="s">
        <v>3304</v>
      </c>
      <c r="B75" s="2" t="s">
        <v>3305</v>
      </c>
      <c r="C75" s="2" t="s">
        <v>3306</v>
      </c>
      <c r="D75" s="2" t="s">
        <v>12</v>
      </c>
      <c r="E75" s="2" t="s">
        <v>3307</v>
      </c>
      <c r="F75" s="2">
        <v>5.2403279999999999</v>
      </c>
      <c r="G75" s="2">
        <f t="shared" si="4"/>
        <v>0</v>
      </c>
      <c r="H75" s="2">
        <f t="shared" si="5"/>
        <v>1</v>
      </c>
    </row>
    <row r="76" spans="1:8" ht="14.65" customHeight="1">
      <c r="A76" t="s">
        <v>3304</v>
      </c>
      <c r="B76" s="2" t="s">
        <v>3305</v>
      </c>
      <c r="C76" s="2" t="s">
        <v>3308</v>
      </c>
      <c r="D76" s="2" t="s">
        <v>12</v>
      </c>
      <c r="E76" s="2" t="s">
        <v>3309</v>
      </c>
      <c r="F76" s="2">
        <v>-1.9278938000000001</v>
      </c>
      <c r="G76" s="2">
        <f t="shared" si="4"/>
        <v>1</v>
      </c>
      <c r="H76" s="2">
        <f t="shared" si="5"/>
        <v>0</v>
      </c>
    </row>
    <row r="77" spans="1:8" ht="14.65" customHeight="1">
      <c r="A77" t="s">
        <v>3304</v>
      </c>
      <c r="B77" s="2" t="s">
        <v>3305</v>
      </c>
      <c r="C77" s="2" t="s">
        <v>3310</v>
      </c>
      <c r="D77" s="2" t="s">
        <v>12</v>
      </c>
      <c r="E77" s="2" t="s">
        <v>3311</v>
      </c>
      <c r="F77" s="2">
        <v>4.7110323999999997</v>
      </c>
      <c r="G77" s="2">
        <f t="shared" si="4"/>
        <v>0</v>
      </c>
      <c r="H77" s="2">
        <f t="shared" si="5"/>
        <v>1</v>
      </c>
    </row>
    <row r="78" spans="1:8" ht="14.65" customHeight="1">
      <c r="A78" t="s">
        <v>3304</v>
      </c>
      <c r="B78" s="2" t="s">
        <v>3305</v>
      </c>
      <c r="C78" s="2" t="s">
        <v>3312</v>
      </c>
      <c r="D78" s="2" t="s">
        <v>12</v>
      </c>
      <c r="E78" s="2" t="s">
        <v>3313</v>
      </c>
      <c r="F78" s="2">
        <v>-1.0933771000000001</v>
      </c>
      <c r="G78" s="2">
        <f t="shared" si="4"/>
        <v>1</v>
      </c>
      <c r="H78" s="2">
        <f t="shared" si="5"/>
        <v>0</v>
      </c>
    </row>
    <row r="79" spans="1:8" ht="14.65" customHeight="1">
      <c r="A79" t="s">
        <v>3304</v>
      </c>
      <c r="B79" s="2" t="s">
        <v>3305</v>
      </c>
      <c r="C79" s="2" t="s">
        <v>3314</v>
      </c>
      <c r="D79" s="2" t="s">
        <v>12</v>
      </c>
      <c r="E79" s="2" t="s">
        <v>3315</v>
      </c>
      <c r="F79" s="2">
        <v>-3.5552885999999999</v>
      </c>
      <c r="G79" s="2">
        <f t="shared" si="4"/>
        <v>1</v>
      </c>
      <c r="H79" s="2">
        <f t="shared" si="5"/>
        <v>0</v>
      </c>
    </row>
    <row r="80" spans="1:8" ht="14.65" customHeight="1">
      <c r="A80" t="s">
        <v>3304</v>
      </c>
      <c r="B80" s="2" t="s">
        <v>3305</v>
      </c>
      <c r="C80" s="2" t="s">
        <v>3316</v>
      </c>
      <c r="D80" s="2" t="s">
        <v>12</v>
      </c>
      <c r="E80" s="2" t="s">
        <v>3317</v>
      </c>
      <c r="F80" s="2">
        <v>2.74187</v>
      </c>
      <c r="G80" s="2">
        <f t="shared" si="4"/>
        <v>0</v>
      </c>
      <c r="H80" s="2">
        <f t="shared" si="5"/>
        <v>1</v>
      </c>
    </row>
    <row r="81" spans="1:8" ht="14.65" customHeight="1">
      <c r="A81" t="s">
        <v>3304</v>
      </c>
      <c r="B81" s="2" t="s">
        <v>3305</v>
      </c>
      <c r="C81" s="2" t="s">
        <v>3318</v>
      </c>
      <c r="D81" s="2" t="s">
        <v>12</v>
      </c>
      <c r="E81" s="2" t="s">
        <v>3315</v>
      </c>
      <c r="F81" s="2">
        <v>5.7522070000000003</v>
      </c>
      <c r="G81" s="2">
        <f t="shared" si="4"/>
        <v>0</v>
      </c>
      <c r="H81" s="2">
        <f t="shared" si="5"/>
        <v>1</v>
      </c>
    </row>
    <row r="82" spans="1:8" ht="14.65" customHeight="1">
      <c r="A82" t="s">
        <v>3319</v>
      </c>
      <c r="B82" s="2" t="s">
        <v>3320</v>
      </c>
      <c r="C82" s="2" t="s">
        <v>3321</v>
      </c>
      <c r="D82" s="2" t="s">
        <v>12</v>
      </c>
      <c r="E82" s="2" t="s">
        <v>3322</v>
      </c>
      <c r="F82" s="2">
        <v>-1.0974594</v>
      </c>
      <c r="G82" s="2">
        <f t="shared" si="4"/>
        <v>1</v>
      </c>
      <c r="H82" s="2">
        <f t="shared" si="5"/>
        <v>0</v>
      </c>
    </row>
    <row r="83" spans="1:8" ht="14.65" customHeight="1">
      <c r="A83" t="s">
        <v>3323</v>
      </c>
      <c r="B83" s="2" t="s">
        <v>3324</v>
      </c>
      <c r="C83" s="2" t="s">
        <v>3325</v>
      </c>
      <c r="D83" s="2" t="s">
        <v>12</v>
      </c>
      <c r="E83" s="2" t="s">
        <v>3326</v>
      </c>
      <c r="F83" s="2">
        <v>2.7296143000000002</v>
      </c>
      <c r="G83" s="2">
        <f t="shared" si="4"/>
        <v>0</v>
      </c>
      <c r="H83" s="2">
        <f t="shared" si="5"/>
        <v>1</v>
      </c>
    </row>
    <row r="84" spans="1:8" ht="14.65" customHeight="1">
      <c r="A84" t="s">
        <v>3327</v>
      </c>
      <c r="B84" s="2" t="s">
        <v>3328</v>
      </c>
      <c r="C84" s="2" t="s">
        <v>3329</v>
      </c>
      <c r="D84" s="2" t="s">
        <v>12</v>
      </c>
      <c r="E84" s="2" t="s">
        <v>3330</v>
      </c>
      <c r="F84" s="2">
        <v>-1.1355325000000001</v>
      </c>
      <c r="G84" s="2">
        <f t="shared" si="4"/>
        <v>1</v>
      </c>
      <c r="H84" s="2">
        <f t="shared" si="5"/>
        <v>0</v>
      </c>
    </row>
    <row r="85" spans="1:8" ht="14.65" customHeight="1">
      <c r="A85" t="s">
        <v>3331</v>
      </c>
      <c r="B85" s="2" t="s">
        <v>3332</v>
      </c>
      <c r="C85" s="2" t="s">
        <v>3333</v>
      </c>
      <c r="D85" s="2" t="s">
        <v>12</v>
      </c>
      <c r="E85" s="2" t="s">
        <v>3334</v>
      </c>
      <c r="F85" s="2">
        <v>1.4000707999999999</v>
      </c>
      <c r="G85" s="2">
        <f t="shared" si="4"/>
        <v>0</v>
      </c>
      <c r="H85" s="2">
        <f t="shared" si="5"/>
        <v>1</v>
      </c>
    </row>
    <row r="86" spans="1:8" ht="14.65" customHeight="1">
      <c r="A86" t="s">
        <v>3331</v>
      </c>
      <c r="B86" s="2" t="s">
        <v>3332</v>
      </c>
      <c r="C86" s="2" t="s">
        <v>3335</v>
      </c>
      <c r="D86" s="2" t="s">
        <v>12</v>
      </c>
      <c r="E86" s="2" t="s">
        <v>3336</v>
      </c>
      <c r="F86" s="2">
        <v>5.9670323999999999</v>
      </c>
      <c r="G86" s="2">
        <f t="shared" si="4"/>
        <v>0</v>
      </c>
      <c r="H86" s="2">
        <f t="shared" si="5"/>
        <v>1</v>
      </c>
    </row>
    <row r="87" spans="1:8" ht="14.65" customHeight="1">
      <c r="A87" t="s">
        <v>3337</v>
      </c>
      <c r="B87" s="2" t="s">
        <v>3338</v>
      </c>
      <c r="C87" s="2" t="s">
        <v>3339</v>
      </c>
      <c r="D87" s="2" t="s">
        <v>12</v>
      </c>
      <c r="E87" s="2" t="s">
        <v>3340</v>
      </c>
      <c r="F87" s="2">
        <v>5.9180045000000003</v>
      </c>
      <c r="G87" s="2">
        <f t="shared" si="4"/>
        <v>0</v>
      </c>
      <c r="H87" s="2">
        <f t="shared" si="5"/>
        <v>1</v>
      </c>
    </row>
    <row r="88" spans="1:8" ht="14.65" customHeight="1">
      <c r="A88" t="s">
        <v>3341</v>
      </c>
      <c r="B88" s="2" t="s">
        <v>3342</v>
      </c>
      <c r="C88" s="2" t="s">
        <v>3343</v>
      </c>
      <c r="D88" s="2" t="s">
        <v>12</v>
      </c>
      <c r="E88" s="2" t="s">
        <v>3344</v>
      </c>
      <c r="F88" s="2">
        <v>-1.2292479999999999</v>
      </c>
      <c r="G88" s="2">
        <f t="shared" si="4"/>
        <v>1</v>
      </c>
      <c r="H88" s="2">
        <f t="shared" si="5"/>
        <v>0</v>
      </c>
    </row>
    <row r="89" spans="1:8" ht="14.65" customHeight="1">
      <c r="A89" t="s">
        <v>3341</v>
      </c>
      <c r="B89" s="2" t="s">
        <v>3342</v>
      </c>
      <c r="C89" s="2" t="s">
        <v>3345</v>
      </c>
      <c r="D89" s="2" t="s">
        <v>12</v>
      </c>
      <c r="E89" s="2" t="s">
        <v>3346</v>
      </c>
      <c r="F89" s="2">
        <v>-1.0924963999999999</v>
      </c>
      <c r="G89" s="2">
        <f t="shared" si="4"/>
        <v>1</v>
      </c>
      <c r="H89" s="2">
        <f t="shared" si="5"/>
        <v>0</v>
      </c>
    </row>
    <row r="90" spans="1:8" ht="14.65" customHeight="1">
      <c r="A90" t="s">
        <v>3347</v>
      </c>
      <c r="B90" s="2" t="s">
        <v>3348</v>
      </c>
      <c r="C90" s="2" t="s">
        <v>3349</v>
      </c>
      <c r="D90" s="2" t="s">
        <v>12</v>
      </c>
      <c r="E90" s="2" t="s">
        <v>3350</v>
      </c>
      <c r="F90" s="2">
        <v>-1.0045375000000001</v>
      </c>
      <c r="G90" s="2">
        <f t="shared" si="4"/>
        <v>1</v>
      </c>
      <c r="H90" s="2">
        <f t="shared" si="5"/>
        <v>0</v>
      </c>
    </row>
    <row r="91" spans="1:8" ht="14.65" customHeight="1">
      <c r="A91" t="s">
        <v>3347</v>
      </c>
      <c r="B91" s="2" t="s">
        <v>3348</v>
      </c>
      <c r="C91" s="2" t="s">
        <v>3351</v>
      </c>
      <c r="D91" s="2" t="s">
        <v>12</v>
      </c>
      <c r="E91" s="2" t="s">
        <v>3352</v>
      </c>
      <c r="F91" s="2">
        <v>-1.3338144000000001</v>
      </c>
      <c r="G91" s="2">
        <f t="shared" si="4"/>
        <v>1</v>
      </c>
      <c r="H91" s="2">
        <f t="shared" si="5"/>
        <v>0</v>
      </c>
    </row>
    <row r="92" spans="1:8" ht="14.65" customHeight="1">
      <c r="A92" t="s">
        <v>3353</v>
      </c>
      <c r="B92" s="2" t="s">
        <v>3354</v>
      </c>
      <c r="C92" s="2" t="s">
        <v>3355</v>
      </c>
      <c r="D92" s="2" t="s">
        <v>12</v>
      </c>
      <c r="E92" s="2" t="s">
        <v>3356</v>
      </c>
      <c r="F92" s="2">
        <v>4.0871050000000002</v>
      </c>
      <c r="G92" s="2">
        <f t="shared" si="4"/>
        <v>0</v>
      </c>
      <c r="H92" s="2">
        <f t="shared" si="5"/>
        <v>1</v>
      </c>
    </row>
    <row r="93" spans="1:8" ht="14.65" customHeight="1">
      <c r="A93" t="s">
        <v>3353</v>
      </c>
      <c r="B93" s="2" t="s">
        <v>3354</v>
      </c>
      <c r="C93" s="2" t="s">
        <v>3357</v>
      </c>
      <c r="D93" s="2" t="s">
        <v>12</v>
      </c>
      <c r="E93" s="2" t="s">
        <v>3358</v>
      </c>
      <c r="F93" s="2">
        <v>2.6566936999999999</v>
      </c>
      <c r="G93" s="2">
        <f t="shared" si="4"/>
        <v>0</v>
      </c>
      <c r="H93" s="2">
        <f t="shared" si="5"/>
        <v>1</v>
      </c>
    </row>
    <row r="94" spans="1:8" ht="14.65" customHeight="1">
      <c r="A94" t="s">
        <v>3353</v>
      </c>
      <c r="B94" s="2" t="s">
        <v>3354</v>
      </c>
      <c r="C94" s="2" t="s">
        <v>3359</v>
      </c>
      <c r="D94" s="2" t="s">
        <v>12</v>
      </c>
      <c r="E94" s="2" t="s">
        <v>3360</v>
      </c>
      <c r="F94" s="2">
        <v>2.2081240000000002</v>
      </c>
      <c r="G94" s="2">
        <f t="shared" si="4"/>
        <v>0</v>
      </c>
      <c r="H94" s="2">
        <f t="shared" si="5"/>
        <v>1</v>
      </c>
    </row>
    <row r="95" spans="1:8" ht="14.65" customHeight="1">
      <c r="A95" t="s">
        <v>3353</v>
      </c>
      <c r="B95" s="2" t="s">
        <v>3354</v>
      </c>
      <c r="C95" s="2" t="s">
        <v>3361</v>
      </c>
      <c r="D95" s="2" t="s">
        <v>12</v>
      </c>
      <c r="E95" s="2" t="s">
        <v>3362</v>
      </c>
      <c r="F95" s="2">
        <v>1.8114984999999999</v>
      </c>
      <c r="G95" s="2">
        <f t="shared" si="4"/>
        <v>0</v>
      </c>
      <c r="H95" s="2">
        <f t="shared" si="5"/>
        <v>1</v>
      </c>
    </row>
    <row r="96" spans="1:8" ht="14.65" customHeight="1">
      <c r="A96" t="s">
        <v>3353</v>
      </c>
      <c r="B96" s="2" t="s">
        <v>3354</v>
      </c>
      <c r="C96" s="2" t="s">
        <v>3363</v>
      </c>
      <c r="D96" s="2" t="s">
        <v>12</v>
      </c>
      <c r="E96" s="2" t="s">
        <v>3364</v>
      </c>
      <c r="F96" s="2">
        <v>6.4120393</v>
      </c>
      <c r="G96" s="2">
        <f t="shared" si="4"/>
        <v>0</v>
      </c>
      <c r="H96" s="2">
        <f t="shared" si="5"/>
        <v>1</v>
      </c>
    </row>
    <row r="97" spans="1:8" ht="14.65" customHeight="1">
      <c r="A97" t="s">
        <v>3353</v>
      </c>
      <c r="B97" s="2" t="s">
        <v>3354</v>
      </c>
      <c r="C97" s="2" t="s">
        <v>3365</v>
      </c>
      <c r="D97" s="2" t="s">
        <v>12</v>
      </c>
      <c r="E97" s="2" t="s">
        <v>3366</v>
      </c>
      <c r="F97" s="2">
        <v>1.8131249</v>
      </c>
      <c r="G97" s="2">
        <f t="shared" si="4"/>
        <v>0</v>
      </c>
      <c r="H97" s="2">
        <f t="shared" si="5"/>
        <v>1</v>
      </c>
    </row>
    <row r="98" spans="1:8" ht="14.65" customHeight="1">
      <c r="A98" t="s">
        <v>3353</v>
      </c>
      <c r="B98" s="2" t="s">
        <v>3354</v>
      </c>
      <c r="C98" s="2" t="s">
        <v>3367</v>
      </c>
      <c r="D98" s="2" t="s">
        <v>12</v>
      </c>
      <c r="E98" s="2" t="s">
        <v>3368</v>
      </c>
      <c r="F98" s="2">
        <v>-1.6912056</v>
      </c>
      <c r="G98" s="2">
        <f t="shared" si="4"/>
        <v>1</v>
      </c>
      <c r="H98" s="2">
        <f t="shared" si="5"/>
        <v>0</v>
      </c>
    </row>
    <row r="99" spans="1:8" ht="14.65" customHeight="1">
      <c r="A99" t="s">
        <v>3369</v>
      </c>
      <c r="B99" s="2" t="s">
        <v>3370</v>
      </c>
      <c r="C99" s="2" t="s">
        <v>3371</v>
      </c>
      <c r="D99" s="2" t="s">
        <v>12</v>
      </c>
      <c r="E99" s="2" t="s">
        <v>3372</v>
      </c>
      <c r="F99" s="2">
        <v>1.4857655999999999</v>
      </c>
      <c r="G99" s="2">
        <f t="shared" si="4"/>
        <v>0</v>
      </c>
      <c r="H99" s="2">
        <f t="shared" si="5"/>
        <v>1</v>
      </c>
    </row>
    <row r="100" spans="1:8" ht="14.65" customHeight="1">
      <c r="A100" t="s">
        <v>3373</v>
      </c>
      <c r="B100" s="2" t="s">
        <v>3374</v>
      </c>
      <c r="C100" s="2" t="s">
        <v>3375</v>
      </c>
      <c r="D100" s="2" t="s">
        <v>12</v>
      </c>
      <c r="E100" s="2" t="s">
        <v>3376</v>
      </c>
      <c r="F100" s="2">
        <v>1.5187055</v>
      </c>
      <c r="G100" s="2">
        <f t="shared" ref="G100:G131" si="6">IF(F100&lt;0,1,0)</f>
        <v>0</v>
      </c>
      <c r="H100" s="2">
        <f t="shared" si="5"/>
        <v>1</v>
      </c>
    </row>
    <row r="101" spans="1:8" ht="14.65" customHeight="1">
      <c r="A101" t="s">
        <v>3377</v>
      </c>
      <c r="B101" s="2" t="s">
        <v>3378</v>
      </c>
      <c r="C101" s="2" t="s">
        <v>3379</v>
      </c>
      <c r="D101" s="2" t="s">
        <v>12</v>
      </c>
      <c r="E101" s="2" t="s">
        <v>3380</v>
      </c>
      <c r="F101" s="2">
        <v>3.6823334999999999</v>
      </c>
      <c r="G101" s="2">
        <f t="shared" si="6"/>
        <v>0</v>
      </c>
      <c r="H101" s="2">
        <f t="shared" si="5"/>
        <v>1</v>
      </c>
    </row>
    <row r="102" spans="1:8" ht="14.65" customHeight="1">
      <c r="A102" t="s">
        <v>3377</v>
      </c>
      <c r="B102" s="2" t="s">
        <v>3378</v>
      </c>
      <c r="C102" s="2" t="s">
        <v>3381</v>
      </c>
      <c r="D102" s="2" t="s">
        <v>12</v>
      </c>
      <c r="E102" s="2" t="s">
        <v>3382</v>
      </c>
      <c r="F102" s="2">
        <v>4.0137359999999997</v>
      </c>
      <c r="G102" s="2">
        <f t="shared" si="6"/>
        <v>0</v>
      </c>
      <c r="H102" s="2">
        <f t="shared" si="5"/>
        <v>1</v>
      </c>
    </row>
    <row r="103" spans="1:8" ht="14.65" customHeight="1">
      <c r="A103" t="s">
        <v>3383</v>
      </c>
      <c r="B103" s="2" t="s">
        <v>3384</v>
      </c>
      <c r="C103" s="2" t="s">
        <v>3385</v>
      </c>
      <c r="D103" s="2" t="s">
        <v>12</v>
      </c>
      <c r="E103" s="2" t="s">
        <v>3386</v>
      </c>
      <c r="F103" s="2">
        <v>0.98304223999999996</v>
      </c>
      <c r="G103" s="2">
        <f t="shared" si="6"/>
        <v>0</v>
      </c>
      <c r="H103" s="2">
        <f t="shared" si="5"/>
        <v>1</v>
      </c>
    </row>
    <row r="104" spans="1:8" ht="14.65" customHeight="1">
      <c r="A104" t="s">
        <v>3387</v>
      </c>
      <c r="B104" s="2" t="s">
        <v>3388</v>
      </c>
      <c r="C104" s="2" t="s">
        <v>3389</v>
      </c>
      <c r="D104" s="2" t="s">
        <v>12</v>
      </c>
      <c r="E104" s="2" t="s">
        <v>3390</v>
      </c>
      <c r="F104" s="2">
        <v>-1.0528967</v>
      </c>
      <c r="G104" s="2">
        <f t="shared" si="6"/>
        <v>1</v>
      </c>
      <c r="H104" s="2">
        <f t="shared" si="5"/>
        <v>0</v>
      </c>
    </row>
    <row r="105" spans="1:8" ht="14.65" customHeight="1"/>
    <row r="106" spans="1:8" ht="14.65" customHeight="1"/>
    <row r="107" spans="1:8" ht="14.65" customHeight="1"/>
    <row r="108" spans="1:8" ht="14.65" customHeight="1"/>
    <row r="109" spans="1:8" ht="14.65" customHeight="1"/>
    <row r="110" spans="1:8" ht="14.65" customHeight="1"/>
    <row r="111" spans="1:8" ht="14.65" customHeight="1"/>
    <row r="112" spans="1:8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181</v>
      </c>
      <c r="B4" s="2" t="s">
        <v>182</v>
      </c>
      <c r="C4" s="2" t="s">
        <v>183</v>
      </c>
      <c r="D4" s="2" t="s">
        <v>12</v>
      </c>
      <c r="E4" s="2" t="s">
        <v>184</v>
      </c>
      <c r="F4" s="2">
        <v>2.0826745</v>
      </c>
      <c r="G4" s="2">
        <f t="shared" ref="G4:G20" si="0">IF(F4&lt;0,1,0)</f>
        <v>0</v>
      </c>
      <c r="H4" s="2">
        <f t="shared" ref="H4:H20" si="1">IF(F4&gt;0,1,0)</f>
        <v>1</v>
      </c>
      <c r="I4"/>
    </row>
    <row r="5" spans="1:9" ht="14.65" customHeight="1">
      <c r="A5" t="s">
        <v>185</v>
      </c>
      <c r="B5" s="2" t="s">
        <v>186</v>
      </c>
      <c r="C5" s="2" t="s">
        <v>187</v>
      </c>
      <c r="D5" s="2" t="s">
        <v>12</v>
      </c>
      <c r="E5" s="2" t="s">
        <v>188</v>
      </c>
      <c r="F5" s="2">
        <v>1.3951705999999999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185</v>
      </c>
      <c r="B6" s="2" t="s">
        <v>186</v>
      </c>
      <c r="C6" s="2" t="s">
        <v>189</v>
      </c>
      <c r="D6" s="2" t="s">
        <v>12</v>
      </c>
      <c r="E6" s="2" t="s">
        <v>190</v>
      </c>
      <c r="F6" s="2">
        <v>1.7724922000000001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191</v>
      </c>
      <c r="B7" s="2" t="s">
        <v>192</v>
      </c>
      <c r="C7" s="2" t="s">
        <v>193</v>
      </c>
      <c r="D7" s="2" t="s">
        <v>12</v>
      </c>
      <c r="E7" s="2" t="s">
        <v>194</v>
      </c>
      <c r="F7" s="2">
        <v>2.8588306999999999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195</v>
      </c>
      <c r="B8" s="2" t="s">
        <v>196</v>
      </c>
      <c r="C8" s="2" t="s">
        <v>197</v>
      </c>
      <c r="D8" s="2" t="s">
        <v>12</v>
      </c>
      <c r="E8" s="2" t="s">
        <v>198</v>
      </c>
      <c r="F8" s="2">
        <v>1.0221148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199</v>
      </c>
      <c r="B9" s="2" t="s">
        <v>200</v>
      </c>
      <c r="C9" s="2" t="s">
        <v>201</v>
      </c>
      <c r="D9" s="2" t="s">
        <v>12</v>
      </c>
      <c r="E9" s="2" t="s">
        <v>202</v>
      </c>
      <c r="F9" s="2">
        <v>1.0763144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199</v>
      </c>
      <c r="B10" s="2" t="s">
        <v>200</v>
      </c>
      <c r="C10" s="2" t="s">
        <v>203</v>
      </c>
      <c r="D10" s="2" t="s">
        <v>12</v>
      </c>
      <c r="E10" s="2" t="s">
        <v>204</v>
      </c>
      <c r="F10" s="2">
        <v>-0.87546310000000005</v>
      </c>
      <c r="G10" s="2">
        <f t="shared" si="0"/>
        <v>1</v>
      </c>
      <c r="H10" s="2">
        <f t="shared" si="1"/>
        <v>0</v>
      </c>
    </row>
    <row r="11" spans="1:9" ht="14.65" customHeight="1">
      <c r="A11" t="s">
        <v>205</v>
      </c>
      <c r="B11" s="2" t="s">
        <v>206</v>
      </c>
      <c r="C11" s="2" t="s">
        <v>207</v>
      </c>
      <c r="D11" s="2" t="s">
        <v>12</v>
      </c>
      <c r="E11" s="2" t="s">
        <v>208</v>
      </c>
      <c r="F11" s="2">
        <v>0.96118623000000003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209</v>
      </c>
      <c r="B12" s="2" t="s">
        <v>210</v>
      </c>
      <c r="C12" s="2" t="s">
        <v>211</v>
      </c>
      <c r="D12" s="2" t="s">
        <v>25</v>
      </c>
      <c r="E12" s="2" t="s">
        <v>212</v>
      </c>
      <c r="F12" s="2">
        <v>-11.252077999999999</v>
      </c>
      <c r="G12" s="2">
        <f t="shared" si="0"/>
        <v>1</v>
      </c>
      <c r="H12" s="2">
        <f t="shared" si="1"/>
        <v>0</v>
      </c>
    </row>
    <row r="13" spans="1:9" ht="14.65" customHeight="1">
      <c r="A13" t="s">
        <v>209</v>
      </c>
      <c r="B13" s="2" t="s">
        <v>210</v>
      </c>
      <c r="C13" s="2" t="s">
        <v>213</v>
      </c>
      <c r="D13" s="2" t="s">
        <v>25</v>
      </c>
      <c r="E13" s="2" t="s">
        <v>214</v>
      </c>
      <c r="F13" s="2">
        <v>2.9537137000000002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209</v>
      </c>
      <c r="B14" s="2" t="s">
        <v>210</v>
      </c>
      <c r="C14" s="2" t="s">
        <v>215</v>
      </c>
      <c r="D14" s="2" t="s">
        <v>25</v>
      </c>
      <c r="E14" s="2" t="s">
        <v>216</v>
      </c>
      <c r="F14" s="2">
        <v>2.7254529999999999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217</v>
      </c>
      <c r="B15" s="2" t="s">
        <v>218</v>
      </c>
      <c r="C15" s="2" t="s">
        <v>219</v>
      </c>
      <c r="D15" s="2" t="s">
        <v>25</v>
      </c>
      <c r="E15" s="2" t="s">
        <v>220</v>
      </c>
      <c r="F15" s="2">
        <v>-1.3386126</v>
      </c>
      <c r="G15" s="2">
        <f t="shared" si="0"/>
        <v>1</v>
      </c>
      <c r="H15" s="2">
        <f t="shared" si="1"/>
        <v>0</v>
      </c>
    </row>
    <row r="16" spans="1:9" ht="14.65" customHeight="1">
      <c r="A16" t="s">
        <v>221</v>
      </c>
      <c r="B16" s="2" t="s">
        <v>222</v>
      </c>
      <c r="C16" s="2" t="s">
        <v>223</v>
      </c>
      <c r="D16" s="2" t="s">
        <v>12</v>
      </c>
      <c r="E16" s="2" t="s">
        <v>224</v>
      </c>
      <c r="F16" s="2">
        <v>3.4826945999999999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225</v>
      </c>
      <c r="B17" s="2" t="s">
        <v>226</v>
      </c>
      <c r="C17" s="2" t="s">
        <v>227</v>
      </c>
      <c r="D17" s="2" t="s">
        <v>12</v>
      </c>
      <c r="E17" s="2" t="s">
        <v>228</v>
      </c>
      <c r="F17" s="2">
        <v>-1.1958445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229</v>
      </c>
      <c r="B18" s="2" t="s">
        <v>230</v>
      </c>
      <c r="C18" s="2" t="s">
        <v>231</v>
      </c>
      <c r="D18" s="2" t="s">
        <v>12</v>
      </c>
      <c r="E18" s="2" t="s">
        <v>232</v>
      </c>
      <c r="F18" s="2">
        <v>4.4280609999999996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233</v>
      </c>
      <c r="B19" s="2" t="s">
        <v>234</v>
      </c>
      <c r="C19" s="2" t="s">
        <v>235</v>
      </c>
      <c r="D19" s="2" t="s">
        <v>12</v>
      </c>
      <c r="E19" s="2" t="s">
        <v>236</v>
      </c>
      <c r="F19" s="2">
        <v>-1.4286072000000001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237</v>
      </c>
      <c r="B20" s="2" t="s">
        <v>238</v>
      </c>
      <c r="C20" s="2" t="s">
        <v>239</v>
      </c>
      <c r="D20" s="2" t="s">
        <v>12</v>
      </c>
      <c r="E20" s="2" t="s">
        <v>240</v>
      </c>
      <c r="F20" s="2">
        <v>1.8315037000000001</v>
      </c>
      <c r="G20" s="2">
        <f t="shared" si="0"/>
        <v>0</v>
      </c>
      <c r="H20" s="2">
        <f t="shared" si="1"/>
        <v>1</v>
      </c>
    </row>
    <row r="21" spans="1:8" ht="14.65" customHeight="1"/>
    <row r="22" spans="1:8" ht="14.65" customHeight="1"/>
    <row r="23" spans="1:8" ht="14.65" customHeight="1"/>
    <row r="24" spans="1:8" ht="14.65" customHeight="1"/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3391</v>
      </c>
      <c r="B4" s="2" t="s">
        <v>3392</v>
      </c>
      <c r="C4" s="2" t="s">
        <v>3393</v>
      </c>
      <c r="D4" s="2" t="s">
        <v>25</v>
      </c>
      <c r="E4" s="2" t="s">
        <v>3394</v>
      </c>
      <c r="F4" s="2">
        <v>2.3551039999999999</v>
      </c>
      <c r="G4" s="2">
        <f t="shared" ref="G4:G46" si="0">IF(F4&lt;0,1,0)</f>
        <v>0</v>
      </c>
      <c r="H4" s="2">
        <f t="shared" ref="H4:H46" si="1">IF(F4&gt;0,1,0)</f>
        <v>1</v>
      </c>
      <c r="I4"/>
    </row>
    <row r="5" spans="1:9" ht="14.65" customHeight="1">
      <c r="A5" t="s">
        <v>3395</v>
      </c>
      <c r="B5" s="2" t="s">
        <v>3396</v>
      </c>
      <c r="C5" s="2" t="s">
        <v>3397</v>
      </c>
      <c r="D5" s="2" t="s">
        <v>12</v>
      </c>
      <c r="E5" s="2" t="s">
        <v>3398</v>
      </c>
      <c r="F5" s="2">
        <v>1.3833333000000001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3395</v>
      </c>
      <c r="B6" s="2" t="s">
        <v>3396</v>
      </c>
      <c r="C6" s="2" t="s">
        <v>3399</v>
      </c>
      <c r="D6" s="2" t="s">
        <v>12</v>
      </c>
      <c r="E6" s="2" t="s">
        <v>3400</v>
      </c>
      <c r="F6" s="2">
        <v>1.9485781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3395</v>
      </c>
      <c r="B7" s="2" t="s">
        <v>3396</v>
      </c>
      <c r="C7" s="2" t="s">
        <v>3401</v>
      </c>
      <c r="D7" s="2" t="s">
        <v>12</v>
      </c>
      <c r="E7" s="2" t="s">
        <v>3402</v>
      </c>
      <c r="F7" s="2">
        <v>1.3009078999999999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3395</v>
      </c>
      <c r="B8" s="2" t="s">
        <v>3396</v>
      </c>
      <c r="C8" s="2" t="s">
        <v>3403</v>
      </c>
      <c r="D8" s="2" t="s">
        <v>25</v>
      </c>
      <c r="E8" s="2" t="s">
        <v>3404</v>
      </c>
      <c r="F8" s="2">
        <v>7.4291609999999997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3405</v>
      </c>
      <c r="B9" s="2" t="s">
        <v>3406</v>
      </c>
      <c r="C9" s="2" t="s">
        <v>3407</v>
      </c>
      <c r="D9" s="2" t="s">
        <v>12</v>
      </c>
      <c r="E9" s="2" t="s">
        <v>3408</v>
      </c>
      <c r="F9" s="2">
        <v>1.8078784999999999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3409</v>
      </c>
      <c r="B10" s="2" t="s">
        <v>3410</v>
      </c>
      <c r="C10" s="2" t="s">
        <v>3411</v>
      </c>
      <c r="D10" s="2" t="s">
        <v>12</v>
      </c>
      <c r="E10" s="2" t="s">
        <v>3412</v>
      </c>
      <c r="F10" s="2">
        <v>6.3424171999999999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3413</v>
      </c>
      <c r="B11" s="2" t="s">
        <v>3414</v>
      </c>
      <c r="C11" s="2" t="s">
        <v>3415</v>
      </c>
      <c r="D11" s="2" t="s">
        <v>12</v>
      </c>
      <c r="E11" s="2" t="s">
        <v>3416</v>
      </c>
      <c r="F11" s="2">
        <v>5.4131669999999996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3417</v>
      </c>
      <c r="B12" s="2" t="s">
        <v>3418</v>
      </c>
      <c r="C12" s="2" t="s">
        <v>3419</v>
      </c>
      <c r="D12" s="2" t="s">
        <v>12</v>
      </c>
      <c r="E12" s="2" t="s">
        <v>3420</v>
      </c>
      <c r="F12" s="2">
        <v>3.6993363000000001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3417</v>
      </c>
      <c r="B13" s="2" t="s">
        <v>3418</v>
      </c>
      <c r="C13" s="2" t="s">
        <v>3421</v>
      </c>
      <c r="D13" s="2" t="s">
        <v>12</v>
      </c>
      <c r="E13" s="2" t="s">
        <v>3422</v>
      </c>
      <c r="F13" s="2">
        <v>5.7954910000000002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3417</v>
      </c>
      <c r="B14" s="2" t="s">
        <v>3418</v>
      </c>
      <c r="C14" s="2" t="s">
        <v>3423</v>
      </c>
      <c r="D14" s="2" t="s">
        <v>12</v>
      </c>
      <c r="E14" s="2" t="s">
        <v>3422</v>
      </c>
      <c r="F14" s="2">
        <v>4.1698680000000001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3424</v>
      </c>
      <c r="B15" s="2" t="s">
        <v>3425</v>
      </c>
      <c r="C15" s="2" t="s">
        <v>3426</v>
      </c>
      <c r="D15" s="2" t="s">
        <v>12</v>
      </c>
      <c r="E15" s="2" t="s">
        <v>3427</v>
      </c>
      <c r="F15" s="2">
        <v>5.1093754999999996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3424</v>
      </c>
      <c r="B16" s="2" t="s">
        <v>3425</v>
      </c>
      <c r="C16" s="2" t="s">
        <v>3428</v>
      </c>
      <c r="D16" s="2" t="s">
        <v>12</v>
      </c>
      <c r="E16" s="2" t="s">
        <v>3429</v>
      </c>
      <c r="F16" s="2">
        <v>3.2682373999999998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3430</v>
      </c>
      <c r="B17" s="2" t="s">
        <v>3431</v>
      </c>
      <c r="C17" s="2" t="s">
        <v>3432</v>
      </c>
      <c r="D17" s="2" t="s">
        <v>12</v>
      </c>
      <c r="E17" s="2" t="s">
        <v>3433</v>
      </c>
      <c r="F17" s="2">
        <v>8.1502700000000008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3434</v>
      </c>
      <c r="B18" s="2" t="s">
        <v>3435</v>
      </c>
      <c r="C18" s="2" t="s">
        <v>3436</v>
      </c>
      <c r="D18" s="2" t="s">
        <v>12</v>
      </c>
      <c r="E18" s="2" t="s">
        <v>3437</v>
      </c>
      <c r="F18" s="2">
        <v>2.0754090000000001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3434</v>
      </c>
      <c r="B19" s="2" t="s">
        <v>3435</v>
      </c>
      <c r="C19" s="2" t="s">
        <v>3438</v>
      </c>
      <c r="D19" s="2" t="s">
        <v>12</v>
      </c>
      <c r="E19" s="2" t="s">
        <v>3439</v>
      </c>
      <c r="F19" s="2">
        <v>3.183875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3440</v>
      </c>
      <c r="B20" s="2" t="s">
        <v>3441</v>
      </c>
      <c r="C20" s="2" t="s">
        <v>3442</v>
      </c>
      <c r="D20" s="2" t="s">
        <v>12</v>
      </c>
      <c r="E20" s="2" t="s">
        <v>3443</v>
      </c>
      <c r="F20" s="2">
        <v>1.7258686000000001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3444</v>
      </c>
      <c r="B21" s="2" t="s">
        <v>3445</v>
      </c>
      <c r="C21" s="2" t="s">
        <v>3446</v>
      </c>
      <c r="D21" s="2" t="s">
        <v>25</v>
      </c>
      <c r="E21" s="2" t="s">
        <v>3447</v>
      </c>
      <c r="F21" s="2">
        <v>5.9482384000000001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3448</v>
      </c>
      <c r="B22" s="2" t="s">
        <v>3449</v>
      </c>
      <c r="C22" s="2" t="s">
        <v>3450</v>
      </c>
      <c r="D22" s="2" t="s">
        <v>12</v>
      </c>
      <c r="E22" s="2" t="s">
        <v>3451</v>
      </c>
      <c r="F22" s="2">
        <v>2.2445862000000001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3452</v>
      </c>
      <c r="B23" s="2" t="s">
        <v>3453</v>
      </c>
      <c r="C23" s="2" t="s">
        <v>3454</v>
      </c>
      <c r="D23" s="2" t="s">
        <v>12</v>
      </c>
      <c r="E23" s="2" t="s">
        <v>3455</v>
      </c>
      <c r="F23" s="2">
        <v>1.6002765999999999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3456</v>
      </c>
      <c r="B24" s="2" t="s">
        <v>3457</v>
      </c>
      <c r="C24" s="2" t="s">
        <v>3458</v>
      </c>
      <c r="D24" s="2" t="s">
        <v>12</v>
      </c>
      <c r="E24" s="2" t="s">
        <v>3459</v>
      </c>
      <c r="F24" s="2">
        <v>1.0610546000000001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3456</v>
      </c>
      <c r="B25" s="2" t="s">
        <v>3457</v>
      </c>
      <c r="C25" s="2" t="s">
        <v>3460</v>
      </c>
      <c r="D25" s="2" t="s">
        <v>12</v>
      </c>
      <c r="E25" s="2" t="s">
        <v>3461</v>
      </c>
      <c r="F25" s="2">
        <v>5.3220425000000002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3462</v>
      </c>
      <c r="B26" s="2" t="s">
        <v>3463</v>
      </c>
      <c r="C26" s="2" t="s">
        <v>3464</v>
      </c>
      <c r="D26" s="2" t="s">
        <v>25</v>
      </c>
      <c r="E26" s="2" t="s">
        <v>3465</v>
      </c>
      <c r="F26" s="2">
        <v>3.6085482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3466</v>
      </c>
      <c r="B27" s="2" t="s">
        <v>3467</v>
      </c>
      <c r="C27" s="2" t="s">
        <v>3468</v>
      </c>
      <c r="D27" s="2" t="s">
        <v>12</v>
      </c>
      <c r="E27" s="2" t="s">
        <v>3469</v>
      </c>
      <c r="F27" s="2">
        <v>1.5276713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3470</v>
      </c>
      <c r="B28" s="2" t="s">
        <v>3471</v>
      </c>
      <c r="C28" s="2" t="s">
        <v>3472</v>
      </c>
      <c r="D28" s="2" t="s">
        <v>12</v>
      </c>
      <c r="E28" s="2" t="s">
        <v>3473</v>
      </c>
      <c r="F28" s="2">
        <v>-7.3511730000000002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3474</v>
      </c>
      <c r="B29" s="2" t="s">
        <v>3475</v>
      </c>
      <c r="C29" s="2" t="s">
        <v>3476</v>
      </c>
      <c r="D29" s="2" t="s">
        <v>12</v>
      </c>
      <c r="E29" s="2" t="s">
        <v>3477</v>
      </c>
      <c r="F29" s="2">
        <v>2.9627317999999998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3478</v>
      </c>
      <c r="B30" s="2" t="s">
        <v>3479</v>
      </c>
      <c r="C30" s="2" t="s">
        <v>3480</v>
      </c>
      <c r="D30" s="2" t="s">
        <v>12</v>
      </c>
      <c r="E30" s="2" t="s">
        <v>3481</v>
      </c>
      <c r="F30" s="2">
        <v>-8.2226060000000007</v>
      </c>
      <c r="G30" s="2">
        <f t="shared" si="0"/>
        <v>1</v>
      </c>
      <c r="H30" s="2">
        <f t="shared" si="1"/>
        <v>0</v>
      </c>
    </row>
    <row r="31" spans="1:8" ht="14.65" customHeight="1">
      <c r="A31" t="s">
        <v>3482</v>
      </c>
      <c r="B31" s="2" t="s">
        <v>3483</v>
      </c>
      <c r="C31" s="2" t="s">
        <v>3484</v>
      </c>
      <c r="D31" s="2" t="s">
        <v>12</v>
      </c>
      <c r="E31" s="2" t="s">
        <v>3485</v>
      </c>
      <c r="F31" s="2">
        <v>1.6070262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3482</v>
      </c>
      <c r="B32" s="2" t="s">
        <v>3483</v>
      </c>
      <c r="C32" s="2" t="s">
        <v>3486</v>
      </c>
      <c r="D32" s="2" t="s">
        <v>12</v>
      </c>
      <c r="E32" s="2" t="s">
        <v>3487</v>
      </c>
      <c r="F32" s="2">
        <v>9.3803780000000003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3482</v>
      </c>
      <c r="B33" s="2" t="s">
        <v>3483</v>
      </c>
      <c r="C33" s="2" t="s">
        <v>3488</v>
      </c>
      <c r="D33" s="2" t="s">
        <v>12</v>
      </c>
      <c r="E33" s="2" t="s">
        <v>3489</v>
      </c>
      <c r="F33" s="2">
        <v>3.5386320000000002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3490</v>
      </c>
      <c r="B34" s="2" t="s">
        <v>3491</v>
      </c>
      <c r="C34" s="2" t="s">
        <v>3492</v>
      </c>
      <c r="D34" s="2" t="s">
        <v>12</v>
      </c>
      <c r="E34" s="2" t="s">
        <v>3493</v>
      </c>
      <c r="F34" s="2">
        <v>-1.1912138000000001</v>
      </c>
      <c r="G34" s="2">
        <f t="shared" si="0"/>
        <v>1</v>
      </c>
      <c r="H34" s="2">
        <f t="shared" si="1"/>
        <v>0</v>
      </c>
    </row>
    <row r="35" spans="1:8" ht="14.65" customHeight="1">
      <c r="A35" t="s">
        <v>3494</v>
      </c>
      <c r="B35" s="2" t="s">
        <v>3495</v>
      </c>
      <c r="C35" s="2" t="s">
        <v>3496</v>
      </c>
      <c r="D35" s="2" t="s">
        <v>12</v>
      </c>
      <c r="E35" s="2" t="s">
        <v>3497</v>
      </c>
      <c r="F35" s="2">
        <v>2.7857096000000001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3498</v>
      </c>
      <c r="B36" s="2" t="s">
        <v>3499</v>
      </c>
      <c r="C36" s="2" t="s">
        <v>3500</v>
      </c>
      <c r="D36" s="2" t="s">
        <v>25</v>
      </c>
      <c r="E36" s="2" t="s">
        <v>3501</v>
      </c>
      <c r="F36" s="2">
        <v>1.4256285</v>
      </c>
      <c r="G36" s="2">
        <f t="shared" si="0"/>
        <v>0</v>
      </c>
      <c r="H36" s="2">
        <f t="shared" si="1"/>
        <v>1</v>
      </c>
    </row>
    <row r="37" spans="1:8" ht="14.65" customHeight="1">
      <c r="A37" t="s">
        <v>3498</v>
      </c>
      <c r="B37" s="2" t="s">
        <v>3499</v>
      </c>
      <c r="C37" s="2" t="s">
        <v>3502</v>
      </c>
      <c r="D37" s="2" t="s">
        <v>25</v>
      </c>
      <c r="E37" s="2" t="s">
        <v>3503</v>
      </c>
      <c r="F37" s="2">
        <v>2.6331281999999998</v>
      </c>
      <c r="G37" s="2">
        <f t="shared" si="0"/>
        <v>0</v>
      </c>
      <c r="H37" s="2">
        <f t="shared" si="1"/>
        <v>1</v>
      </c>
    </row>
    <row r="38" spans="1:8" ht="14.65" customHeight="1">
      <c r="A38" t="s">
        <v>3504</v>
      </c>
      <c r="B38" s="2" t="s">
        <v>3505</v>
      </c>
      <c r="C38" s="2" t="s">
        <v>3506</v>
      </c>
      <c r="D38" s="2" t="s">
        <v>12</v>
      </c>
      <c r="E38" s="2" t="s">
        <v>3507</v>
      </c>
      <c r="F38" s="2">
        <v>1.2018058</v>
      </c>
      <c r="G38" s="2">
        <f t="shared" si="0"/>
        <v>0</v>
      </c>
      <c r="H38" s="2">
        <f t="shared" si="1"/>
        <v>1</v>
      </c>
    </row>
    <row r="39" spans="1:8" ht="14.65" customHeight="1">
      <c r="A39" t="s">
        <v>3508</v>
      </c>
      <c r="B39" s="2" t="s">
        <v>3509</v>
      </c>
      <c r="C39" s="2" t="s">
        <v>3510</v>
      </c>
      <c r="D39" s="2" t="s">
        <v>12</v>
      </c>
      <c r="E39" s="2" t="s">
        <v>3511</v>
      </c>
      <c r="F39" s="2">
        <v>4.9005194000000003</v>
      </c>
      <c r="G39" s="2">
        <f t="shared" si="0"/>
        <v>0</v>
      </c>
      <c r="H39" s="2">
        <f t="shared" si="1"/>
        <v>1</v>
      </c>
    </row>
    <row r="40" spans="1:8" ht="14.65" customHeight="1">
      <c r="A40" t="s">
        <v>3512</v>
      </c>
      <c r="B40" s="2" t="s">
        <v>3513</v>
      </c>
      <c r="C40" s="2" t="s">
        <v>3514</v>
      </c>
      <c r="D40" s="2" t="s">
        <v>12</v>
      </c>
      <c r="E40" s="2" t="s">
        <v>3515</v>
      </c>
      <c r="F40" s="2">
        <v>0.9723543</v>
      </c>
      <c r="G40" s="2">
        <f t="shared" si="0"/>
        <v>0</v>
      </c>
      <c r="H40" s="2">
        <f t="shared" si="1"/>
        <v>1</v>
      </c>
    </row>
    <row r="41" spans="1:8" ht="14.65" customHeight="1">
      <c r="A41" t="s">
        <v>3516</v>
      </c>
      <c r="B41" s="2" t="s">
        <v>3517</v>
      </c>
      <c r="C41" s="2" t="s">
        <v>3518</v>
      </c>
      <c r="D41" s="2" t="s">
        <v>12</v>
      </c>
      <c r="E41" s="2" t="s">
        <v>3519</v>
      </c>
      <c r="F41" s="2">
        <v>2.9967103000000002</v>
      </c>
      <c r="G41" s="2">
        <f t="shared" si="0"/>
        <v>0</v>
      </c>
      <c r="H41" s="2">
        <f t="shared" si="1"/>
        <v>1</v>
      </c>
    </row>
    <row r="42" spans="1:8" ht="14.65" customHeight="1">
      <c r="A42" t="s">
        <v>3520</v>
      </c>
      <c r="B42" s="2" t="s">
        <v>3521</v>
      </c>
      <c r="C42" s="2" t="s">
        <v>3522</v>
      </c>
      <c r="D42" s="2" t="s">
        <v>12</v>
      </c>
      <c r="E42" s="2" t="s">
        <v>3523</v>
      </c>
      <c r="F42" s="2">
        <v>1.8587629000000001</v>
      </c>
      <c r="G42" s="2">
        <f t="shared" si="0"/>
        <v>0</v>
      </c>
      <c r="H42" s="2">
        <f t="shared" si="1"/>
        <v>1</v>
      </c>
    </row>
    <row r="43" spans="1:8" ht="14.65" customHeight="1">
      <c r="A43" t="s">
        <v>3524</v>
      </c>
      <c r="B43" s="2" t="s">
        <v>3525</v>
      </c>
      <c r="C43" s="2" t="s">
        <v>3526</v>
      </c>
      <c r="D43" s="2" t="s">
        <v>25</v>
      </c>
      <c r="E43" s="2" t="s">
        <v>3527</v>
      </c>
      <c r="F43" s="2">
        <v>7.5631870000000001</v>
      </c>
      <c r="G43" s="2">
        <f t="shared" si="0"/>
        <v>0</v>
      </c>
      <c r="H43" s="2">
        <f t="shared" si="1"/>
        <v>1</v>
      </c>
    </row>
    <row r="44" spans="1:8" ht="14.65" customHeight="1">
      <c r="A44" t="s">
        <v>3528</v>
      </c>
      <c r="B44" s="2" t="s">
        <v>3529</v>
      </c>
      <c r="C44" s="2" t="s">
        <v>3530</v>
      </c>
      <c r="D44" s="2" t="s">
        <v>12</v>
      </c>
      <c r="E44" s="2" t="s">
        <v>3531</v>
      </c>
      <c r="F44" s="2">
        <v>7.5663556999999999</v>
      </c>
      <c r="G44" s="2">
        <f t="shared" si="0"/>
        <v>0</v>
      </c>
      <c r="H44" s="2">
        <f t="shared" si="1"/>
        <v>1</v>
      </c>
    </row>
    <row r="45" spans="1:8" ht="14.65" customHeight="1">
      <c r="A45" t="s">
        <v>3532</v>
      </c>
      <c r="B45" s="2" t="s">
        <v>3533</v>
      </c>
      <c r="C45" s="2" t="s">
        <v>3534</v>
      </c>
      <c r="D45" s="2" t="s">
        <v>12</v>
      </c>
      <c r="E45" s="2" t="s">
        <v>3535</v>
      </c>
      <c r="F45" s="2">
        <v>7.4684233999999998</v>
      </c>
      <c r="G45" s="2">
        <f t="shared" si="0"/>
        <v>0</v>
      </c>
      <c r="H45" s="2">
        <f t="shared" si="1"/>
        <v>1</v>
      </c>
    </row>
    <row r="46" spans="1:8" ht="14.65" customHeight="1">
      <c r="A46" t="s">
        <v>3536</v>
      </c>
      <c r="B46" s="2" t="s">
        <v>3537</v>
      </c>
      <c r="C46" s="2" t="s">
        <v>3538</v>
      </c>
      <c r="D46" s="2" t="s">
        <v>12</v>
      </c>
      <c r="E46" s="2" t="s">
        <v>3539</v>
      </c>
      <c r="F46" s="2">
        <v>1.7969545</v>
      </c>
      <c r="G46" s="2">
        <f t="shared" si="0"/>
        <v>0</v>
      </c>
      <c r="H46" s="2">
        <f t="shared" si="1"/>
        <v>1</v>
      </c>
    </row>
    <row r="47" spans="1:8" ht="14.65" customHeight="1"/>
    <row r="48" spans="1: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58" width="9.75" style="2" customWidth="1"/>
    <col min="59" max="59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3540</v>
      </c>
      <c r="B4" s="2" t="s">
        <v>3541</v>
      </c>
      <c r="C4" s="2" t="s">
        <v>3542</v>
      </c>
      <c r="D4" s="2" t="s">
        <v>25</v>
      </c>
      <c r="E4" s="2" t="s">
        <v>3543</v>
      </c>
      <c r="F4" s="2">
        <v>5.6442145999999997</v>
      </c>
      <c r="G4" s="2">
        <f t="shared" ref="G4:G35" si="0">IF(F4&lt;0,1,0)</f>
        <v>0</v>
      </c>
      <c r="H4" s="2">
        <f t="shared" ref="H4:H35" si="1">IF(F4&gt;0,1,0)</f>
        <v>1</v>
      </c>
      <c r="I4"/>
    </row>
    <row r="5" spans="1:9" ht="14.65" customHeight="1">
      <c r="A5" t="s">
        <v>3540</v>
      </c>
      <c r="B5" s="2" t="s">
        <v>3541</v>
      </c>
      <c r="C5" s="2" t="s">
        <v>3544</v>
      </c>
      <c r="D5" s="2" t="s">
        <v>25</v>
      </c>
      <c r="E5" s="2" t="s">
        <v>3545</v>
      </c>
      <c r="F5" s="2">
        <v>3.139367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3540</v>
      </c>
      <c r="B6" s="2" t="s">
        <v>3541</v>
      </c>
      <c r="C6" s="2" t="s">
        <v>3546</v>
      </c>
      <c r="D6" s="2" t="s">
        <v>25</v>
      </c>
      <c r="E6" s="2" t="s">
        <v>3547</v>
      </c>
      <c r="F6" s="2">
        <v>3.5046883000000002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3548</v>
      </c>
      <c r="B7" s="2" t="s">
        <v>3549</v>
      </c>
      <c r="C7" s="2" t="s">
        <v>3550</v>
      </c>
      <c r="D7" s="2" t="s">
        <v>25</v>
      </c>
      <c r="E7" s="2" t="s">
        <v>3551</v>
      </c>
      <c r="F7" s="2">
        <v>2.3181379999999998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3552</v>
      </c>
      <c r="B8" s="2" t="s">
        <v>3553</v>
      </c>
      <c r="C8" s="2" t="s">
        <v>3554</v>
      </c>
      <c r="D8" s="2" t="s">
        <v>12</v>
      </c>
      <c r="E8" s="2" t="s">
        <v>3555</v>
      </c>
      <c r="F8" s="2">
        <v>2.0832595999999999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3556</v>
      </c>
      <c r="B9" s="2" t="s">
        <v>3557</v>
      </c>
      <c r="C9" s="2" t="s">
        <v>3558</v>
      </c>
      <c r="D9" s="2" t="s">
        <v>12</v>
      </c>
      <c r="E9" s="2" t="s">
        <v>3559</v>
      </c>
      <c r="F9" s="2">
        <v>2.6173522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3556</v>
      </c>
      <c r="B10" s="2" t="s">
        <v>3557</v>
      </c>
      <c r="C10" s="2" t="s">
        <v>3560</v>
      </c>
      <c r="D10" s="2" t="s">
        <v>12</v>
      </c>
      <c r="E10" s="2" t="s">
        <v>3561</v>
      </c>
      <c r="F10" s="2">
        <v>1.9794312999999999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3562</v>
      </c>
      <c r="B11" s="2" t="s">
        <v>3563</v>
      </c>
      <c r="C11" s="2" t="s">
        <v>3564</v>
      </c>
      <c r="D11" s="2" t="s">
        <v>12</v>
      </c>
      <c r="E11" s="2" t="s">
        <v>3565</v>
      </c>
      <c r="F11" s="2">
        <v>2.1052143999999999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3566</v>
      </c>
      <c r="B12" s="2" t="s">
        <v>3567</v>
      </c>
      <c r="C12" s="2" t="s">
        <v>3568</v>
      </c>
      <c r="D12" s="2" t="s">
        <v>12</v>
      </c>
      <c r="E12" s="2" t="s">
        <v>3569</v>
      </c>
      <c r="F12" s="2">
        <v>2.1078646000000001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3570</v>
      </c>
      <c r="B13" s="2" t="s">
        <v>3571</v>
      </c>
      <c r="C13" s="2" t="s">
        <v>3572</v>
      </c>
      <c r="D13" s="2" t="s">
        <v>25</v>
      </c>
      <c r="E13" s="2" t="s">
        <v>3573</v>
      </c>
      <c r="F13" s="2">
        <v>4.5305350000000004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3574</v>
      </c>
      <c r="B14" s="2" t="s">
        <v>3575</v>
      </c>
      <c r="C14" s="2" t="s">
        <v>3576</v>
      </c>
      <c r="D14" s="2" t="s">
        <v>12</v>
      </c>
      <c r="E14" s="2" t="s">
        <v>3577</v>
      </c>
      <c r="F14" s="2">
        <v>2.6778010999999999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3578</v>
      </c>
      <c r="B15" s="2" t="s">
        <v>3579</v>
      </c>
      <c r="C15" s="2" t="s">
        <v>3580</v>
      </c>
      <c r="D15" s="2" t="s">
        <v>25</v>
      </c>
      <c r="E15" s="2" t="s">
        <v>3581</v>
      </c>
      <c r="F15" s="2">
        <v>2.4139588000000001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3578</v>
      </c>
      <c r="B16" s="2" t="s">
        <v>3579</v>
      </c>
      <c r="C16" s="2" t="s">
        <v>3582</v>
      </c>
      <c r="D16" s="2" t="s">
        <v>25</v>
      </c>
      <c r="E16" s="2" t="s">
        <v>3581</v>
      </c>
      <c r="F16" s="2">
        <v>3.1506411999999999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3583</v>
      </c>
      <c r="B17" s="2" t="s">
        <v>3584</v>
      </c>
      <c r="C17" s="2" t="s">
        <v>3585</v>
      </c>
      <c r="D17" s="2" t="s">
        <v>12</v>
      </c>
      <c r="E17" s="2" t="s">
        <v>3586</v>
      </c>
      <c r="F17" s="2">
        <v>3.0816599999999998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3583</v>
      </c>
      <c r="B18" s="2" t="s">
        <v>3584</v>
      </c>
      <c r="C18" s="2" t="s">
        <v>3587</v>
      </c>
      <c r="D18" s="2" t="s">
        <v>12</v>
      </c>
      <c r="E18" s="2" t="s">
        <v>3588</v>
      </c>
      <c r="F18" s="2">
        <v>5.8805630000000004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3583</v>
      </c>
      <c r="B19" s="2" t="s">
        <v>3584</v>
      </c>
      <c r="C19" s="2" t="s">
        <v>3589</v>
      </c>
      <c r="D19" s="2" t="s">
        <v>25</v>
      </c>
      <c r="E19" s="2" t="s">
        <v>3590</v>
      </c>
      <c r="F19" s="2">
        <v>3.2432435000000002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3591</v>
      </c>
      <c r="B20" s="2" t="s">
        <v>3592</v>
      </c>
      <c r="C20" s="2" t="s">
        <v>3593</v>
      </c>
      <c r="D20" s="2" t="s">
        <v>12</v>
      </c>
      <c r="E20" s="2" t="s">
        <v>3594</v>
      </c>
      <c r="F20" s="2">
        <v>3.6395203999999999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3591</v>
      </c>
      <c r="B21" s="2" t="s">
        <v>3592</v>
      </c>
      <c r="C21" s="2" t="s">
        <v>3595</v>
      </c>
      <c r="D21" s="2" t="s">
        <v>12</v>
      </c>
      <c r="E21" s="2" t="s">
        <v>3596</v>
      </c>
      <c r="F21" s="2">
        <v>2.7674553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3597</v>
      </c>
      <c r="B22" s="2" t="s">
        <v>3598</v>
      </c>
      <c r="C22" s="2" t="s">
        <v>3599</v>
      </c>
      <c r="D22" s="2" t="s">
        <v>12</v>
      </c>
      <c r="E22" s="2" t="s">
        <v>3600</v>
      </c>
      <c r="F22" s="2">
        <v>4.1395073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3601</v>
      </c>
      <c r="B23" s="2" t="s">
        <v>3602</v>
      </c>
      <c r="C23" s="2" t="s">
        <v>3603</v>
      </c>
      <c r="D23" s="2" t="s">
        <v>12</v>
      </c>
      <c r="E23" s="2" t="s">
        <v>3604</v>
      </c>
      <c r="F23" s="2">
        <v>2.2851075999999999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3605</v>
      </c>
      <c r="B24" s="2" t="s">
        <v>3606</v>
      </c>
      <c r="C24" s="2" t="s">
        <v>3607</v>
      </c>
      <c r="D24" s="2" t="s">
        <v>12</v>
      </c>
      <c r="E24" s="2" t="s">
        <v>3608</v>
      </c>
      <c r="F24" s="2">
        <v>8.9915780000000005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3609</v>
      </c>
      <c r="B25" s="2" t="s">
        <v>3610</v>
      </c>
      <c r="C25" s="2" t="s">
        <v>3611</v>
      </c>
      <c r="D25" s="2" t="s">
        <v>12</v>
      </c>
      <c r="E25" s="2" t="s">
        <v>3612</v>
      </c>
      <c r="F25" s="2">
        <v>-4.8982744</v>
      </c>
      <c r="G25" s="2">
        <f t="shared" si="0"/>
        <v>1</v>
      </c>
      <c r="H25" s="2">
        <f t="shared" si="1"/>
        <v>0</v>
      </c>
    </row>
    <row r="26" spans="1:8" ht="14.65" customHeight="1">
      <c r="A26" t="s">
        <v>3609</v>
      </c>
      <c r="B26" s="2" t="s">
        <v>3610</v>
      </c>
      <c r="C26" s="2" t="s">
        <v>3613</v>
      </c>
      <c r="D26" s="2" t="s">
        <v>12</v>
      </c>
      <c r="E26" s="2" t="s">
        <v>3614</v>
      </c>
      <c r="F26" s="2">
        <v>4.6351266000000004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3615</v>
      </c>
      <c r="B27" s="2" t="s">
        <v>3616</v>
      </c>
      <c r="C27" s="2" t="s">
        <v>3617</v>
      </c>
      <c r="D27" s="2" t="s">
        <v>12</v>
      </c>
      <c r="E27" s="2" t="s">
        <v>3618</v>
      </c>
      <c r="F27" s="2">
        <v>3.0146632000000002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3615</v>
      </c>
      <c r="B28" s="2" t="s">
        <v>3616</v>
      </c>
      <c r="C28" s="2" t="s">
        <v>3619</v>
      </c>
      <c r="D28" s="2" t="s">
        <v>12</v>
      </c>
      <c r="E28" s="2" t="s">
        <v>3620</v>
      </c>
      <c r="F28" s="2">
        <v>-2.6779044000000001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3621</v>
      </c>
      <c r="B29" s="2" t="s">
        <v>3622</v>
      </c>
      <c r="C29" s="2" t="s">
        <v>3623</v>
      </c>
      <c r="D29" s="2" t="s">
        <v>12</v>
      </c>
      <c r="E29" s="2" t="s">
        <v>3624</v>
      </c>
      <c r="F29" s="2">
        <v>3.3019516000000002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3621</v>
      </c>
      <c r="B30" s="2" t="s">
        <v>3622</v>
      </c>
      <c r="C30" s="2" t="s">
        <v>3625</v>
      </c>
      <c r="D30" s="2" t="s">
        <v>12</v>
      </c>
      <c r="E30" s="2" t="s">
        <v>3626</v>
      </c>
      <c r="F30" s="2">
        <v>1.8011849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3627</v>
      </c>
      <c r="B31" s="2" t="s">
        <v>3628</v>
      </c>
      <c r="C31" s="2" t="s">
        <v>3629</v>
      </c>
      <c r="D31" s="2" t="s">
        <v>12</v>
      </c>
      <c r="E31" s="2" t="s">
        <v>3630</v>
      </c>
      <c r="F31" s="2">
        <v>2.5690590000000002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3627</v>
      </c>
      <c r="B32" s="2" t="s">
        <v>3628</v>
      </c>
      <c r="C32" s="2" t="s">
        <v>3631</v>
      </c>
      <c r="D32" s="2" t="s">
        <v>12</v>
      </c>
      <c r="E32" s="2" t="s">
        <v>3632</v>
      </c>
      <c r="F32" s="2">
        <v>1.8682295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3633</v>
      </c>
      <c r="B33" s="2" t="s">
        <v>3634</v>
      </c>
      <c r="C33" s="2" t="s">
        <v>3635</v>
      </c>
      <c r="D33" s="2" t="s">
        <v>12</v>
      </c>
      <c r="E33" s="2" t="s">
        <v>3636</v>
      </c>
      <c r="F33" s="2">
        <v>1.0996790999999999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3633</v>
      </c>
      <c r="B34" s="2" t="s">
        <v>3634</v>
      </c>
      <c r="C34" s="2" t="s">
        <v>3637</v>
      </c>
      <c r="D34" s="2" t="s">
        <v>12</v>
      </c>
      <c r="E34" s="2" t="s">
        <v>3638</v>
      </c>
      <c r="F34" s="2">
        <v>3.9756860000000001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3633</v>
      </c>
      <c r="B35" s="2" t="s">
        <v>3634</v>
      </c>
      <c r="C35" s="2" t="s">
        <v>3639</v>
      </c>
      <c r="D35" s="2" t="s">
        <v>12</v>
      </c>
      <c r="E35" s="2" t="s">
        <v>3640</v>
      </c>
      <c r="F35" s="2">
        <v>6.5999537000000004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3633</v>
      </c>
      <c r="B36" s="2" t="s">
        <v>3634</v>
      </c>
      <c r="C36" s="2" t="s">
        <v>3641</v>
      </c>
      <c r="D36" s="2" t="s">
        <v>12</v>
      </c>
      <c r="E36" s="2" t="s">
        <v>3642</v>
      </c>
      <c r="F36" s="2">
        <v>3.032022</v>
      </c>
      <c r="G36" s="2">
        <f t="shared" ref="G36:G67" si="2">IF(F36&lt;0,1,0)</f>
        <v>0</v>
      </c>
      <c r="H36" s="2">
        <f t="shared" ref="H36:H67" si="3">IF(F36&gt;0,1,0)</f>
        <v>1</v>
      </c>
    </row>
    <row r="37" spans="1:8" ht="14.65" customHeight="1">
      <c r="A37" t="s">
        <v>3643</v>
      </c>
      <c r="B37" s="2" t="s">
        <v>3644</v>
      </c>
      <c r="C37" s="2" t="s">
        <v>3645</v>
      </c>
      <c r="D37" s="2" t="s">
        <v>12</v>
      </c>
      <c r="E37" s="2" t="s">
        <v>3646</v>
      </c>
      <c r="F37" s="2">
        <v>-1.1699826</v>
      </c>
      <c r="G37" s="2">
        <f t="shared" si="2"/>
        <v>1</v>
      </c>
      <c r="H37" s="2">
        <f t="shared" si="3"/>
        <v>0</v>
      </c>
    </row>
    <row r="38" spans="1:8" ht="14.65" customHeight="1">
      <c r="A38" t="s">
        <v>3647</v>
      </c>
      <c r="B38" s="2" t="s">
        <v>3648</v>
      </c>
      <c r="C38" s="2" t="s">
        <v>3649</v>
      </c>
      <c r="D38" s="2" t="s">
        <v>12</v>
      </c>
      <c r="E38" s="2" t="s">
        <v>3650</v>
      </c>
      <c r="F38" s="2">
        <v>2.2401754999999999</v>
      </c>
      <c r="G38" s="2">
        <f t="shared" si="2"/>
        <v>0</v>
      </c>
      <c r="H38" s="2">
        <f t="shared" si="3"/>
        <v>1</v>
      </c>
    </row>
    <row r="39" spans="1:8" ht="14.65" customHeight="1">
      <c r="A39" t="s">
        <v>3647</v>
      </c>
      <c r="B39" s="2" t="s">
        <v>3648</v>
      </c>
      <c r="C39" s="2" t="s">
        <v>3651</v>
      </c>
      <c r="D39" s="2" t="s">
        <v>12</v>
      </c>
      <c r="E39" s="2" t="s">
        <v>3652</v>
      </c>
      <c r="F39" s="2">
        <v>-1.7896335999999999</v>
      </c>
      <c r="G39" s="2">
        <f t="shared" si="2"/>
        <v>1</v>
      </c>
      <c r="H39" s="2">
        <f t="shared" si="3"/>
        <v>0</v>
      </c>
    </row>
    <row r="40" spans="1:8" ht="14.65" customHeight="1">
      <c r="A40" t="s">
        <v>3653</v>
      </c>
      <c r="B40" s="2" t="s">
        <v>3654</v>
      </c>
      <c r="C40" s="2" t="s">
        <v>3655</v>
      </c>
      <c r="D40" s="2" t="s">
        <v>12</v>
      </c>
      <c r="E40" s="2" t="s">
        <v>3656</v>
      </c>
      <c r="F40" s="2">
        <v>-1.0030167000000001</v>
      </c>
      <c r="G40" s="2">
        <f t="shared" si="2"/>
        <v>1</v>
      </c>
      <c r="H40" s="2">
        <f t="shared" si="3"/>
        <v>0</v>
      </c>
    </row>
    <row r="41" spans="1:8" ht="14.65" customHeight="1">
      <c r="A41" t="s">
        <v>3657</v>
      </c>
      <c r="B41" s="2" t="s">
        <v>3658</v>
      </c>
      <c r="C41" s="2" t="s">
        <v>3659</v>
      </c>
      <c r="D41" s="2" t="s">
        <v>12</v>
      </c>
      <c r="E41" s="2" t="s">
        <v>3660</v>
      </c>
      <c r="F41" s="2">
        <v>10.890874999999999</v>
      </c>
      <c r="G41" s="2">
        <f t="shared" si="2"/>
        <v>0</v>
      </c>
      <c r="H41" s="2">
        <f t="shared" si="3"/>
        <v>1</v>
      </c>
    </row>
    <row r="42" spans="1:8" ht="14.65" customHeight="1">
      <c r="A42" t="s">
        <v>3661</v>
      </c>
      <c r="B42" s="2" t="s">
        <v>3662</v>
      </c>
      <c r="C42" s="2" t="s">
        <v>3663</v>
      </c>
      <c r="D42" s="2" t="s">
        <v>12</v>
      </c>
      <c r="E42" s="2" t="s">
        <v>3664</v>
      </c>
      <c r="F42" s="2">
        <v>2.5243967</v>
      </c>
      <c r="G42" s="2">
        <f t="shared" si="2"/>
        <v>0</v>
      </c>
      <c r="H42" s="2">
        <f t="shared" si="3"/>
        <v>1</v>
      </c>
    </row>
    <row r="43" spans="1:8" ht="14.65" customHeight="1">
      <c r="A43" t="s">
        <v>3661</v>
      </c>
      <c r="B43" s="2" t="s">
        <v>3662</v>
      </c>
      <c r="C43" s="2" t="s">
        <v>3665</v>
      </c>
      <c r="D43" s="2" t="s">
        <v>12</v>
      </c>
      <c r="E43" s="2" t="s">
        <v>3666</v>
      </c>
      <c r="F43" s="2">
        <v>3.7623017000000001</v>
      </c>
      <c r="G43" s="2">
        <f t="shared" si="2"/>
        <v>0</v>
      </c>
      <c r="H43" s="2">
        <f t="shared" si="3"/>
        <v>1</v>
      </c>
    </row>
    <row r="44" spans="1:8" ht="14.65" customHeight="1">
      <c r="A44" t="s">
        <v>3661</v>
      </c>
      <c r="B44" s="2" t="s">
        <v>3662</v>
      </c>
      <c r="C44" s="2" t="s">
        <v>3667</v>
      </c>
      <c r="D44" s="2" t="s">
        <v>12</v>
      </c>
      <c r="E44" s="2" t="s">
        <v>3668</v>
      </c>
      <c r="F44" s="2">
        <v>3.3621585</v>
      </c>
      <c r="G44" s="2">
        <f t="shared" si="2"/>
        <v>0</v>
      </c>
      <c r="H44" s="2">
        <f t="shared" si="3"/>
        <v>1</v>
      </c>
    </row>
    <row r="45" spans="1:8" ht="14.65" customHeight="1">
      <c r="A45" t="s">
        <v>3661</v>
      </c>
      <c r="B45" s="2" t="s">
        <v>3662</v>
      </c>
      <c r="C45" s="2" t="s">
        <v>3669</v>
      </c>
      <c r="D45" s="2" t="s">
        <v>12</v>
      </c>
      <c r="E45" s="2" t="s">
        <v>3670</v>
      </c>
      <c r="F45" s="2">
        <v>5.5161449999999999</v>
      </c>
      <c r="G45" s="2">
        <f t="shared" si="2"/>
        <v>0</v>
      </c>
      <c r="H45" s="2">
        <f t="shared" si="3"/>
        <v>1</v>
      </c>
    </row>
    <row r="46" spans="1:8" ht="14.65" customHeight="1">
      <c r="A46" t="s">
        <v>3671</v>
      </c>
      <c r="B46" s="2" t="s">
        <v>3672</v>
      </c>
      <c r="C46" s="2" t="s">
        <v>3673</v>
      </c>
      <c r="D46" s="2" t="s">
        <v>12</v>
      </c>
      <c r="E46" s="2" t="s">
        <v>3674</v>
      </c>
      <c r="F46" s="2">
        <v>5.0499796999999997</v>
      </c>
      <c r="G46" s="2">
        <f t="shared" si="2"/>
        <v>0</v>
      </c>
      <c r="H46" s="2">
        <f t="shared" si="3"/>
        <v>1</v>
      </c>
    </row>
    <row r="47" spans="1:8" ht="14.65" customHeight="1">
      <c r="A47" t="s">
        <v>3671</v>
      </c>
      <c r="B47" s="2" t="s">
        <v>3672</v>
      </c>
      <c r="C47" s="2" t="s">
        <v>3675</v>
      </c>
      <c r="D47" s="2" t="s">
        <v>12</v>
      </c>
      <c r="E47" s="2" t="s">
        <v>3676</v>
      </c>
      <c r="F47" s="2">
        <v>5.183967</v>
      </c>
      <c r="G47" s="2">
        <f t="shared" si="2"/>
        <v>0</v>
      </c>
      <c r="H47" s="2">
        <f t="shared" si="3"/>
        <v>1</v>
      </c>
    </row>
    <row r="48" spans="1:8" ht="14.65" customHeight="1">
      <c r="A48" t="s">
        <v>3671</v>
      </c>
      <c r="B48" s="2" t="s">
        <v>3672</v>
      </c>
      <c r="C48" s="2" t="s">
        <v>3677</v>
      </c>
      <c r="D48" s="2" t="s">
        <v>12</v>
      </c>
      <c r="E48" s="2" t="s">
        <v>3678</v>
      </c>
      <c r="F48" s="2">
        <v>7.3881860000000001</v>
      </c>
      <c r="G48" s="2">
        <f t="shared" si="2"/>
        <v>0</v>
      </c>
      <c r="H48" s="2">
        <f t="shared" si="3"/>
        <v>1</v>
      </c>
    </row>
    <row r="49" spans="1:8" ht="14.65" customHeight="1">
      <c r="A49" t="s">
        <v>3679</v>
      </c>
      <c r="B49" s="2" t="s">
        <v>3680</v>
      </c>
      <c r="C49" s="2" t="s">
        <v>3681</v>
      </c>
      <c r="D49" s="2" t="s">
        <v>12</v>
      </c>
      <c r="E49" s="2" t="s">
        <v>3682</v>
      </c>
      <c r="F49" s="2">
        <v>3.1589052999999998</v>
      </c>
      <c r="G49" s="2">
        <f t="shared" si="2"/>
        <v>0</v>
      </c>
      <c r="H49" s="2">
        <f t="shared" si="3"/>
        <v>1</v>
      </c>
    </row>
    <row r="50" spans="1:8" ht="14.65" customHeight="1">
      <c r="A50" t="s">
        <v>3683</v>
      </c>
      <c r="B50" s="2" t="s">
        <v>3684</v>
      </c>
      <c r="C50" s="2" t="s">
        <v>3685</v>
      </c>
      <c r="D50" s="2" t="s">
        <v>12</v>
      </c>
      <c r="E50" s="2" t="s">
        <v>3686</v>
      </c>
      <c r="F50" s="2">
        <v>2.1837184000000001</v>
      </c>
      <c r="G50" s="2">
        <f t="shared" si="2"/>
        <v>0</v>
      </c>
      <c r="H50" s="2">
        <f t="shared" si="3"/>
        <v>1</v>
      </c>
    </row>
    <row r="51" spans="1:8" ht="14.65" customHeight="1">
      <c r="A51" t="s">
        <v>3683</v>
      </c>
      <c r="B51" s="2" t="s">
        <v>3684</v>
      </c>
      <c r="C51" s="2" t="s">
        <v>3687</v>
      </c>
      <c r="D51" s="2" t="s">
        <v>12</v>
      </c>
      <c r="E51" s="2" t="s">
        <v>3688</v>
      </c>
      <c r="F51" s="2">
        <v>2.1313849999999999</v>
      </c>
      <c r="G51" s="2">
        <f t="shared" si="2"/>
        <v>0</v>
      </c>
      <c r="H51" s="2">
        <f t="shared" si="3"/>
        <v>1</v>
      </c>
    </row>
    <row r="52" spans="1:8" ht="14.65" customHeight="1">
      <c r="A52" t="s">
        <v>3689</v>
      </c>
      <c r="B52" s="2" t="s">
        <v>3690</v>
      </c>
      <c r="C52" s="2" t="s">
        <v>3691</v>
      </c>
      <c r="D52" s="2" t="s">
        <v>12</v>
      </c>
      <c r="E52" s="2" t="s">
        <v>3692</v>
      </c>
      <c r="F52" s="2">
        <v>2.0137239</v>
      </c>
      <c r="G52" s="2">
        <f t="shared" si="2"/>
        <v>0</v>
      </c>
      <c r="H52" s="2">
        <f t="shared" si="3"/>
        <v>1</v>
      </c>
    </row>
    <row r="53" spans="1:8" ht="14.65" customHeight="1">
      <c r="A53" t="s">
        <v>3689</v>
      </c>
      <c r="B53" s="2" t="s">
        <v>3690</v>
      </c>
      <c r="C53" s="2" t="s">
        <v>3693</v>
      </c>
      <c r="D53" s="2" t="s">
        <v>12</v>
      </c>
      <c r="E53" s="2" t="s">
        <v>3694</v>
      </c>
      <c r="F53" s="2">
        <v>3.6359303000000001</v>
      </c>
      <c r="G53" s="2">
        <f t="shared" si="2"/>
        <v>0</v>
      </c>
      <c r="H53" s="2">
        <f t="shared" si="3"/>
        <v>1</v>
      </c>
    </row>
    <row r="54" spans="1:8" ht="14.65" customHeight="1">
      <c r="A54" t="s">
        <v>3689</v>
      </c>
      <c r="B54" s="2" t="s">
        <v>3690</v>
      </c>
      <c r="C54" s="2" t="s">
        <v>3695</v>
      </c>
      <c r="D54" s="2" t="s">
        <v>12</v>
      </c>
      <c r="E54" s="2" t="s">
        <v>3696</v>
      </c>
      <c r="F54" s="2">
        <v>2.9055586</v>
      </c>
      <c r="G54" s="2">
        <f t="shared" si="2"/>
        <v>0</v>
      </c>
      <c r="H54" s="2">
        <f t="shared" si="3"/>
        <v>1</v>
      </c>
    </row>
    <row r="55" spans="1:8" ht="14.65" customHeight="1">
      <c r="A55" t="s">
        <v>3697</v>
      </c>
      <c r="B55" s="2" t="s">
        <v>3698</v>
      </c>
      <c r="C55" s="2" t="s">
        <v>3699</v>
      </c>
      <c r="D55" s="2" t="s">
        <v>12</v>
      </c>
      <c r="E55" s="2" t="s">
        <v>3700</v>
      </c>
      <c r="F55" s="2">
        <v>1.5299522000000001</v>
      </c>
      <c r="G55" s="2">
        <f t="shared" si="2"/>
        <v>0</v>
      </c>
      <c r="H55" s="2">
        <f t="shared" si="3"/>
        <v>1</v>
      </c>
    </row>
    <row r="56" spans="1:8" ht="14.65" customHeight="1">
      <c r="A56" t="s">
        <v>3701</v>
      </c>
      <c r="B56" s="2" t="s">
        <v>3702</v>
      </c>
      <c r="C56" s="2" t="s">
        <v>3703</v>
      </c>
      <c r="D56" s="2" t="s">
        <v>25</v>
      </c>
      <c r="E56" s="2" t="s">
        <v>3704</v>
      </c>
      <c r="F56" s="2">
        <v>8.6542619999999992</v>
      </c>
      <c r="G56" s="2">
        <f t="shared" si="2"/>
        <v>0</v>
      </c>
      <c r="H56" s="2">
        <f t="shared" si="3"/>
        <v>1</v>
      </c>
    </row>
    <row r="57" spans="1:8" ht="14.65" customHeight="1">
      <c r="A57" t="s">
        <v>3705</v>
      </c>
      <c r="B57" s="2" t="s">
        <v>3706</v>
      </c>
      <c r="C57" s="2" t="s">
        <v>3707</v>
      </c>
      <c r="D57" s="2" t="s">
        <v>12</v>
      </c>
      <c r="E57" s="2" t="s">
        <v>3708</v>
      </c>
      <c r="F57" s="2">
        <v>0.88049200000000005</v>
      </c>
      <c r="G57" s="2">
        <f t="shared" si="2"/>
        <v>0</v>
      </c>
      <c r="H57" s="2">
        <f t="shared" si="3"/>
        <v>1</v>
      </c>
    </row>
    <row r="58" spans="1:8" ht="14.65" customHeight="1">
      <c r="A58" t="s">
        <v>3709</v>
      </c>
      <c r="B58" s="2" t="s">
        <v>3710</v>
      </c>
      <c r="C58" s="2" t="s">
        <v>3711</v>
      </c>
      <c r="D58" s="2" t="s">
        <v>12</v>
      </c>
      <c r="E58" s="2" t="s">
        <v>3712</v>
      </c>
      <c r="F58" s="2">
        <v>2.4430741999999999</v>
      </c>
      <c r="G58" s="2">
        <f t="shared" si="2"/>
        <v>0</v>
      </c>
      <c r="H58" s="2">
        <f t="shared" si="3"/>
        <v>1</v>
      </c>
    </row>
    <row r="59" spans="1:8" ht="14.65" customHeight="1">
      <c r="A59" t="s">
        <v>3709</v>
      </c>
      <c r="B59" s="2" t="s">
        <v>3710</v>
      </c>
      <c r="C59" s="2" t="s">
        <v>3713</v>
      </c>
      <c r="D59" s="2" t="s">
        <v>12</v>
      </c>
      <c r="E59" s="2" t="s">
        <v>3714</v>
      </c>
      <c r="F59" s="2">
        <v>8.6666860000000003</v>
      </c>
      <c r="G59" s="2">
        <f t="shared" si="2"/>
        <v>0</v>
      </c>
      <c r="H59" s="2">
        <f t="shared" si="3"/>
        <v>1</v>
      </c>
    </row>
    <row r="60" spans="1:8" ht="14.65" customHeight="1">
      <c r="A60" t="s">
        <v>3709</v>
      </c>
      <c r="B60" s="2" t="s">
        <v>3710</v>
      </c>
      <c r="C60" s="2" t="s">
        <v>3715</v>
      </c>
      <c r="D60" s="2" t="s">
        <v>12</v>
      </c>
      <c r="E60" s="2" t="s">
        <v>3716</v>
      </c>
      <c r="F60" s="2">
        <v>-2.1344585</v>
      </c>
      <c r="G60" s="2">
        <f t="shared" si="2"/>
        <v>1</v>
      </c>
      <c r="H60" s="2">
        <f t="shared" si="3"/>
        <v>0</v>
      </c>
    </row>
    <row r="61" spans="1:8" ht="14.65" customHeight="1">
      <c r="A61" t="s">
        <v>3709</v>
      </c>
      <c r="B61" s="2" t="s">
        <v>3710</v>
      </c>
      <c r="C61" s="2" t="s">
        <v>3717</v>
      </c>
      <c r="D61" s="2" t="s">
        <v>12</v>
      </c>
      <c r="E61" s="2" t="s">
        <v>3718</v>
      </c>
      <c r="F61" s="2">
        <v>3.6272310999999999</v>
      </c>
      <c r="G61" s="2">
        <f t="shared" si="2"/>
        <v>0</v>
      </c>
      <c r="H61" s="2">
        <f t="shared" si="3"/>
        <v>1</v>
      </c>
    </row>
    <row r="62" spans="1:8" ht="14.65" customHeight="1">
      <c r="A62" t="s">
        <v>3719</v>
      </c>
      <c r="B62" s="2" t="s">
        <v>3720</v>
      </c>
      <c r="C62" s="2" t="s">
        <v>3721</v>
      </c>
      <c r="D62" s="2" t="s">
        <v>12</v>
      </c>
      <c r="E62" s="2" t="s">
        <v>3722</v>
      </c>
      <c r="F62" s="2">
        <v>7.5663657000000004</v>
      </c>
      <c r="G62" s="2">
        <f t="shared" si="2"/>
        <v>0</v>
      </c>
      <c r="H62" s="2">
        <f t="shared" si="3"/>
        <v>1</v>
      </c>
    </row>
    <row r="63" spans="1:8" ht="14.65" customHeight="1">
      <c r="A63" t="s">
        <v>3723</v>
      </c>
      <c r="B63" s="2" t="s">
        <v>3724</v>
      </c>
      <c r="C63" s="2" t="s">
        <v>3725</v>
      </c>
      <c r="D63" s="2" t="s">
        <v>12</v>
      </c>
      <c r="E63" s="2" t="s">
        <v>3726</v>
      </c>
      <c r="F63" s="2">
        <v>4.5491289999999998</v>
      </c>
      <c r="G63" s="2">
        <f t="shared" si="2"/>
        <v>0</v>
      </c>
      <c r="H63" s="2">
        <f t="shared" si="3"/>
        <v>1</v>
      </c>
    </row>
    <row r="64" spans="1:8" ht="14.65" customHeight="1">
      <c r="A64" t="s">
        <v>3727</v>
      </c>
      <c r="B64" s="2" t="s">
        <v>3728</v>
      </c>
      <c r="C64" s="2" t="s">
        <v>3729</v>
      </c>
      <c r="D64" s="2" t="s">
        <v>12</v>
      </c>
      <c r="E64" s="2" t="s">
        <v>3730</v>
      </c>
      <c r="F64" s="2">
        <v>6.1025333000000002</v>
      </c>
      <c r="G64" s="2">
        <f t="shared" si="2"/>
        <v>0</v>
      </c>
      <c r="H64" s="2">
        <f t="shared" si="3"/>
        <v>1</v>
      </c>
    </row>
    <row r="65" spans="1:8" ht="14.65" customHeight="1">
      <c r="A65" t="s">
        <v>3731</v>
      </c>
      <c r="B65" s="2" t="s">
        <v>3732</v>
      </c>
      <c r="C65" s="2" t="s">
        <v>3733</v>
      </c>
      <c r="D65" s="2" t="s">
        <v>12</v>
      </c>
      <c r="E65" s="2" t="s">
        <v>3734</v>
      </c>
      <c r="F65" s="2">
        <v>2.023844</v>
      </c>
      <c r="G65" s="2">
        <f t="shared" si="2"/>
        <v>0</v>
      </c>
      <c r="H65" s="2">
        <f t="shared" si="3"/>
        <v>1</v>
      </c>
    </row>
    <row r="66" spans="1:8" ht="14.65" customHeight="1">
      <c r="A66" t="s">
        <v>3735</v>
      </c>
      <c r="B66" s="2" t="s">
        <v>3736</v>
      </c>
      <c r="C66" s="2" t="s">
        <v>3737</v>
      </c>
      <c r="D66" s="2" t="s">
        <v>12</v>
      </c>
      <c r="E66" s="2" t="s">
        <v>3738</v>
      </c>
      <c r="F66" s="2">
        <v>-2.2331797999999998</v>
      </c>
      <c r="G66" s="2">
        <f t="shared" si="2"/>
        <v>1</v>
      </c>
      <c r="H66" s="2">
        <f t="shared" si="3"/>
        <v>0</v>
      </c>
    </row>
    <row r="67" spans="1:8" ht="14.65" customHeight="1">
      <c r="A67" t="s">
        <v>3739</v>
      </c>
      <c r="B67" s="2" t="s">
        <v>3740</v>
      </c>
      <c r="C67" s="2" t="s">
        <v>3741</v>
      </c>
      <c r="D67" s="2" t="s">
        <v>12</v>
      </c>
      <c r="E67" s="2" t="s">
        <v>3742</v>
      </c>
      <c r="F67" s="2">
        <v>1.3335427</v>
      </c>
      <c r="G67" s="2">
        <f t="shared" si="2"/>
        <v>0</v>
      </c>
      <c r="H67" s="2">
        <f t="shared" si="3"/>
        <v>1</v>
      </c>
    </row>
    <row r="68" spans="1:8" ht="14.65" customHeight="1">
      <c r="A68" t="s">
        <v>3743</v>
      </c>
      <c r="B68" s="2" t="s">
        <v>3744</v>
      </c>
      <c r="C68" s="2" t="s">
        <v>3745</v>
      </c>
      <c r="D68" s="2" t="s">
        <v>12</v>
      </c>
      <c r="E68" s="2" t="s">
        <v>3746</v>
      </c>
      <c r="F68" s="2">
        <v>7.8922359999999996</v>
      </c>
      <c r="G68" s="2">
        <f t="shared" ref="G68:G99" si="4">IF(F68&lt;0,1,0)</f>
        <v>0</v>
      </c>
      <c r="H68" s="2">
        <f t="shared" ref="H68:H76" si="5">IF(F68&gt;0,1,0)</f>
        <v>1</v>
      </c>
    </row>
    <row r="69" spans="1:8" ht="14.65" customHeight="1">
      <c r="A69" t="s">
        <v>3747</v>
      </c>
      <c r="B69" s="2" t="s">
        <v>3748</v>
      </c>
      <c r="C69" s="2" t="s">
        <v>3749</v>
      </c>
      <c r="D69" s="2" t="s">
        <v>25</v>
      </c>
      <c r="E69" s="2" t="s">
        <v>3750</v>
      </c>
      <c r="F69" s="2">
        <v>2.7369412999999998</v>
      </c>
      <c r="G69" s="2">
        <f t="shared" si="4"/>
        <v>0</v>
      </c>
      <c r="H69" s="2">
        <f t="shared" si="5"/>
        <v>1</v>
      </c>
    </row>
    <row r="70" spans="1:8" ht="14.65" customHeight="1">
      <c r="A70" t="s">
        <v>3751</v>
      </c>
      <c r="B70" s="2" t="s">
        <v>3752</v>
      </c>
      <c r="C70" s="2" t="s">
        <v>3753</v>
      </c>
      <c r="D70" s="2" t="s">
        <v>12</v>
      </c>
      <c r="E70" s="2" t="s">
        <v>3754</v>
      </c>
      <c r="F70" s="2">
        <v>-1.3320775</v>
      </c>
      <c r="G70" s="2">
        <f t="shared" si="4"/>
        <v>1</v>
      </c>
      <c r="H70" s="2">
        <f t="shared" si="5"/>
        <v>0</v>
      </c>
    </row>
    <row r="71" spans="1:8" ht="14.65" customHeight="1">
      <c r="A71" t="s">
        <v>3755</v>
      </c>
      <c r="B71" s="2" t="s">
        <v>3756</v>
      </c>
      <c r="C71" s="2" t="s">
        <v>3757</v>
      </c>
      <c r="D71" s="2" t="s">
        <v>12</v>
      </c>
      <c r="E71" s="2" t="s">
        <v>3758</v>
      </c>
      <c r="F71" s="2">
        <v>11.045794000000001</v>
      </c>
      <c r="G71" s="2">
        <f t="shared" si="4"/>
        <v>0</v>
      </c>
      <c r="H71" s="2">
        <f t="shared" si="5"/>
        <v>1</v>
      </c>
    </row>
    <row r="72" spans="1:8" ht="14.65" customHeight="1">
      <c r="A72" t="s">
        <v>3755</v>
      </c>
      <c r="B72" s="2" t="s">
        <v>3756</v>
      </c>
      <c r="C72" s="2" t="s">
        <v>3759</v>
      </c>
      <c r="D72" s="2" t="s">
        <v>25</v>
      </c>
      <c r="E72" s="2" t="s">
        <v>3760</v>
      </c>
      <c r="F72" s="2">
        <v>2.6790813999999998</v>
      </c>
      <c r="G72" s="2">
        <f t="shared" si="4"/>
        <v>0</v>
      </c>
      <c r="H72" s="2">
        <f t="shared" si="5"/>
        <v>1</v>
      </c>
    </row>
    <row r="73" spans="1:8" ht="14.65" customHeight="1">
      <c r="A73" t="s">
        <v>3761</v>
      </c>
      <c r="B73" s="2" t="s">
        <v>3762</v>
      </c>
      <c r="C73" s="2" t="s">
        <v>3763</v>
      </c>
      <c r="D73" s="2" t="s">
        <v>12</v>
      </c>
      <c r="E73" s="2" t="s">
        <v>3764</v>
      </c>
      <c r="F73" s="2">
        <v>3.154077</v>
      </c>
      <c r="G73" s="2">
        <f t="shared" si="4"/>
        <v>0</v>
      </c>
      <c r="H73" s="2">
        <f t="shared" si="5"/>
        <v>1</v>
      </c>
    </row>
    <row r="74" spans="1:8" ht="14.65" customHeight="1">
      <c r="A74" t="s">
        <v>3765</v>
      </c>
      <c r="B74" s="2" t="s">
        <v>3766</v>
      </c>
      <c r="C74" s="2" t="s">
        <v>3767</v>
      </c>
      <c r="D74" s="2" t="s">
        <v>12</v>
      </c>
      <c r="E74" s="2" t="s">
        <v>3768</v>
      </c>
      <c r="F74" s="2">
        <v>1.4947047</v>
      </c>
      <c r="G74" s="2">
        <f t="shared" si="4"/>
        <v>0</v>
      </c>
      <c r="H74" s="2">
        <f t="shared" si="5"/>
        <v>1</v>
      </c>
    </row>
    <row r="75" spans="1:8" ht="14.65" customHeight="1">
      <c r="A75" t="s">
        <v>3769</v>
      </c>
      <c r="B75" s="2" t="s">
        <v>3770</v>
      </c>
      <c r="C75" s="2" t="s">
        <v>3771</v>
      </c>
      <c r="D75" s="2" t="s">
        <v>12</v>
      </c>
      <c r="E75" s="2" t="s">
        <v>3772</v>
      </c>
      <c r="F75" s="2">
        <v>1.7063609</v>
      </c>
      <c r="G75" s="2">
        <f t="shared" si="4"/>
        <v>0</v>
      </c>
      <c r="H75" s="2">
        <f t="shared" si="5"/>
        <v>1</v>
      </c>
    </row>
    <row r="76" spans="1:8" ht="14.65" customHeight="1">
      <c r="A76" t="s">
        <v>3773</v>
      </c>
      <c r="B76" s="2" t="s">
        <v>3774</v>
      </c>
      <c r="C76" s="2" t="s">
        <v>3775</v>
      </c>
      <c r="D76" s="2" t="s">
        <v>12</v>
      </c>
      <c r="E76" s="2" t="s">
        <v>3776</v>
      </c>
      <c r="F76" s="2">
        <v>4.1899800000000003</v>
      </c>
      <c r="G76" s="2">
        <f t="shared" si="4"/>
        <v>0</v>
      </c>
      <c r="H76" s="2">
        <f t="shared" si="5"/>
        <v>1</v>
      </c>
    </row>
    <row r="77" spans="1:8" ht="14.65" customHeight="1"/>
    <row r="78" spans="1:8" ht="14.65" customHeight="1"/>
    <row r="79" spans="1:8" ht="14.65" customHeight="1"/>
    <row r="80" spans="1:8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253" width="9.75" style="2" customWidth="1"/>
    <col min="254" max="1015" width="9.75" customWidth="1"/>
    <col min="1016" max="1016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3777</v>
      </c>
      <c r="B4" s="2" t="s">
        <v>3778</v>
      </c>
      <c r="C4" s="2" t="s">
        <v>3779</v>
      </c>
      <c r="D4" s="2" t="s">
        <v>25</v>
      </c>
      <c r="E4" s="2" t="s">
        <v>3780</v>
      </c>
      <c r="F4" s="2">
        <v>3.9066576999999998</v>
      </c>
      <c r="G4" s="2">
        <f t="shared" ref="G4:G24" si="0">IF(F4&lt;0,1,0)</f>
        <v>0</v>
      </c>
      <c r="H4" s="2">
        <f t="shared" ref="H4:H24" si="1">IF(F4&gt;0,1,0)</f>
        <v>1</v>
      </c>
      <c r="I4"/>
    </row>
    <row r="5" spans="1:9" ht="14.65" customHeight="1">
      <c r="A5" t="s">
        <v>3781</v>
      </c>
      <c r="B5" s="2" t="s">
        <v>3782</v>
      </c>
      <c r="C5" s="2" t="s">
        <v>3783</v>
      </c>
      <c r="D5" s="2" t="s">
        <v>12</v>
      </c>
      <c r="E5" s="2" t="s">
        <v>3784</v>
      </c>
      <c r="F5" s="2">
        <v>-1.4648858</v>
      </c>
      <c r="G5" s="2">
        <f t="shared" si="0"/>
        <v>1</v>
      </c>
      <c r="H5" s="2">
        <f t="shared" si="1"/>
        <v>0</v>
      </c>
    </row>
    <row r="6" spans="1:9" ht="14.65" customHeight="1">
      <c r="A6" t="s">
        <v>3785</v>
      </c>
      <c r="B6" s="2" t="s">
        <v>3786</v>
      </c>
      <c r="C6" s="2" t="s">
        <v>3787</v>
      </c>
      <c r="D6" s="2" t="s">
        <v>12</v>
      </c>
      <c r="E6" s="2" t="s">
        <v>3788</v>
      </c>
      <c r="F6" s="2">
        <v>3.5565357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3789</v>
      </c>
      <c r="B7" s="2" t="s">
        <v>3790</v>
      </c>
      <c r="C7" s="2" t="s">
        <v>3791</v>
      </c>
      <c r="D7" s="2" t="s">
        <v>12</v>
      </c>
      <c r="E7" s="2" t="s">
        <v>3792</v>
      </c>
      <c r="F7" s="2">
        <v>7.2421280000000001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3793</v>
      </c>
      <c r="B8" s="2" t="s">
        <v>3794</v>
      </c>
      <c r="C8" s="2" t="s">
        <v>3795</v>
      </c>
      <c r="D8" s="2" t="s">
        <v>12</v>
      </c>
      <c r="E8" s="2" t="s">
        <v>3796</v>
      </c>
      <c r="F8" s="2">
        <v>-1.6354731</v>
      </c>
      <c r="G8" s="2">
        <f t="shared" si="0"/>
        <v>1</v>
      </c>
      <c r="H8" s="2">
        <f t="shared" si="1"/>
        <v>0</v>
      </c>
    </row>
    <row r="9" spans="1:9" ht="14.65" customHeight="1">
      <c r="A9" t="s">
        <v>3797</v>
      </c>
      <c r="B9" s="2" t="s">
        <v>3798</v>
      </c>
      <c r="C9" s="2" t="s">
        <v>3799</v>
      </c>
      <c r="D9" s="2" t="s">
        <v>12</v>
      </c>
      <c r="E9" s="2" t="s">
        <v>3800</v>
      </c>
      <c r="F9" s="2">
        <v>0.87627922999999996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3797</v>
      </c>
      <c r="B10" s="2" t="s">
        <v>3798</v>
      </c>
      <c r="C10" s="2" t="s">
        <v>3801</v>
      </c>
      <c r="D10" s="2" t="s">
        <v>12</v>
      </c>
      <c r="E10" s="2" t="s">
        <v>3802</v>
      </c>
      <c r="F10" s="2">
        <v>3.2666301999999998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3803</v>
      </c>
      <c r="B11" s="2" t="s">
        <v>3804</v>
      </c>
      <c r="C11" s="2" t="s">
        <v>3805</v>
      </c>
      <c r="D11" s="2" t="s">
        <v>12</v>
      </c>
      <c r="E11" s="2" t="s">
        <v>3806</v>
      </c>
      <c r="F11" s="2">
        <v>-0.86324453000000001</v>
      </c>
      <c r="G11" s="2">
        <f t="shared" si="0"/>
        <v>1</v>
      </c>
      <c r="H11" s="2">
        <f t="shared" si="1"/>
        <v>0</v>
      </c>
    </row>
    <row r="12" spans="1:9" ht="14.65" customHeight="1">
      <c r="A12" t="s">
        <v>3803</v>
      </c>
      <c r="B12" s="2" t="s">
        <v>3804</v>
      </c>
      <c r="C12" s="2" t="s">
        <v>3807</v>
      </c>
      <c r="D12" s="2" t="s">
        <v>12</v>
      </c>
      <c r="E12" s="2" t="s">
        <v>3806</v>
      </c>
      <c r="F12" s="2">
        <v>-1.0155212</v>
      </c>
      <c r="G12" s="2">
        <f t="shared" si="0"/>
        <v>1</v>
      </c>
      <c r="H12" s="2">
        <f t="shared" si="1"/>
        <v>0</v>
      </c>
    </row>
    <row r="13" spans="1:9" ht="14.65" customHeight="1">
      <c r="A13" t="s">
        <v>3808</v>
      </c>
      <c r="B13" s="2" t="s">
        <v>3809</v>
      </c>
      <c r="C13" s="2" t="s">
        <v>3810</v>
      </c>
      <c r="D13" s="2" t="s">
        <v>25</v>
      </c>
      <c r="E13" s="2" t="s">
        <v>3811</v>
      </c>
      <c r="F13" s="2">
        <v>3.9611019999999999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3812</v>
      </c>
      <c r="B14" s="2" t="s">
        <v>3813</v>
      </c>
      <c r="C14" s="2" t="s">
        <v>3814</v>
      </c>
      <c r="D14" s="2" t="s">
        <v>12</v>
      </c>
      <c r="E14" s="2" t="s">
        <v>3815</v>
      </c>
      <c r="F14" s="2">
        <v>1.4611445999999999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3816</v>
      </c>
      <c r="B15" s="2" t="s">
        <v>3817</v>
      </c>
      <c r="C15" s="2" t="s">
        <v>3818</v>
      </c>
      <c r="D15" s="2" t="s">
        <v>12</v>
      </c>
      <c r="E15" s="2" t="s">
        <v>3819</v>
      </c>
      <c r="F15" s="2">
        <v>0.9972299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3816</v>
      </c>
      <c r="B16" s="2" t="s">
        <v>3817</v>
      </c>
      <c r="C16" s="2" t="s">
        <v>3820</v>
      </c>
      <c r="D16" s="2" t="s">
        <v>12</v>
      </c>
      <c r="E16" s="2" t="s">
        <v>3821</v>
      </c>
      <c r="F16" s="2">
        <v>5.5382385000000003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3816</v>
      </c>
      <c r="B17" s="2" t="s">
        <v>3817</v>
      </c>
      <c r="C17" s="2" t="s">
        <v>3822</v>
      </c>
      <c r="D17" s="2" t="s">
        <v>12</v>
      </c>
      <c r="E17" s="2" t="s">
        <v>3823</v>
      </c>
      <c r="F17" s="2">
        <v>2.0262470000000001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3824</v>
      </c>
      <c r="B18" s="2" t="s">
        <v>3825</v>
      </c>
      <c r="C18" s="2" t="s">
        <v>3826</v>
      </c>
      <c r="D18" s="2" t="s">
        <v>12</v>
      </c>
      <c r="E18" s="2" t="s">
        <v>3827</v>
      </c>
      <c r="F18" s="2">
        <v>1.5756664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3828</v>
      </c>
      <c r="B19" s="2" t="s">
        <v>3829</v>
      </c>
      <c r="C19" s="2" t="s">
        <v>3830</v>
      </c>
      <c r="D19" s="2" t="s">
        <v>12</v>
      </c>
      <c r="E19" s="2" t="s">
        <v>3831</v>
      </c>
      <c r="F19" s="2">
        <v>-1.2706571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3828</v>
      </c>
      <c r="B20" s="2" t="s">
        <v>3829</v>
      </c>
      <c r="C20" s="2" t="s">
        <v>3832</v>
      </c>
      <c r="D20" s="2" t="s">
        <v>25</v>
      </c>
      <c r="E20" s="2" t="s">
        <v>3833</v>
      </c>
      <c r="F20" s="2">
        <v>-1.5998334000000001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3834</v>
      </c>
      <c r="B21" s="2" t="s">
        <v>3835</v>
      </c>
      <c r="C21" s="2" t="s">
        <v>3836</v>
      </c>
      <c r="D21" s="2" t="s">
        <v>12</v>
      </c>
      <c r="E21" s="2" t="s">
        <v>3837</v>
      </c>
      <c r="F21" s="2">
        <v>-1.0642117</v>
      </c>
      <c r="G21" s="2">
        <f t="shared" si="0"/>
        <v>1</v>
      </c>
      <c r="H21" s="2">
        <f t="shared" si="1"/>
        <v>0</v>
      </c>
    </row>
    <row r="22" spans="1:8" ht="14.65" customHeight="1">
      <c r="A22" t="s">
        <v>3834</v>
      </c>
      <c r="B22" s="2" t="s">
        <v>3835</v>
      </c>
      <c r="C22" s="2" t="s">
        <v>3838</v>
      </c>
      <c r="D22" s="2" t="s">
        <v>12</v>
      </c>
      <c r="E22" s="2" t="s">
        <v>3839</v>
      </c>
      <c r="F22" s="2">
        <v>1.1159110999999999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3840</v>
      </c>
      <c r="B23" s="2" t="s">
        <v>3841</v>
      </c>
      <c r="C23" s="2" t="s">
        <v>3842</v>
      </c>
      <c r="D23" s="2" t="s">
        <v>12</v>
      </c>
      <c r="E23" s="2" t="s">
        <v>3843</v>
      </c>
      <c r="F23" s="2">
        <v>1.5859932999999999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3844</v>
      </c>
      <c r="B24" s="2" t="s">
        <v>3845</v>
      </c>
      <c r="C24" s="2" t="s">
        <v>3846</v>
      </c>
      <c r="D24" s="2" t="s">
        <v>12</v>
      </c>
      <c r="E24" s="2" t="s">
        <v>3847</v>
      </c>
      <c r="F24" s="2">
        <v>-1.2270989999999999</v>
      </c>
      <c r="G24" s="2">
        <f t="shared" si="0"/>
        <v>1</v>
      </c>
      <c r="H24" s="2">
        <f t="shared" si="1"/>
        <v>0</v>
      </c>
    </row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3848</v>
      </c>
      <c r="B4" s="2" t="s">
        <v>3849</v>
      </c>
      <c r="C4" s="2" t="s">
        <v>3850</v>
      </c>
      <c r="D4" s="2" t="s">
        <v>12</v>
      </c>
      <c r="E4" s="2" t="s">
        <v>3851</v>
      </c>
      <c r="F4" s="2">
        <v>2.4031014000000002</v>
      </c>
      <c r="G4" s="2">
        <f t="shared" ref="G4:G15" si="0">IF(F4&lt;0,1,0)</f>
        <v>0</v>
      </c>
      <c r="H4" s="2">
        <f t="shared" ref="H4:H15" si="1">IF(F4&gt;0,1,0)</f>
        <v>1</v>
      </c>
      <c r="I4"/>
    </row>
    <row r="5" spans="1:9" ht="14.65" customHeight="1">
      <c r="A5" t="s">
        <v>3848</v>
      </c>
      <c r="B5" s="2" t="s">
        <v>3849</v>
      </c>
      <c r="C5" s="2" t="s">
        <v>3852</v>
      </c>
      <c r="D5" s="2" t="s">
        <v>12</v>
      </c>
      <c r="E5" s="2" t="s">
        <v>3853</v>
      </c>
      <c r="F5" s="2">
        <v>3.4593074000000001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3854</v>
      </c>
      <c r="B6" s="2" t="s">
        <v>3855</v>
      </c>
      <c r="C6" s="2" t="s">
        <v>3856</v>
      </c>
      <c r="D6" s="2" t="s">
        <v>12</v>
      </c>
      <c r="E6" s="2" t="s">
        <v>3857</v>
      </c>
      <c r="F6" s="2">
        <v>-0.89624685000000004</v>
      </c>
      <c r="G6" s="2">
        <f t="shared" si="0"/>
        <v>1</v>
      </c>
      <c r="H6" s="2">
        <f t="shared" si="1"/>
        <v>0</v>
      </c>
    </row>
    <row r="7" spans="1:9" ht="14.65" customHeight="1">
      <c r="A7" t="s">
        <v>3858</v>
      </c>
      <c r="B7" s="2" t="s">
        <v>3859</v>
      </c>
      <c r="C7" s="2" t="s">
        <v>3860</v>
      </c>
      <c r="D7" s="2" t="s">
        <v>12</v>
      </c>
      <c r="E7" s="2" t="s">
        <v>3861</v>
      </c>
      <c r="F7" s="2">
        <v>-1.0813892000000001</v>
      </c>
      <c r="G7" s="2">
        <f t="shared" si="0"/>
        <v>1</v>
      </c>
      <c r="H7" s="2">
        <f t="shared" si="1"/>
        <v>0</v>
      </c>
    </row>
    <row r="8" spans="1:9" ht="14.65" customHeight="1">
      <c r="A8" t="s">
        <v>3862</v>
      </c>
      <c r="B8" s="2" t="s">
        <v>3863</v>
      </c>
      <c r="C8" s="2" t="s">
        <v>3864</v>
      </c>
      <c r="D8" s="2" t="s">
        <v>12</v>
      </c>
      <c r="E8" s="2" t="s">
        <v>3865</v>
      </c>
      <c r="F8" s="2">
        <v>1.6485331000000001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3866</v>
      </c>
      <c r="B9" s="2" t="s">
        <v>3867</v>
      </c>
      <c r="C9" s="2" t="s">
        <v>3868</v>
      </c>
      <c r="D9" s="2" t="s">
        <v>12</v>
      </c>
      <c r="E9" s="2" t="s">
        <v>3869</v>
      </c>
      <c r="F9" s="2">
        <v>-1.1385154</v>
      </c>
      <c r="G9" s="2">
        <f t="shared" si="0"/>
        <v>1</v>
      </c>
      <c r="H9" s="2">
        <f t="shared" si="1"/>
        <v>0</v>
      </c>
    </row>
    <row r="10" spans="1:9" ht="14.65" customHeight="1">
      <c r="A10" t="s">
        <v>3870</v>
      </c>
      <c r="B10" s="2" t="s">
        <v>3871</v>
      </c>
      <c r="C10" s="2" t="s">
        <v>3872</v>
      </c>
      <c r="D10" s="2" t="s">
        <v>25</v>
      </c>
      <c r="E10" s="2" t="s">
        <v>3873</v>
      </c>
      <c r="F10" s="2">
        <v>2.9691814999999999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3874</v>
      </c>
      <c r="B11" s="2" t="s">
        <v>3875</v>
      </c>
      <c r="C11" s="2" t="s">
        <v>3876</v>
      </c>
      <c r="D11" s="2" t="s">
        <v>12</v>
      </c>
      <c r="E11" s="2" t="s">
        <v>3877</v>
      </c>
      <c r="F11" s="2">
        <v>-1.0082632</v>
      </c>
      <c r="G11" s="2">
        <f t="shared" si="0"/>
        <v>1</v>
      </c>
      <c r="H11" s="2">
        <f t="shared" si="1"/>
        <v>0</v>
      </c>
    </row>
    <row r="12" spans="1:9" ht="14.65" customHeight="1">
      <c r="A12" t="s">
        <v>3878</v>
      </c>
      <c r="B12" s="2" t="s">
        <v>3879</v>
      </c>
      <c r="C12" s="2" t="s">
        <v>3880</v>
      </c>
      <c r="D12" s="2" t="s">
        <v>12</v>
      </c>
      <c r="E12" s="2" t="s">
        <v>3881</v>
      </c>
      <c r="F12" s="2">
        <v>1.222553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3882</v>
      </c>
      <c r="B13" s="2" t="s">
        <v>3883</v>
      </c>
      <c r="C13" s="2" t="s">
        <v>3884</v>
      </c>
      <c r="D13" s="2" t="s">
        <v>12</v>
      </c>
      <c r="E13" s="2" t="s">
        <v>3885</v>
      </c>
      <c r="F13" s="2">
        <v>3.6820962000000002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3886</v>
      </c>
      <c r="B14" s="2" t="s">
        <v>3887</v>
      </c>
      <c r="C14" s="2" t="s">
        <v>3888</v>
      </c>
      <c r="D14" s="2" t="s">
        <v>12</v>
      </c>
      <c r="E14" s="2" t="s">
        <v>3889</v>
      </c>
      <c r="F14" s="2">
        <v>-1.2523401999999999</v>
      </c>
      <c r="G14" s="2">
        <f t="shared" si="0"/>
        <v>1</v>
      </c>
      <c r="H14" s="2">
        <f t="shared" si="1"/>
        <v>0</v>
      </c>
    </row>
    <row r="15" spans="1:9" ht="14.65" customHeight="1">
      <c r="A15" t="s">
        <v>3890</v>
      </c>
      <c r="B15" s="2" t="s">
        <v>3891</v>
      </c>
      <c r="C15" s="2" t="s">
        <v>3892</v>
      </c>
      <c r="D15" s="2" t="s">
        <v>12</v>
      </c>
      <c r="E15" s="2" t="s">
        <v>3893</v>
      </c>
      <c r="F15" s="2">
        <v>1.2159709999999999</v>
      </c>
      <c r="G15" s="2">
        <f t="shared" si="0"/>
        <v>0</v>
      </c>
      <c r="H15" s="2">
        <f t="shared" si="1"/>
        <v>1</v>
      </c>
    </row>
    <row r="16" spans="1:9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3894</v>
      </c>
      <c r="B4" s="2" t="s">
        <v>3895</v>
      </c>
      <c r="C4" s="2" t="s">
        <v>3896</v>
      </c>
      <c r="D4" s="2" t="s">
        <v>25</v>
      </c>
      <c r="E4" s="2" t="s">
        <v>3897</v>
      </c>
      <c r="F4" s="2">
        <v>4.7422240000000002</v>
      </c>
      <c r="G4" s="2">
        <f t="shared" ref="G4:G35" si="0">IF(F4&lt;0,1,0)</f>
        <v>0</v>
      </c>
      <c r="H4" s="2">
        <f t="shared" ref="H4:H35" si="1">IF(F4&gt;0,1,0)</f>
        <v>1</v>
      </c>
      <c r="I4"/>
    </row>
    <row r="5" spans="1:9" ht="14.65" customHeight="1">
      <c r="A5" t="s">
        <v>3894</v>
      </c>
      <c r="B5" s="2" t="s">
        <v>3895</v>
      </c>
      <c r="C5" s="2" t="s">
        <v>3898</v>
      </c>
      <c r="D5" s="2" t="s">
        <v>25</v>
      </c>
      <c r="E5" s="2" t="s">
        <v>3899</v>
      </c>
      <c r="F5" s="2">
        <v>2.5065799000000002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3900</v>
      </c>
      <c r="B6" s="2" t="s">
        <v>3901</v>
      </c>
      <c r="C6" s="2" t="s">
        <v>3902</v>
      </c>
      <c r="D6" s="2" t="s">
        <v>25</v>
      </c>
      <c r="E6" s="2" t="s">
        <v>3903</v>
      </c>
      <c r="F6" s="2">
        <v>2.2530695999999999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3900</v>
      </c>
      <c r="B7" s="2" t="s">
        <v>3901</v>
      </c>
      <c r="C7" s="2" t="s">
        <v>3904</v>
      </c>
      <c r="D7" s="2" t="s">
        <v>25</v>
      </c>
      <c r="E7" s="2" t="s">
        <v>3905</v>
      </c>
      <c r="F7" s="2">
        <v>-3.9088623999999998</v>
      </c>
      <c r="G7" s="2">
        <f t="shared" si="0"/>
        <v>1</v>
      </c>
      <c r="H7" s="2">
        <f t="shared" si="1"/>
        <v>0</v>
      </c>
    </row>
    <row r="8" spans="1:9" ht="14.65" customHeight="1">
      <c r="A8" t="s">
        <v>3900</v>
      </c>
      <c r="B8" s="2" t="s">
        <v>3901</v>
      </c>
      <c r="C8" s="2" t="s">
        <v>3906</v>
      </c>
      <c r="D8" s="2" t="s">
        <v>25</v>
      </c>
      <c r="E8" s="2" t="s">
        <v>3907</v>
      </c>
      <c r="F8" s="2">
        <v>6.0539063999999998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3908</v>
      </c>
      <c r="B9" s="2" t="s">
        <v>3909</v>
      </c>
      <c r="C9" s="2" t="s">
        <v>3910</v>
      </c>
      <c r="D9" s="2" t="s">
        <v>12</v>
      </c>
      <c r="E9" s="2" t="s">
        <v>3911</v>
      </c>
      <c r="F9" s="2">
        <v>0.87997139999999996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3912</v>
      </c>
      <c r="B10" s="2" t="s">
        <v>3913</v>
      </c>
      <c r="C10" s="2" t="s">
        <v>3914</v>
      </c>
      <c r="D10" s="2" t="s">
        <v>12</v>
      </c>
      <c r="E10" s="2" t="s">
        <v>3915</v>
      </c>
      <c r="F10" s="2">
        <v>1.0731907999999999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3916</v>
      </c>
      <c r="B11" s="2" t="s">
        <v>3917</v>
      </c>
      <c r="C11" s="2" t="s">
        <v>3918</v>
      </c>
      <c r="D11" s="2" t="s">
        <v>12</v>
      </c>
      <c r="E11" s="2" t="s">
        <v>3919</v>
      </c>
      <c r="F11" s="2">
        <v>3.8672588000000001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3920</v>
      </c>
      <c r="B12" s="2" t="s">
        <v>3921</v>
      </c>
      <c r="C12" s="2" t="s">
        <v>3922</v>
      </c>
      <c r="D12" s="2" t="s">
        <v>12</v>
      </c>
      <c r="E12" s="2" t="s">
        <v>3923</v>
      </c>
      <c r="F12" s="2">
        <v>4.5139180000000003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3924</v>
      </c>
      <c r="B13" s="2" t="s">
        <v>3925</v>
      </c>
      <c r="C13" s="2" t="s">
        <v>3926</v>
      </c>
      <c r="D13" s="2" t="s">
        <v>12</v>
      </c>
      <c r="E13" s="2" t="s">
        <v>3927</v>
      </c>
      <c r="F13" s="2">
        <v>1.2341694000000001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3924</v>
      </c>
      <c r="B14" s="2" t="s">
        <v>3925</v>
      </c>
      <c r="C14" s="2" t="s">
        <v>3928</v>
      </c>
      <c r="D14" s="2" t="s">
        <v>12</v>
      </c>
      <c r="E14" s="2" t="s">
        <v>3929</v>
      </c>
      <c r="F14" s="2">
        <v>4.7725770000000001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3930</v>
      </c>
      <c r="B15" s="2" t="s">
        <v>3931</v>
      </c>
      <c r="C15" s="2" t="s">
        <v>3932</v>
      </c>
      <c r="D15" s="2" t="s">
        <v>25</v>
      </c>
      <c r="E15" s="2" t="s">
        <v>3933</v>
      </c>
      <c r="F15" s="2">
        <v>3.5541258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3934</v>
      </c>
      <c r="B16" s="2" t="s">
        <v>3935</v>
      </c>
      <c r="C16" s="2" t="s">
        <v>3936</v>
      </c>
      <c r="D16" s="2" t="s">
        <v>12</v>
      </c>
      <c r="E16" s="2" t="s">
        <v>3937</v>
      </c>
      <c r="F16" s="2">
        <v>2.8723879999999999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3934</v>
      </c>
      <c r="B17" s="2" t="s">
        <v>3935</v>
      </c>
      <c r="C17" s="2" t="s">
        <v>3938</v>
      </c>
      <c r="D17" s="2" t="s">
        <v>12</v>
      </c>
      <c r="E17" s="2" t="s">
        <v>3939</v>
      </c>
      <c r="F17" s="2">
        <v>1.5995301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3940</v>
      </c>
      <c r="B18" s="2" t="s">
        <v>3941</v>
      </c>
      <c r="C18" s="2" t="s">
        <v>3942</v>
      </c>
      <c r="D18" s="2" t="s">
        <v>12</v>
      </c>
      <c r="E18" s="2" t="s">
        <v>3943</v>
      </c>
      <c r="F18" s="2">
        <v>2.5573286999999998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3940</v>
      </c>
      <c r="B19" s="2" t="s">
        <v>3941</v>
      </c>
      <c r="C19" s="2" t="s">
        <v>3944</v>
      </c>
      <c r="D19" s="2" t="s">
        <v>12</v>
      </c>
      <c r="E19" s="2" t="s">
        <v>3945</v>
      </c>
      <c r="F19" s="2">
        <v>1.7479285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3940</v>
      </c>
      <c r="B20" s="2" t="s">
        <v>3941</v>
      </c>
      <c r="C20" s="2" t="s">
        <v>3946</v>
      </c>
      <c r="D20" s="2" t="s">
        <v>12</v>
      </c>
      <c r="E20" s="2" t="s">
        <v>3947</v>
      </c>
      <c r="F20" s="2">
        <v>1.3437243999999999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3948</v>
      </c>
      <c r="B21" s="2" t="s">
        <v>3949</v>
      </c>
      <c r="C21" s="2" t="s">
        <v>3950</v>
      </c>
      <c r="D21" s="2" t="s">
        <v>12</v>
      </c>
      <c r="E21" s="2" t="s">
        <v>3951</v>
      </c>
      <c r="F21" s="2">
        <v>3.2214331999999999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3948</v>
      </c>
      <c r="B22" s="2" t="s">
        <v>3949</v>
      </c>
      <c r="C22" s="2" t="s">
        <v>3952</v>
      </c>
      <c r="D22" s="2" t="s">
        <v>12</v>
      </c>
      <c r="E22" s="2" t="s">
        <v>3953</v>
      </c>
      <c r="F22" s="2">
        <v>-1.7560701000000001</v>
      </c>
      <c r="G22" s="2">
        <f t="shared" si="0"/>
        <v>1</v>
      </c>
      <c r="H22" s="2">
        <f t="shared" si="1"/>
        <v>0</v>
      </c>
    </row>
    <row r="23" spans="1:8" ht="14.65" customHeight="1">
      <c r="A23" t="s">
        <v>3948</v>
      </c>
      <c r="B23" s="2" t="s">
        <v>3949</v>
      </c>
      <c r="C23" s="2" t="s">
        <v>3954</v>
      </c>
      <c r="D23" s="2" t="s">
        <v>12</v>
      </c>
      <c r="E23" s="2" t="s">
        <v>3955</v>
      </c>
      <c r="F23" s="2">
        <v>3.8179002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3948</v>
      </c>
      <c r="B24" s="2" t="s">
        <v>3949</v>
      </c>
      <c r="C24" s="2" t="s">
        <v>3956</v>
      </c>
      <c r="D24" s="2" t="s">
        <v>12</v>
      </c>
      <c r="E24" s="2" t="s">
        <v>3957</v>
      </c>
      <c r="F24" s="2">
        <v>6.049614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3948</v>
      </c>
      <c r="B25" s="2" t="s">
        <v>3949</v>
      </c>
      <c r="C25" s="2" t="s">
        <v>3958</v>
      </c>
      <c r="D25" s="2" t="s">
        <v>12</v>
      </c>
      <c r="E25" s="2" t="s">
        <v>3959</v>
      </c>
      <c r="F25" s="2">
        <v>8.3853019999999994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3948</v>
      </c>
      <c r="B26" s="2" t="s">
        <v>3949</v>
      </c>
      <c r="C26" s="2" t="s">
        <v>3960</v>
      </c>
      <c r="D26" s="2" t="s">
        <v>12</v>
      </c>
      <c r="E26" s="2" t="s">
        <v>3961</v>
      </c>
      <c r="F26" s="2">
        <v>6.347556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3948</v>
      </c>
      <c r="B27" s="2" t="s">
        <v>3949</v>
      </c>
      <c r="C27" s="2" t="s">
        <v>3962</v>
      </c>
      <c r="D27" s="2" t="s">
        <v>12</v>
      </c>
      <c r="E27" s="2" t="s">
        <v>3961</v>
      </c>
      <c r="F27" s="2">
        <v>7.06745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3963</v>
      </c>
      <c r="B28" s="2" t="s">
        <v>3964</v>
      </c>
      <c r="C28" s="2" t="s">
        <v>3965</v>
      </c>
      <c r="D28" s="2" t="s">
        <v>25</v>
      </c>
      <c r="E28" s="2" t="s">
        <v>3966</v>
      </c>
      <c r="F28" s="2">
        <v>4.0033273999999999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3967</v>
      </c>
      <c r="B29" s="2" t="s">
        <v>3968</v>
      </c>
      <c r="C29" s="2" t="s">
        <v>3969</v>
      </c>
      <c r="D29" s="2" t="s">
        <v>12</v>
      </c>
      <c r="E29" s="2" t="s">
        <v>3970</v>
      </c>
      <c r="F29" s="2">
        <v>4.1113720000000002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3971</v>
      </c>
      <c r="B30" s="2" t="s">
        <v>3972</v>
      </c>
      <c r="C30" s="2" t="s">
        <v>3973</v>
      </c>
      <c r="D30" s="2" t="s">
        <v>12</v>
      </c>
      <c r="E30" s="2" t="s">
        <v>3974</v>
      </c>
      <c r="F30" s="2">
        <v>6.2505759999999997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3975</v>
      </c>
      <c r="B31" s="2" t="s">
        <v>3976</v>
      </c>
      <c r="C31" s="2" t="s">
        <v>3977</v>
      </c>
      <c r="D31" s="2" t="s">
        <v>12</v>
      </c>
      <c r="E31" s="2" t="s">
        <v>3978</v>
      </c>
      <c r="F31" s="2">
        <v>1.7688919000000001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3979</v>
      </c>
      <c r="B32" s="2" t="s">
        <v>3980</v>
      </c>
      <c r="C32" s="2" t="s">
        <v>3981</v>
      </c>
      <c r="D32" s="2" t="s">
        <v>12</v>
      </c>
      <c r="E32" s="2" t="s">
        <v>3982</v>
      </c>
      <c r="F32" s="2">
        <v>5.2253284000000004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3983</v>
      </c>
      <c r="B33" s="2" t="s">
        <v>3984</v>
      </c>
      <c r="C33" s="2" t="s">
        <v>3985</v>
      </c>
      <c r="D33" s="2" t="s">
        <v>12</v>
      </c>
      <c r="E33" s="2" t="s">
        <v>3986</v>
      </c>
      <c r="F33" s="2">
        <v>2.3433291999999999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3987</v>
      </c>
      <c r="B34" s="2" t="s">
        <v>3988</v>
      </c>
      <c r="C34" s="2" t="s">
        <v>3989</v>
      </c>
      <c r="D34" s="2" t="s">
        <v>12</v>
      </c>
      <c r="E34" s="2" t="s">
        <v>3990</v>
      </c>
      <c r="F34" s="2">
        <v>3.3557652999999998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3987</v>
      </c>
      <c r="B35" s="2" t="s">
        <v>3988</v>
      </c>
      <c r="C35" s="2" t="s">
        <v>3991</v>
      </c>
      <c r="D35" s="2" t="s">
        <v>12</v>
      </c>
      <c r="E35" s="2" t="s">
        <v>3992</v>
      </c>
      <c r="F35" s="2">
        <v>1.7775605000000001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3987</v>
      </c>
      <c r="B36" s="2" t="s">
        <v>3988</v>
      </c>
      <c r="C36" s="2" t="s">
        <v>3993</v>
      </c>
      <c r="D36" s="2" t="s">
        <v>12</v>
      </c>
      <c r="E36" s="2" t="s">
        <v>3994</v>
      </c>
      <c r="F36" s="2">
        <v>1.8770825</v>
      </c>
      <c r="G36" s="2">
        <f t="shared" ref="G36:G67" si="2">IF(F36&lt;0,1,0)</f>
        <v>0</v>
      </c>
      <c r="H36" s="2">
        <f t="shared" ref="H36:H67" si="3">IF(F36&gt;0,1,0)</f>
        <v>1</v>
      </c>
    </row>
    <row r="37" spans="1:8" ht="14.65" customHeight="1">
      <c r="A37" t="s">
        <v>3987</v>
      </c>
      <c r="B37" s="2" t="s">
        <v>3988</v>
      </c>
      <c r="C37" s="2" t="s">
        <v>3995</v>
      </c>
      <c r="D37" s="2" t="s">
        <v>12</v>
      </c>
      <c r="E37" s="2" t="s">
        <v>3996</v>
      </c>
      <c r="F37" s="2">
        <v>6.1585830000000001</v>
      </c>
      <c r="G37" s="2">
        <f t="shared" si="2"/>
        <v>0</v>
      </c>
      <c r="H37" s="2">
        <f t="shared" si="3"/>
        <v>1</v>
      </c>
    </row>
    <row r="38" spans="1:8" ht="14.65" customHeight="1">
      <c r="A38" t="s">
        <v>3987</v>
      </c>
      <c r="B38" s="2" t="s">
        <v>3988</v>
      </c>
      <c r="C38" s="2" t="s">
        <v>3997</v>
      </c>
      <c r="D38" s="2" t="s">
        <v>12</v>
      </c>
      <c r="E38" s="2" t="s">
        <v>3998</v>
      </c>
      <c r="F38" s="2">
        <v>7.7139262999999998</v>
      </c>
      <c r="G38" s="2">
        <f t="shared" si="2"/>
        <v>0</v>
      </c>
      <c r="H38" s="2">
        <f t="shared" si="3"/>
        <v>1</v>
      </c>
    </row>
    <row r="39" spans="1:8" ht="14.65" customHeight="1">
      <c r="A39" t="s">
        <v>3987</v>
      </c>
      <c r="B39" s="2" t="s">
        <v>3988</v>
      </c>
      <c r="C39" s="2" t="s">
        <v>3999</v>
      </c>
      <c r="D39" s="2" t="s">
        <v>12</v>
      </c>
      <c r="E39" s="2" t="s">
        <v>4000</v>
      </c>
      <c r="F39" s="2">
        <v>5.9185314</v>
      </c>
      <c r="G39" s="2">
        <f t="shared" si="2"/>
        <v>0</v>
      </c>
      <c r="H39" s="2">
        <f t="shared" si="3"/>
        <v>1</v>
      </c>
    </row>
    <row r="40" spans="1:8" ht="14.65" customHeight="1">
      <c r="A40" t="s">
        <v>3987</v>
      </c>
      <c r="B40" s="2" t="s">
        <v>3988</v>
      </c>
      <c r="C40" s="2" t="s">
        <v>4001</v>
      </c>
      <c r="D40" s="2" t="s">
        <v>12</v>
      </c>
      <c r="E40" s="2" t="s">
        <v>4002</v>
      </c>
      <c r="F40" s="2">
        <v>5.2831520000000003</v>
      </c>
      <c r="G40" s="2">
        <f t="shared" si="2"/>
        <v>0</v>
      </c>
      <c r="H40" s="2">
        <f t="shared" si="3"/>
        <v>1</v>
      </c>
    </row>
    <row r="41" spans="1:8" ht="14.65" customHeight="1">
      <c r="A41" t="s">
        <v>3987</v>
      </c>
      <c r="B41" s="2" t="s">
        <v>3988</v>
      </c>
      <c r="C41" s="2" t="s">
        <v>4003</v>
      </c>
      <c r="D41" s="2" t="s">
        <v>12</v>
      </c>
      <c r="E41" s="2" t="s">
        <v>4004</v>
      </c>
      <c r="F41" s="2">
        <v>3.1044827000000002</v>
      </c>
      <c r="G41" s="2">
        <f t="shared" si="2"/>
        <v>0</v>
      </c>
      <c r="H41" s="2">
        <f t="shared" si="3"/>
        <v>1</v>
      </c>
    </row>
    <row r="42" spans="1:8" ht="14.65" customHeight="1">
      <c r="A42" t="s">
        <v>4005</v>
      </c>
      <c r="B42" s="2" t="s">
        <v>4006</v>
      </c>
      <c r="C42" s="2" t="s">
        <v>4007</v>
      </c>
      <c r="D42" s="2" t="s">
        <v>12</v>
      </c>
      <c r="E42" s="2" t="s">
        <v>4008</v>
      </c>
      <c r="F42" s="2">
        <v>2.9889320000000001</v>
      </c>
      <c r="G42" s="2">
        <f t="shared" si="2"/>
        <v>0</v>
      </c>
      <c r="H42" s="2">
        <f t="shared" si="3"/>
        <v>1</v>
      </c>
    </row>
    <row r="43" spans="1:8" ht="14.65" customHeight="1">
      <c r="A43" t="s">
        <v>4009</v>
      </c>
      <c r="B43" s="2" t="s">
        <v>4010</v>
      </c>
      <c r="C43" s="2" t="s">
        <v>4011</v>
      </c>
      <c r="D43" s="2" t="s">
        <v>12</v>
      </c>
      <c r="E43" s="2" t="s">
        <v>4012</v>
      </c>
      <c r="F43" s="2">
        <v>1.3001919</v>
      </c>
      <c r="G43" s="2">
        <f t="shared" si="2"/>
        <v>0</v>
      </c>
      <c r="H43" s="2">
        <f t="shared" si="3"/>
        <v>1</v>
      </c>
    </row>
    <row r="44" spans="1:8" ht="14.65" customHeight="1">
      <c r="A44" t="s">
        <v>4013</v>
      </c>
      <c r="B44" s="2" t="s">
        <v>4014</v>
      </c>
      <c r="C44" s="2" t="s">
        <v>4015</v>
      </c>
      <c r="D44" s="2" t="s">
        <v>12</v>
      </c>
      <c r="E44" s="2" t="s">
        <v>4016</v>
      </c>
      <c r="F44" s="2">
        <v>1.3774784</v>
      </c>
      <c r="G44" s="2">
        <f t="shared" si="2"/>
        <v>0</v>
      </c>
      <c r="H44" s="2">
        <f t="shared" si="3"/>
        <v>1</v>
      </c>
    </row>
    <row r="45" spans="1:8" ht="14.65" customHeight="1">
      <c r="A45" t="s">
        <v>4013</v>
      </c>
      <c r="B45" s="2" t="s">
        <v>4014</v>
      </c>
      <c r="C45" s="2" t="s">
        <v>4017</v>
      </c>
      <c r="D45" s="2" t="s">
        <v>12</v>
      </c>
      <c r="E45" s="2" t="s">
        <v>4018</v>
      </c>
      <c r="F45" s="2">
        <v>1.6492237999999999</v>
      </c>
      <c r="G45" s="2">
        <f t="shared" si="2"/>
        <v>0</v>
      </c>
      <c r="H45" s="2">
        <f t="shared" si="3"/>
        <v>1</v>
      </c>
    </row>
    <row r="46" spans="1:8" ht="14.65" customHeight="1">
      <c r="A46" t="s">
        <v>4019</v>
      </c>
      <c r="B46" s="2" t="s">
        <v>4020</v>
      </c>
      <c r="C46" s="2" t="s">
        <v>4021</v>
      </c>
      <c r="D46" s="2" t="s">
        <v>12</v>
      </c>
      <c r="E46" s="2" t="s">
        <v>4022</v>
      </c>
      <c r="F46" s="2">
        <v>2.3346372</v>
      </c>
      <c r="G46" s="2">
        <f t="shared" si="2"/>
        <v>0</v>
      </c>
      <c r="H46" s="2">
        <f t="shared" si="3"/>
        <v>1</v>
      </c>
    </row>
    <row r="47" spans="1:8" ht="14.65" customHeight="1">
      <c r="A47" t="s">
        <v>4019</v>
      </c>
      <c r="B47" s="2" t="s">
        <v>4020</v>
      </c>
      <c r="C47" s="2" t="s">
        <v>4023</v>
      </c>
      <c r="D47" s="2" t="s">
        <v>12</v>
      </c>
      <c r="E47" s="2" t="s">
        <v>4024</v>
      </c>
      <c r="F47" s="2">
        <v>5.4745340000000002</v>
      </c>
      <c r="G47" s="2">
        <f t="shared" si="2"/>
        <v>0</v>
      </c>
      <c r="H47" s="2">
        <f t="shared" si="3"/>
        <v>1</v>
      </c>
    </row>
    <row r="48" spans="1:8" ht="14.65" customHeight="1">
      <c r="A48" t="s">
        <v>4019</v>
      </c>
      <c r="B48" s="2" t="s">
        <v>4020</v>
      </c>
      <c r="C48" s="2" t="s">
        <v>4025</v>
      </c>
      <c r="D48" s="2" t="s">
        <v>12</v>
      </c>
      <c r="E48" s="2" t="s">
        <v>4026</v>
      </c>
      <c r="F48" s="2">
        <v>4.8557376999999997</v>
      </c>
      <c r="G48" s="2">
        <f t="shared" si="2"/>
        <v>0</v>
      </c>
      <c r="H48" s="2">
        <f t="shared" si="3"/>
        <v>1</v>
      </c>
    </row>
    <row r="49" spans="1:8" ht="14.65" customHeight="1">
      <c r="A49" t="s">
        <v>4027</v>
      </c>
      <c r="B49" s="2" t="s">
        <v>4028</v>
      </c>
      <c r="C49" s="2" t="s">
        <v>4029</v>
      </c>
      <c r="D49" s="2" t="s">
        <v>12</v>
      </c>
      <c r="E49" s="2" t="s">
        <v>4030</v>
      </c>
      <c r="F49" s="2">
        <v>4.9320690000000003</v>
      </c>
      <c r="G49" s="2">
        <f t="shared" si="2"/>
        <v>0</v>
      </c>
      <c r="H49" s="2">
        <f t="shared" si="3"/>
        <v>1</v>
      </c>
    </row>
    <row r="50" spans="1:8" ht="14.65" customHeight="1">
      <c r="A50" t="s">
        <v>4031</v>
      </c>
      <c r="B50" s="2" t="s">
        <v>4032</v>
      </c>
      <c r="C50" s="2" t="s">
        <v>4033</v>
      </c>
      <c r="D50" s="2" t="s">
        <v>12</v>
      </c>
      <c r="E50" s="2" t="s">
        <v>4034</v>
      </c>
      <c r="F50" s="2">
        <v>4.0568</v>
      </c>
      <c r="G50" s="2">
        <f t="shared" si="2"/>
        <v>0</v>
      </c>
      <c r="H50" s="2">
        <f t="shared" si="3"/>
        <v>1</v>
      </c>
    </row>
    <row r="51" spans="1:8" ht="14.65" customHeight="1">
      <c r="A51" t="s">
        <v>4035</v>
      </c>
      <c r="B51" s="2" t="s">
        <v>4036</v>
      </c>
      <c r="C51" s="2" t="s">
        <v>4037</v>
      </c>
      <c r="D51" s="2" t="s">
        <v>12</v>
      </c>
      <c r="E51" s="2" t="s">
        <v>4038</v>
      </c>
      <c r="F51" s="2">
        <v>-1.5458097</v>
      </c>
      <c r="G51" s="2">
        <f t="shared" si="2"/>
        <v>1</v>
      </c>
      <c r="H51" s="2">
        <f t="shared" si="3"/>
        <v>0</v>
      </c>
    </row>
    <row r="52" spans="1:8" ht="14.65" customHeight="1">
      <c r="A52" t="s">
        <v>4039</v>
      </c>
      <c r="B52" s="2" t="s">
        <v>4040</v>
      </c>
      <c r="C52" s="2" t="s">
        <v>4041</v>
      </c>
      <c r="D52" s="2" t="s">
        <v>12</v>
      </c>
      <c r="E52" s="2" t="s">
        <v>4042</v>
      </c>
      <c r="F52" s="2">
        <v>3.1296906</v>
      </c>
      <c r="G52" s="2">
        <f t="shared" si="2"/>
        <v>0</v>
      </c>
      <c r="H52" s="2">
        <f t="shared" si="3"/>
        <v>1</v>
      </c>
    </row>
    <row r="53" spans="1:8" ht="14.65" customHeight="1">
      <c r="A53" t="s">
        <v>4043</v>
      </c>
      <c r="B53" s="2" t="s">
        <v>4044</v>
      </c>
      <c r="C53" s="2" t="s">
        <v>4045</v>
      </c>
      <c r="D53" s="2" t="s">
        <v>12</v>
      </c>
      <c r="E53" s="2" t="s">
        <v>4046</v>
      </c>
      <c r="F53" s="2">
        <v>1.8178666999999999</v>
      </c>
      <c r="G53" s="2">
        <f t="shared" si="2"/>
        <v>0</v>
      </c>
      <c r="H53" s="2">
        <f t="shared" si="3"/>
        <v>1</v>
      </c>
    </row>
    <row r="54" spans="1:8" ht="14.65" customHeight="1">
      <c r="A54" t="s">
        <v>4043</v>
      </c>
      <c r="B54" s="2" t="s">
        <v>4044</v>
      </c>
      <c r="C54" s="2" t="s">
        <v>4047</v>
      </c>
      <c r="D54" s="2" t="s">
        <v>12</v>
      </c>
      <c r="E54" s="2" t="s">
        <v>4048</v>
      </c>
      <c r="F54" s="2">
        <v>1.3529674</v>
      </c>
      <c r="G54" s="2">
        <f t="shared" si="2"/>
        <v>0</v>
      </c>
      <c r="H54" s="2">
        <f t="shared" si="3"/>
        <v>1</v>
      </c>
    </row>
    <row r="55" spans="1:8" ht="14.65" customHeight="1">
      <c r="A55" t="s">
        <v>4043</v>
      </c>
      <c r="B55" s="2" t="s">
        <v>4044</v>
      </c>
      <c r="C55" s="2" t="s">
        <v>4049</v>
      </c>
      <c r="D55" s="2" t="s">
        <v>12</v>
      </c>
      <c r="E55" s="2" t="s">
        <v>4048</v>
      </c>
      <c r="F55" s="2">
        <v>1.9304584</v>
      </c>
      <c r="G55" s="2">
        <f t="shared" si="2"/>
        <v>0</v>
      </c>
      <c r="H55" s="2">
        <f t="shared" si="3"/>
        <v>1</v>
      </c>
    </row>
    <row r="56" spans="1:8" ht="14.65" customHeight="1">
      <c r="A56" t="s">
        <v>4043</v>
      </c>
      <c r="B56" s="2" t="s">
        <v>4044</v>
      </c>
      <c r="C56" s="2" t="s">
        <v>4050</v>
      </c>
      <c r="D56" s="2" t="s">
        <v>12</v>
      </c>
      <c r="E56" s="2" t="s">
        <v>4048</v>
      </c>
      <c r="F56" s="2">
        <v>4.1292787000000004</v>
      </c>
      <c r="G56" s="2">
        <f t="shared" si="2"/>
        <v>0</v>
      </c>
      <c r="H56" s="2">
        <f t="shared" si="3"/>
        <v>1</v>
      </c>
    </row>
    <row r="57" spans="1:8" ht="14.65" customHeight="1">
      <c r="A57" t="s">
        <v>4043</v>
      </c>
      <c r="B57" s="2" t="s">
        <v>4044</v>
      </c>
      <c r="C57" s="2" t="s">
        <v>4051</v>
      </c>
      <c r="D57" s="2" t="s">
        <v>12</v>
      </c>
      <c r="E57" s="2" t="s">
        <v>4052</v>
      </c>
      <c r="F57" s="2">
        <v>4.0594210000000004</v>
      </c>
      <c r="G57" s="2">
        <f t="shared" si="2"/>
        <v>0</v>
      </c>
      <c r="H57" s="2">
        <f t="shared" si="3"/>
        <v>1</v>
      </c>
    </row>
    <row r="58" spans="1:8" ht="14.65" customHeight="1">
      <c r="A58" t="s">
        <v>4043</v>
      </c>
      <c r="B58" s="2" t="s">
        <v>4044</v>
      </c>
      <c r="C58" s="2" t="s">
        <v>4053</v>
      </c>
      <c r="D58" s="2" t="s">
        <v>12</v>
      </c>
      <c r="E58" s="2" t="s">
        <v>4054</v>
      </c>
      <c r="F58" s="2">
        <v>3.0237815000000001</v>
      </c>
      <c r="G58" s="2">
        <f t="shared" si="2"/>
        <v>0</v>
      </c>
      <c r="H58" s="2">
        <f t="shared" si="3"/>
        <v>1</v>
      </c>
    </row>
    <row r="59" spans="1:8" ht="14.65" customHeight="1">
      <c r="A59" t="s">
        <v>4043</v>
      </c>
      <c r="B59" s="2" t="s">
        <v>4044</v>
      </c>
      <c r="C59" s="2" t="s">
        <v>4055</v>
      </c>
      <c r="D59" s="2" t="s">
        <v>12</v>
      </c>
      <c r="E59" s="2" t="s">
        <v>4056</v>
      </c>
      <c r="F59" s="2">
        <v>8.0596800000000002</v>
      </c>
      <c r="G59" s="2">
        <f t="shared" si="2"/>
        <v>0</v>
      </c>
      <c r="H59" s="2">
        <f t="shared" si="3"/>
        <v>1</v>
      </c>
    </row>
    <row r="60" spans="1:8" ht="14.65" customHeight="1">
      <c r="A60" t="s">
        <v>4043</v>
      </c>
      <c r="B60" s="2" t="s">
        <v>4044</v>
      </c>
      <c r="C60" s="2" t="s">
        <v>4057</v>
      </c>
      <c r="D60" s="2" t="s">
        <v>12</v>
      </c>
      <c r="E60" s="2" t="s">
        <v>4058</v>
      </c>
      <c r="F60" s="2">
        <v>1.838721</v>
      </c>
      <c r="G60" s="2">
        <f t="shared" si="2"/>
        <v>0</v>
      </c>
      <c r="H60" s="2">
        <f t="shared" si="3"/>
        <v>1</v>
      </c>
    </row>
    <row r="61" spans="1:8" ht="14.65" customHeight="1">
      <c r="A61" t="s">
        <v>4043</v>
      </c>
      <c r="B61" s="2" t="s">
        <v>4044</v>
      </c>
      <c r="C61" s="2" t="s">
        <v>4059</v>
      </c>
      <c r="D61" s="2" t="s">
        <v>12</v>
      </c>
      <c r="E61" s="2" t="s">
        <v>4060</v>
      </c>
      <c r="F61" s="2">
        <v>3.8290668000000001</v>
      </c>
      <c r="G61" s="2">
        <f t="shared" si="2"/>
        <v>0</v>
      </c>
      <c r="H61" s="2">
        <f t="shared" si="3"/>
        <v>1</v>
      </c>
    </row>
    <row r="62" spans="1:8" ht="14.65" customHeight="1">
      <c r="A62" t="s">
        <v>4061</v>
      </c>
      <c r="B62" s="2" t="s">
        <v>4062</v>
      </c>
      <c r="C62" s="2" t="s">
        <v>4063</v>
      </c>
      <c r="D62" s="2" t="s">
        <v>12</v>
      </c>
      <c r="E62" s="2" t="s">
        <v>4064</v>
      </c>
      <c r="F62" s="2">
        <v>-1.2161502</v>
      </c>
      <c r="G62" s="2">
        <f t="shared" si="2"/>
        <v>1</v>
      </c>
      <c r="H62" s="2">
        <f t="shared" si="3"/>
        <v>0</v>
      </c>
    </row>
    <row r="63" spans="1:8" ht="14.65" customHeight="1">
      <c r="A63" t="s">
        <v>4065</v>
      </c>
      <c r="B63" s="2" t="s">
        <v>4066</v>
      </c>
      <c r="C63" s="2" t="s">
        <v>4067</v>
      </c>
      <c r="D63" s="2" t="s">
        <v>12</v>
      </c>
      <c r="E63" s="2" t="s">
        <v>4068</v>
      </c>
      <c r="F63" s="2">
        <v>6.9954925000000001</v>
      </c>
      <c r="G63" s="2">
        <f t="shared" si="2"/>
        <v>0</v>
      </c>
      <c r="H63" s="2">
        <f t="shared" si="3"/>
        <v>1</v>
      </c>
    </row>
    <row r="64" spans="1:8" ht="14.65" customHeight="1">
      <c r="A64" t="s">
        <v>4069</v>
      </c>
      <c r="B64" s="2" t="s">
        <v>4070</v>
      </c>
      <c r="C64" s="2" t="s">
        <v>4071</v>
      </c>
      <c r="D64" s="2" t="s">
        <v>12</v>
      </c>
      <c r="E64" s="2" t="s">
        <v>4072</v>
      </c>
      <c r="F64" s="2">
        <v>2.7588197999999999</v>
      </c>
      <c r="G64" s="2">
        <f t="shared" si="2"/>
        <v>0</v>
      </c>
      <c r="H64" s="2">
        <f t="shared" si="3"/>
        <v>1</v>
      </c>
    </row>
    <row r="65" spans="1:8" ht="14.65" customHeight="1">
      <c r="A65" t="s">
        <v>4069</v>
      </c>
      <c r="B65" s="2" t="s">
        <v>4070</v>
      </c>
      <c r="C65" s="2" t="s">
        <v>4073</v>
      </c>
      <c r="D65" s="2" t="s">
        <v>12</v>
      </c>
      <c r="E65" s="2" t="s">
        <v>4074</v>
      </c>
      <c r="F65" s="2">
        <v>6.247795</v>
      </c>
      <c r="G65" s="2">
        <f t="shared" si="2"/>
        <v>0</v>
      </c>
      <c r="H65" s="2">
        <f t="shared" si="3"/>
        <v>1</v>
      </c>
    </row>
    <row r="66" spans="1:8" ht="14.65" customHeight="1">
      <c r="A66" t="s">
        <v>4075</v>
      </c>
      <c r="B66" s="2" t="s">
        <v>4076</v>
      </c>
      <c r="C66" s="2" t="s">
        <v>4077</v>
      </c>
      <c r="D66" s="2" t="s">
        <v>12</v>
      </c>
      <c r="E66" s="2" t="s">
        <v>4078</v>
      </c>
      <c r="F66" s="2">
        <v>6.3941673999999997</v>
      </c>
      <c r="G66" s="2">
        <f t="shared" si="2"/>
        <v>0</v>
      </c>
      <c r="H66" s="2">
        <f t="shared" si="3"/>
        <v>1</v>
      </c>
    </row>
    <row r="67" spans="1:8" ht="14.65" customHeight="1">
      <c r="A67" t="s">
        <v>4079</v>
      </c>
      <c r="B67" s="2" t="s">
        <v>4080</v>
      </c>
      <c r="C67" s="2" t="s">
        <v>4081</v>
      </c>
      <c r="D67" s="2" t="s">
        <v>12</v>
      </c>
      <c r="E67" s="2" t="s">
        <v>4082</v>
      </c>
      <c r="F67" s="2">
        <v>7.4343285999999997</v>
      </c>
      <c r="G67" s="2">
        <f t="shared" si="2"/>
        <v>0</v>
      </c>
      <c r="H67" s="2">
        <f t="shared" si="3"/>
        <v>1</v>
      </c>
    </row>
    <row r="68" spans="1:8" ht="14.65" customHeight="1">
      <c r="A68" t="s">
        <v>4083</v>
      </c>
      <c r="B68" s="2" t="s">
        <v>4084</v>
      </c>
      <c r="C68" s="2" t="s">
        <v>4085</v>
      </c>
      <c r="D68" s="2" t="s">
        <v>12</v>
      </c>
      <c r="E68" s="2" t="s">
        <v>4086</v>
      </c>
      <c r="F68" s="2">
        <v>2.5426510000000002</v>
      </c>
      <c r="G68" s="2">
        <f t="shared" ref="G68:G99" si="4">IF(F68&lt;0,1,0)</f>
        <v>0</v>
      </c>
      <c r="H68" s="2">
        <f t="shared" ref="H68:H99" si="5">IF(F68&gt;0,1,0)</f>
        <v>1</v>
      </c>
    </row>
    <row r="69" spans="1:8" ht="14.65" customHeight="1">
      <c r="A69" t="s">
        <v>4087</v>
      </c>
      <c r="B69" s="2" t="s">
        <v>4088</v>
      </c>
      <c r="C69" s="2" t="s">
        <v>4089</v>
      </c>
      <c r="D69" s="2" t="s">
        <v>12</v>
      </c>
      <c r="E69" s="2" t="s">
        <v>4090</v>
      </c>
      <c r="F69" s="2">
        <v>8.1153519999999997</v>
      </c>
      <c r="G69" s="2">
        <f t="shared" si="4"/>
        <v>0</v>
      </c>
      <c r="H69" s="2">
        <f t="shared" si="5"/>
        <v>1</v>
      </c>
    </row>
    <row r="70" spans="1:8" ht="14.65" customHeight="1">
      <c r="A70" t="s">
        <v>4087</v>
      </c>
      <c r="B70" s="2" t="s">
        <v>4088</v>
      </c>
      <c r="C70" s="2" t="s">
        <v>4091</v>
      </c>
      <c r="D70" s="2" t="s">
        <v>12</v>
      </c>
      <c r="E70" s="2" t="s">
        <v>4090</v>
      </c>
      <c r="F70" s="2">
        <v>2.1662240000000001</v>
      </c>
      <c r="G70" s="2">
        <f t="shared" si="4"/>
        <v>0</v>
      </c>
      <c r="H70" s="2">
        <f t="shared" si="5"/>
        <v>1</v>
      </c>
    </row>
    <row r="71" spans="1:8" ht="14.65" customHeight="1">
      <c r="A71" t="s">
        <v>4092</v>
      </c>
      <c r="B71" s="2" t="s">
        <v>4093</v>
      </c>
      <c r="C71" s="2" t="s">
        <v>4094</v>
      </c>
      <c r="D71" s="2" t="s">
        <v>12</v>
      </c>
      <c r="E71" s="2" t="s">
        <v>4095</v>
      </c>
      <c r="F71" s="2">
        <v>2.8841752999999999</v>
      </c>
      <c r="G71" s="2">
        <f t="shared" si="4"/>
        <v>0</v>
      </c>
      <c r="H71" s="2">
        <f t="shared" si="5"/>
        <v>1</v>
      </c>
    </row>
    <row r="72" spans="1:8" ht="14.65" customHeight="1">
      <c r="A72" t="s">
        <v>4096</v>
      </c>
      <c r="B72" s="2" t="s">
        <v>4097</v>
      </c>
      <c r="C72" s="2" t="s">
        <v>4098</v>
      </c>
      <c r="D72" s="2" t="s">
        <v>12</v>
      </c>
      <c r="E72" s="2" t="s">
        <v>4099</v>
      </c>
      <c r="F72" s="2">
        <v>1.1763945</v>
      </c>
      <c r="G72" s="2">
        <f t="shared" si="4"/>
        <v>0</v>
      </c>
      <c r="H72" s="2">
        <f t="shared" si="5"/>
        <v>1</v>
      </c>
    </row>
    <row r="73" spans="1:8" ht="14.65" customHeight="1">
      <c r="A73" t="s">
        <v>4100</v>
      </c>
      <c r="B73" s="2" t="s">
        <v>4101</v>
      </c>
      <c r="C73" s="2" t="s">
        <v>4102</v>
      </c>
      <c r="D73" s="2" t="s">
        <v>12</v>
      </c>
      <c r="E73" s="2" t="s">
        <v>4103</v>
      </c>
      <c r="F73" s="2">
        <v>1.4787241</v>
      </c>
      <c r="G73" s="2">
        <f t="shared" si="4"/>
        <v>0</v>
      </c>
      <c r="H73" s="2">
        <f t="shared" si="5"/>
        <v>1</v>
      </c>
    </row>
    <row r="74" spans="1:8" ht="14.65" customHeight="1">
      <c r="A74" t="s">
        <v>4104</v>
      </c>
      <c r="B74" s="2" t="s">
        <v>4105</v>
      </c>
      <c r="C74" s="2" t="s">
        <v>4106</v>
      </c>
      <c r="D74" s="2" t="s">
        <v>12</v>
      </c>
      <c r="E74" s="2" t="s">
        <v>4107</v>
      </c>
      <c r="F74" s="2">
        <v>3.7668914999999998</v>
      </c>
      <c r="G74" s="2">
        <f t="shared" si="4"/>
        <v>0</v>
      </c>
      <c r="H74" s="2">
        <f t="shared" si="5"/>
        <v>1</v>
      </c>
    </row>
    <row r="75" spans="1:8" ht="14.65" customHeight="1">
      <c r="A75" t="s">
        <v>4108</v>
      </c>
      <c r="B75" s="2" t="s">
        <v>4109</v>
      </c>
      <c r="C75" s="2" t="s">
        <v>4110</v>
      </c>
      <c r="D75" s="2" t="s">
        <v>12</v>
      </c>
      <c r="E75" s="2" t="s">
        <v>4111</v>
      </c>
      <c r="F75" s="2">
        <v>1.4335902</v>
      </c>
      <c r="G75" s="2">
        <f t="shared" si="4"/>
        <v>0</v>
      </c>
      <c r="H75" s="2">
        <f t="shared" si="5"/>
        <v>1</v>
      </c>
    </row>
    <row r="76" spans="1:8" ht="14.65" customHeight="1">
      <c r="A76" t="s">
        <v>4112</v>
      </c>
      <c r="B76" s="2" t="s">
        <v>4113</v>
      </c>
      <c r="C76" s="2" t="s">
        <v>4114</v>
      </c>
      <c r="D76" s="2" t="s">
        <v>12</v>
      </c>
      <c r="E76" s="2" t="s">
        <v>4115</v>
      </c>
      <c r="F76" s="2">
        <v>2.7387275999999998</v>
      </c>
      <c r="G76" s="2">
        <f t="shared" si="4"/>
        <v>0</v>
      </c>
      <c r="H76" s="2">
        <f t="shared" si="5"/>
        <v>1</v>
      </c>
    </row>
    <row r="77" spans="1:8" ht="14.65" customHeight="1">
      <c r="A77" t="s">
        <v>4112</v>
      </c>
      <c r="B77" s="2" t="s">
        <v>4113</v>
      </c>
      <c r="C77" s="2" t="s">
        <v>4116</v>
      </c>
      <c r="D77" s="2" t="s">
        <v>12</v>
      </c>
      <c r="E77" s="2" t="s">
        <v>4117</v>
      </c>
      <c r="F77" s="2">
        <v>5.3088030000000002</v>
      </c>
      <c r="G77" s="2">
        <f t="shared" si="4"/>
        <v>0</v>
      </c>
      <c r="H77" s="2">
        <f t="shared" si="5"/>
        <v>1</v>
      </c>
    </row>
    <row r="78" spans="1:8" ht="14.65" customHeight="1">
      <c r="A78" t="s">
        <v>4118</v>
      </c>
      <c r="B78" s="2" t="s">
        <v>4119</v>
      </c>
      <c r="C78" s="2" t="s">
        <v>4120</v>
      </c>
      <c r="D78" s="2" t="s">
        <v>12</v>
      </c>
      <c r="E78" s="2" t="s">
        <v>4121</v>
      </c>
      <c r="F78" s="2">
        <v>2.1721591999999998</v>
      </c>
      <c r="G78" s="2">
        <f t="shared" si="4"/>
        <v>0</v>
      </c>
      <c r="H78" s="2">
        <f t="shared" si="5"/>
        <v>1</v>
      </c>
    </row>
    <row r="79" spans="1:8" ht="14.65" customHeight="1">
      <c r="A79" t="s">
        <v>4118</v>
      </c>
      <c r="B79" s="2" t="s">
        <v>4119</v>
      </c>
      <c r="C79" s="2" t="s">
        <v>4122</v>
      </c>
      <c r="D79" s="2" t="s">
        <v>12</v>
      </c>
      <c r="E79" s="2" t="s">
        <v>4123</v>
      </c>
      <c r="F79" s="2">
        <v>1.6292878</v>
      </c>
      <c r="G79" s="2">
        <f t="shared" si="4"/>
        <v>0</v>
      </c>
      <c r="H79" s="2">
        <f t="shared" si="5"/>
        <v>1</v>
      </c>
    </row>
    <row r="80" spans="1:8" ht="14.65" customHeight="1">
      <c r="A80" t="s">
        <v>4118</v>
      </c>
      <c r="B80" s="2" t="s">
        <v>4119</v>
      </c>
      <c r="C80" s="2" t="s">
        <v>4124</v>
      </c>
      <c r="D80" s="2" t="s">
        <v>12</v>
      </c>
      <c r="E80" s="2" t="s">
        <v>4125</v>
      </c>
      <c r="F80" s="2">
        <v>4.5719589999999997</v>
      </c>
      <c r="G80" s="2">
        <f t="shared" si="4"/>
        <v>0</v>
      </c>
      <c r="H80" s="2">
        <f t="shared" si="5"/>
        <v>1</v>
      </c>
    </row>
    <row r="81" spans="1:8" ht="14.65" customHeight="1">
      <c r="A81" t="s">
        <v>4118</v>
      </c>
      <c r="B81" s="2" t="s">
        <v>4119</v>
      </c>
      <c r="C81" s="2" t="s">
        <v>4126</v>
      </c>
      <c r="D81" s="2" t="s">
        <v>12</v>
      </c>
      <c r="E81" s="2" t="s">
        <v>4127</v>
      </c>
      <c r="F81" s="2">
        <v>3.3090942000000001</v>
      </c>
      <c r="G81" s="2">
        <f t="shared" si="4"/>
        <v>0</v>
      </c>
      <c r="H81" s="2">
        <f t="shared" si="5"/>
        <v>1</v>
      </c>
    </row>
    <row r="82" spans="1:8" ht="14.65" customHeight="1">
      <c r="A82" t="s">
        <v>4118</v>
      </c>
      <c r="B82" s="2" t="s">
        <v>4119</v>
      </c>
      <c r="C82" s="2" t="s">
        <v>4128</v>
      </c>
      <c r="D82" s="2" t="s">
        <v>12</v>
      </c>
      <c r="E82" s="2" t="s">
        <v>4129</v>
      </c>
      <c r="F82" s="2">
        <v>0.91069823999999999</v>
      </c>
      <c r="G82" s="2">
        <f t="shared" si="4"/>
        <v>0</v>
      </c>
      <c r="H82" s="2">
        <f t="shared" si="5"/>
        <v>1</v>
      </c>
    </row>
    <row r="83" spans="1:8" ht="14.65" customHeight="1">
      <c r="A83" t="s">
        <v>4118</v>
      </c>
      <c r="B83" s="2" t="s">
        <v>4119</v>
      </c>
      <c r="C83" s="2" t="s">
        <v>4130</v>
      </c>
      <c r="D83" s="2" t="s">
        <v>12</v>
      </c>
      <c r="E83" s="2" t="s">
        <v>4131</v>
      </c>
      <c r="F83" s="2">
        <v>2.0387685000000002</v>
      </c>
      <c r="G83" s="2">
        <f t="shared" si="4"/>
        <v>0</v>
      </c>
      <c r="H83" s="2">
        <f t="shared" si="5"/>
        <v>1</v>
      </c>
    </row>
    <row r="84" spans="1:8" ht="14.65" customHeight="1">
      <c r="A84" t="s">
        <v>4132</v>
      </c>
      <c r="B84" s="2" t="s">
        <v>4133</v>
      </c>
      <c r="C84" s="2" t="s">
        <v>4134</v>
      </c>
      <c r="D84" s="2" t="s">
        <v>12</v>
      </c>
      <c r="E84" s="2" t="s">
        <v>4135</v>
      </c>
      <c r="F84" s="2">
        <v>3.0987969999999998</v>
      </c>
      <c r="G84" s="2">
        <f t="shared" si="4"/>
        <v>0</v>
      </c>
      <c r="H84" s="2">
        <f t="shared" si="5"/>
        <v>1</v>
      </c>
    </row>
    <row r="85" spans="1:8" ht="14.65" customHeight="1">
      <c r="A85" t="s">
        <v>4132</v>
      </c>
      <c r="B85" s="2" t="s">
        <v>4133</v>
      </c>
      <c r="C85" s="2" t="s">
        <v>4136</v>
      </c>
      <c r="D85" s="2" t="s">
        <v>12</v>
      </c>
      <c r="E85" s="2" t="s">
        <v>4137</v>
      </c>
      <c r="F85" s="2">
        <v>4.1513543000000004</v>
      </c>
      <c r="G85" s="2">
        <f t="shared" si="4"/>
        <v>0</v>
      </c>
      <c r="H85" s="2">
        <f t="shared" si="5"/>
        <v>1</v>
      </c>
    </row>
    <row r="86" spans="1:8" ht="14.65" customHeight="1">
      <c r="A86" t="s">
        <v>4132</v>
      </c>
      <c r="B86" s="2" t="s">
        <v>4133</v>
      </c>
      <c r="C86" s="2" t="s">
        <v>4138</v>
      </c>
      <c r="D86" s="2" t="s">
        <v>12</v>
      </c>
      <c r="E86" s="2" t="s">
        <v>4139</v>
      </c>
      <c r="F86" s="2">
        <v>8.0834589999999995</v>
      </c>
      <c r="G86" s="2">
        <f t="shared" si="4"/>
        <v>0</v>
      </c>
      <c r="H86" s="2">
        <f t="shared" si="5"/>
        <v>1</v>
      </c>
    </row>
    <row r="87" spans="1:8" ht="14.65" customHeight="1">
      <c r="A87" t="s">
        <v>4132</v>
      </c>
      <c r="B87" s="2" t="s">
        <v>4133</v>
      </c>
      <c r="C87" s="2" t="s">
        <v>4140</v>
      </c>
      <c r="D87" s="2" t="s">
        <v>12</v>
      </c>
      <c r="E87" s="2" t="s">
        <v>4141</v>
      </c>
      <c r="F87" s="2">
        <v>9.2428129999999999</v>
      </c>
      <c r="G87" s="2">
        <f t="shared" si="4"/>
        <v>0</v>
      </c>
      <c r="H87" s="2">
        <f t="shared" si="5"/>
        <v>1</v>
      </c>
    </row>
    <row r="88" spans="1:8" ht="14.65" customHeight="1">
      <c r="A88" t="s">
        <v>4142</v>
      </c>
      <c r="B88" s="2" t="s">
        <v>4143</v>
      </c>
      <c r="C88" s="2" t="s">
        <v>4144</v>
      </c>
      <c r="D88" s="2" t="s">
        <v>12</v>
      </c>
      <c r="E88" s="2" t="s">
        <v>4145</v>
      </c>
      <c r="F88" s="2">
        <v>2.3645782</v>
      </c>
      <c r="G88" s="2">
        <f t="shared" si="4"/>
        <v>0</v>
      </c>
      <c r="H88" s="2">
        <f t="shared" si="5"/>
        <v>1</v>
      </c>
    </row>
    <row r="89" spans="1:8" ht="14.65" customHeight="1">
      <c r="A89" t="s">
        <v>4146</v>
      </c>
      <c r="B89" s="2" t="s">
        <v>4147</v>
      </c>
      <c r="C89" s="2" t="s">
        <v>4148</v>
      </c>
      <c r="D89" s="2" t="s">
        <v>12</v>
      </c>
      <c r="E89" s="2" t="s">
        <v>4149</v>
      </c>
      <c r="F89" s="2">
        <v>1.6261148000000001</v>
      </c>
      <c r="G89" s="2">
        <f t="shared" si="4"/>
        <v>0</v>
      </c>
      <c r="H89" s="2">
        <f t="shared" si="5"/>
        <v>1</v>
      </c>
    </row>
    <row r="90" spans="1:8" ht="14.65" customHeight="1">
      <c r="A90" t="s">
        <v>4150</v>
      </c>
      <c r="B90" s="2" t="s">
        <v>4151</v>
      </c>
      <c r="C90" s="2" t="s">
        <v>4152</v>
      </c>
      <c r="D90" s="2" t="s">
        <v>12</v>
      </c>
      <c r="E90" s="2" t="s">
        <v>4153</v>
      </c>
      <c r="F90" s="2">
        <v>2.430107</v>
      </c>
      <c r="G90" s="2">
        <f t="shared" si="4"/>
        <v>0</v>
      </c>
      <c r="H90" s="2">
        <f t="shared" si="5"/>
        <v>1</v>
      </c>
    </row>
    <row r="91" spans="1:8" ht="14.65" customHeight="1">
      <c r="A91" t="s">
        <v>4154</v>
      </c>
      <c r="B91" s="2" t="s">
        <v>4155</v>
      </c>
      <c r="C91" s="2" t="s">
        <v>4156</v>
      </c>
      <c r="D91" s="2" t="s">
        <v>12</v>
      </c>
      <c r="E91" s="2" t="s">
        <v>4157</v>
      </c>
      <c r="F91" s="2">
        <v>7.587002</v>
      </c>
      <c r="G91" s="2">
        <f t="shared" si="4"/>
        <v>0</v>
      </c>
      <c r="H91" s="2">
        <f t="shared" si="5"/>
        <v>1</v>
      </c>
    </row>
    <row r="92" spans="1:8" ht="14.65" customHeight="1">
      <c r="A92" t="s">
        <v>4154</v>
      </c>
      <c r="B92" s="2" t="s">
        <v>4155</v>
      </c>
      <c r="C92" s="2" t="s">
        <v>4158</v>
      </c>
      <c r="D92" s="2" t="s">
        <v>12</v>
      </c>
      <c r="E92" s="2" t="s">
        <v>4159</v>
      </c>
      <c r="F92" s="2">
        <v>-4.2488039999999998</v>
      </c>
      <c r="G92" s="2">
        <f t="shared" si="4"/>
        <v>1</v>
      </c>
      <c r="H92" s="2">
        <f t="shared" si="5"/>
        <v>0</v>
      </c>
    </row>
    <row r="93" spans="1:8" ht="14.65" customHeight="1">
      <c r="A93" t="s">
        <v>4154</v>
      </c>
      <c r="B93" s="2" t="s">
        <v>4155</v>
      </c>
      <c r="C93" s="2" t="s">
        <v>4160</v>
      </c>
      <c r="D93" s="2" t="s">
        <v>12</v>
      </c>
      <c r="E93" s="2" t="s">
        <v>4159</v>
      </c>
      <c r="F93" s="2">
        <v>1.9680979999999999</v>
      </c>
      <c r="G93" s="2">
        <f t="shared" si="4"/>
        <v>0</v>
      </c>
      <c r="H93" s="2">
        <f t="shared" si="5"/>
        <v>1</v>
      </c>
    </row>
    <row r="94" spans="1:8" ht="14.65" customHeight="1">
      <c r="A94" t="s">
        <v>4161</v>
      </c>
      <c r="B94" s="2" t="s">
        <v>4162</v>
      </c>
      <c r="C94" s="2" t="s">
        <v>4163</v>
      </c>
      <c r="D94" s="2" t="s">
        <v>12</v>
      </c>
      <c r="E94" s="2" t="s">
        <v>4164</v>
      </c>
      <c r="F94" s="2">
        <v>1.1634243</v>
      </c>
      <c r="G94" s="2">
        <f t="shared" si="4"/>
        <v>0</v>
      </c>
      <c r="H94" s="2">
        <f t="shared" si="5"/>
        <v>1</v>
      </c>
    </row>
    <row r="95" spans="1:8" ht="14.65" customHeight="1">
      <c r="A95" t="s">
        <v>4165</v>
      </c>
      <c r="B95" s="2" t="s">
        <v>4166</v>
      </c>
      <c r="C95" s="2" t="s">
        <v>4167</v>
      </c>
      <c r="D95" s="2" t="s">
        <v>12</v>
      </c>
      <c r="E95" s="2" t="s">
        <v>4168</v>
      </c>
      <c r="F95" s="2">
        <v>2.8314461999999998</v>
      </c>
      <c r="G95" s="2">
        <f t="shared" si="4"/>
        <v>0</v>
      </c>
      <c r="H95" s="2">
        <f t="shared" si="5"/>
        <v>1</v>
      </c>
    </row>
    <row r="96" spans="1:8" ht="14.65" customHeight="1">
      <c r="A96" t="s">
        <v>4169</v>
      </c>
      <c r="B96" s="2" t="s">
        <v>4170</v>
      </c>
      <c r="C96" s="2" t="s">
        <v>4171</v>
      </c>
      <c r="D96" s="2" t="s">
        <v>12</v>
      </c>
      <c r="E96" s="2" t="s">
        <v>4172</v>
      </c>
      <c r="F96" s="2">
        <v>-0.85681370000000001</v>
      </c>
      <c r="G96" s="2">
        <f t="shared" si="4"/>
        <v>1</v>
      </c>
      <c r="H96" s="2">
        <f t="shared" si="5"/>
        <v>0</v>
      </c>
    </row>
    <row r="97" spans="1:8" ht="14.65" customHeight="1">
      <c r="A97" t="s">
        <v>4173</v>
      </c>
      <c r="B97" s="2" t="s">
        <v>4174</v>
      </c>
      <c r="C97" s="2" t="s">
        <v>4175</v>
      </c>
      <c r="D97" s="2" t="s">
        <v>12</v>
      </c>
      <c r="E97" s="2" t="s">
        <v>4176</v>
      </c>
      <c r="F97" s="2">
        <v>1.1878449</v>
      </c>
      <c r="G97" s="2">
        <f t="shared" si="4"/>
        <v>0</v>
      </c>
      <c r="H97" s="2">
        <f t="shared" si="5"/>
        <v>1</v>
      </c>
    </row>
    <row r="98" spans="1:8" ht="14.65" customHeight="1">
      <c r="A98" t="s">
        <v>4177</v>
      </c>
      <c r="B98" s="2" t="s">
        <v>4178</v>
      </c>
      <c r="C98" s="2" t="s">
        <v>4179</v>
      </c>
      <c r="D98" s="2" t="s">
        <v>12</v>
      </c>
      <c r="E98" s="2" t="s">
        <v>4180</v>
      </c>
      <c r="F98" s="2">
        <v>3.1481614000000002</v>
      </c>
      <c r="G98" s="2">
        <f t="shared" si="4"/>
        <v>0</v>
      </c>
      <c r="H98" s="2">
        <f t="shared" si="5"/>
        <v>1</v>
      </c>
    </row>
    <row r="99" spans="1:8" ht="14.65" customHeight="1">
      <c r="A99" t="s">
        <v>4177</v>
      </c>
      <c r="B99" s="2" t="s">
        <v>4178</v>
      </c>
      <c r="C99" s="2" t="s">
        <v>4181</v>
      </c>
      <c r="D99" s="2" t="s">
        <v>12</v>
      </c>
      <c r="E99" s="2" t="s">
        <v>4182</v>
      </c>
      <c r="F99" s="2">
        <v>3.1565696999999999</v>
      </c>
      <c r="G99" s="2">
        <f t="shared" si="4"/>
        <v>0</v>
      </c>
      <c r="H99" s="2">
        <f t="shared" si="5"/>
        <v>1</v>
      </c>
    </row>
    <row r="100" spans="1:8" ht="14.65" customHeight="1">
      <c r="A100" t="s">
        <v>4177</v>
      </c>
      <c r="B100" s="2" t="s">
        <v>4178</v>
      </c>
      <c r="C100" s="2" t="s">
        <v>4183</v>
      </c>
      <c r="D100" s="2" t="s">
        <v>12</v>
      </c>
      <c r="E100" s="2" t="s">
        <v>4184</v>
      </c>
      <c r="F100" s="2">
        <v>-2.2233969999999998</v>
      </c>
      <c r="G100" s="2">
        <f t="shared" ref="G100:G131" si="6">IF(F100&lt;0,1,0)</f>
        <v>1</v>
      </c>
      <c r="H100" s="2">
        <f t="shared" ref="H100:H129" si="7">IF(F100&gt;0,1,0)</f>
        <v>0</v>
      </c>
    </row>
    <row r="101" spans="1:8" ht="14.65" customHeight="1">
      <c r="A101" t="s">
        <v>4185</v>
      </c>
      <c r="B101" s="2" t="s">
        <v>4186</v>
      </c>
      <c r="C101" s="2" t="s">
        <v>4187</v>
      </c>
      <c r="D101" s="2" t="s">
        <v>12</v>
      </c>
      <c r="E101" s="2" t="s">
        <v>4188</v>
      </c>
      <c r="F101" s="2">
        <v>4.7059540000000002</v>
      </c>
      <c r="G101" s="2">
        <f t="shared" si="6"/>
        <v>0</v>
      </c>
      <c r="H101" s="2">
        <f t="shared" si="7"/>
        <v>1</v>
      </c>
    </row>
    <row r="102" spans="1:8" ht="14.65" customHeight="1">
      <c r="A102" t="s">
        <v>4189</v>
      </c>
      <c r="B102" s="2" t="s">
        <v>4190</v>
      </c>
      <c r="C102" s="2" t="s">
        <v>4191</v>
      </c>
      <c r="D102" s="2" t="s">
        <v>12</v>
      </c>
      <c r="E102" s="2" t="s">
        <v>4192</v>
      </c>
      <c r="F102" s="2">
        <v>1.4714164000000001</v>
      </c>
      <c r="G102" s="2">
        <f t="shared" si="6"/>
        <v>0</v>
      </c>
      <c r="H102" s="2">
        <f t="shared" si="7"/>
        <v>1</v>
      </c>
    </row>
    <row r="103" spans="1:8" ht="14.65" customHeight="1">
      <c r="A103" t="s">
        <v>4189</v>
      </c>
      <c r="B103" s="2" t="s">
        <v>4190</v>
      </c>
      <c r="C103" s="2" t="s">
        <v>4193</v>
      </c>
      <c r="D103" s="2" t="s">
        <v>12</v>
      </c>
      <c r="E103" s="2" t="s">
        <v>4194</v>
      </c>
      <c r="F103" s="2">
        <v>1.8570085000000001</v>
      </c>
      <c r="G103" s="2">
        <f t="shared" si="6"/>
        <v>0</v>
      </c>
      <c r="H103" s="2">
        <f t="shared" si="7"/>
        <v>1</v>
      </c>
    </row>
    <row r="104" spans="1:8" ht="14.65" customHeight="1">
      <c r="A104" t="s">
        <v>4189</v>
      </c>
      <c r="B104" s="2" t="s">
        <v>4190</v>
      </c>
      <c r="C104" s="2" t="s">
        <v>4195</v>
      </c>
      <c r="D104" s="2" t="s">
        <v>12</v>
      </c>
      <c r="E104" s="2" t="s">
        <v>4196</v>
      </c>
      <c r="F104" s="2">
        <v>1.1182084999999999</v>
      </c>
      <c r="G104" s="2">
        <f t="shared" si="6"/>
        <v>0</v>
      </c>
      <c r="H104" s="2">
        <f t="shared" si="7"/>
        <v>1</v>
      </c>
    </row>
    <row r="105" spans="1:8" ht="14.65" customHeight="1">
      <c r="A105" t="s">
        <v>4189</v>
      </c>
      <c r="B105" s="2" t="s">
        <v>4190</v>
      </c>
      <c r="C105" s="2" t="s">
        <v>4197</v>
      </c>
      <c r="D105" s="2" t="s">
        <v>12</v>
      </c>
      <c r="E105" s="2" t="s">
        <v>4198</v>
      </c>
      <c r="F105" s="2">
        <v>-1.5354508</v>
      </c>
      <c r="G105" s="2">
        <f t="shared" si="6"/>
        <v>1</v>
      </c>
      <c r="H105" s="2">
        <f t="shared" si="7"/>
        <v>0</v>
      </c>
    </row>
    <row r="106" spans="1:8" ht="14.65" customHeight="1">
      <c r="A106" t="s">
        <v>4199</v>
      </c>
      <c r="B106" s="2" t="s">
        <v>4200</v>
      </c>
      <c r="C106" s="2" t="s">
        <v>4201</v>
      </c>
      <c r="D106" s="2" t="s">
        <v>12</v>
      </c>
      <c r="E106" s="2" t="s">
        <v>4202</v>
      </c>
      <c r="F106" s="2">
        <v>2.9287776999999999</v>
      </c>
      <c r="G106" s="2">
        <f t="shared" si="6"/>
        <v>0</v>
      </c>
      <c r="H106" s="2">
        <f t="shared" si="7"/>
        <v>1</v>
      </c>
    </row>
    <row r="107" spans="1:8" ht="14.65" customHeight="1">
      <c r="A107" t="s">
        <v>4203</v>
      </c>
      <c r="B107" s="2" t="s">
        <v>4204</v>
      </c>
      <c r="C107" s="2" t="s">
        <v>4205</v>
      </c>
      <c r="D107" s="2" t="s">
        <v>12</v>
      </c>
      <c r="E107" s="2" t="s">
        <v>4206</v>
      </c>
      <c r="F107" s="2">
        <v>2.9255187999999999</v>
      </c>
      <c r="G107" s="2">
        <f t="shared" si="6"/>
        <v>0</v>
      </c>
      <c r="H107" s="2">
        <f t="shared" si="7"/>
        <v>1</v>
      </c>
    </row>
    <row r="108" spans="1:8" ht="14.65" customHeight="1">
      <c r="A108" t="s">
        <v>4207</v>
      </c>
      <c r="B108" s="2" t="s">
        <v>4208</v>
      </c>
      <c r="C108" s="2" t="s">
        <v>4209</v>
      </c>
      <c r="D108" s="2" t="s">
        <v>12</v>
      </c>
      <c r="E108" s="2" t="s">
        <v>4210</v>
      </c>
      <c r="F108" s="2">
        <v>-2.4066163999999999</v>
      </c>
      <c r="G108" s="2">
        <f t="shared" si="6"/>
        <v>1</v>
      </c>
      <c r="H108" s="2">
        <f t="shared" si="7"/>
        <v>0</v>
      </c>
    </row>
    <row r="109" spans="1:8" ht="14.65" customHeight="1">
      <c r="A109" t="s">
        <v>4211</v>
      </c>
      <c r="B109" s="2" t="s">
        <v>4212</v>
      </c>
      <c r="C109" s="2" t="s">
        <v>4213</v>
      </c>
      <c r="D109" s="2" t="s">
        <v>12</v>
      </c>
      <c r="E109" s="2" t="s">
        <v>4214</v>
      </c>
      <c r="F109" s="2">
        <v>2.3272447999999999</v>
      </c>
      <c r="G109" s="2">
        <f t="shared" si="6"/>
        <v>0</v>
      </c>
      <c r="H109" s="2">
        <f t="shared" si="7"/>
        <v>1</v>
      </c>
    </row>
    <row r="110" spans="1:8" ht="14.65" customHeight="1">
      <c r="A110" t="s">
        <v>4211</v>
      </c>
      <c r="B110" s="2" t="s">
        <v>4212</v>
      </c>
      <c r="C110" s="2" t="s">
        <v>4215</v>
      </c>
      <c r="D110" s="2" t="s">
        <v>12</v>
      </c>
      <c r="E110" s="2" t="s">
        <v>4216</v>
      </c>
      <c r="F110" s="2">
        <v>4.3498096000000004</v>
      </c>
      <c r="G110" s="2">
        <f t="shared" si="6"/>
        <v>0</v>
      </c>
      <c r="H110" s="2">
        <f t="shared" si="7"/>
        <v>1</v>
      </c>
    </row>
    <row r="111" spans="1:8" ht="14.65" customHeight="1">
      <c r="A111" t="s">
        <v>4211</v>
      </c>
      <c r="B111" s="2" t="s">
        <v>4212</v>
      </c>
      <c r="C111" s="2" t="s">
        <v>4217</v>
      </c>
      <c r="D111" s="2" t="s">
        <v>12</v>
      </c>
      <c r="E111" s="2" t="s">
        <v>4218</v>
      </c>
      <c r="F111" s="2">
        <v>5.9412960000000004</v>
      </c>
      <c r="G111" s="2">
        <f t="shared" si="6"/>
        <v>0</v>
      </c>
      <c r="H111" s="2">
        <f t="shared" si="7"/>
        <v>1</v>
      </c>
    </row>
    <row r="112" spans="1:8" ht="14.65" customHeight="1">
      <c r="A112" t="s">
        <v>4211</v>
      </c>
      <c r="B112" s="2" t="s">
        <v>4212</v>
      </c>
      <c r="C112" s="2" t="s">
        <v>4219</v>
      </c>
      <c r="D112" s="2" t="s">
        <v>12</v>
      </c>
      <c r="E112" s="2" t="s">
        <v>4220</v>
      </c>
      <c r="F112" s="2">
        <v>1.2938223</v>
      </c>
      <c r="G112" s="2">
        <f t="shared" si="6"/>
        <v>0</v>
      </c>
      <c r="H112" s="2">
        <f t="shared" si="7"/>
        <v>1</v>
      </c>
    </row>
    <row r="113" spans="1:8" ht="14.65" customHeight="1">
      <c r="A113" t="s">
        <v>4221</v>
      </c>
      <c r="B113" s="2" t="s">
        <v>4222</v>
      </c>
      <c r="C113" s="2" t="s">
        <v>4223</v>
      </c>
      <c r="D113" s="2" t="s">
        <v>12</v>
      </c>
      <c r="E113" s="2" t="s">
        <v>4224</v>
      </c>
      <c r="F113" s="2">
        <v>3.6221483000000001</v>
      </c>
      <c r="G113" s="2">
        <f t="shared" si="6"/>
        <v>0</v>
      </c>
      <c r="H113" s="2">
        <f t="shared" si="7"/>
        <v>1</v>
      </c>
    </row>
    <row r="114" spans="1:8" ht="14.65" customHeight="1">
      <c r="A114" t="s">
        <v>4221</v>
      </c>
      <c r="B114" s="2" t="s">
        <v>4222</v>
      </c>
      <c r="C114" s="2" t="s">
        <v>4225</v>
      </c>
      <c r="D114" s="2" t="s">
        <v>12</v>
      </c>
      <c r="E114" s="2" t="s">
        <v>4226</v>
      </c>
      <c r="F114" s="2">
        <v>-3.8209076</v>
      </c>
      <c r="G114" s="2">
        <f t="shared" si="6"/>
        <v>1</v>
      </c>
      <c r="H114" s="2">
        <f t="shared" si="7"/>
        <v>0</v>
      </c>
    </row>
    <row r="115" spans="1:8" ht="14.65" customHeight="1">
      <c r="A115" t="s">
        <v>4227</v>
      </c>
      <c r="B115" s="2" t="s">
        <v>4228</v>
      </c>
      <c r="C115" s="2" t="s">
        <v>4229</v>
      </c>
      <c r="D115" s="2" t="s">
        <v>12</v>
      </c>
      <c r="E115" s="2" t="s">
        <v>4230</v>
      </c>
      <c r="F115" s="2">
        <v>-0.94879263999999996</v>
      </c>
      <c r="G115" s="2">
        <f t="shared" si="6"/>
        <v>1</v>
      </c>
      <c r="H115" s="2">
        <f t="shared" si="7"/>
        <v>0</v>
      </c>
    </row>
    <row r="116" spans="1:8" ht="14.65" customHeight="1">
      <c r="A116" t="s">
        <v>4231</v>
      </c>
      <c r="B116" s="2" t="s">
        <v>4232</v>
      </c>
      <c r="C116" s="2" t="s">
        <v>4233</v>
      </c>
      <c r="D116" s="2" t="s">
        <v>12</v>
      </c>
      <c r="E116" s="2" t="s">
        <v>4234</v>
      </c>
      <c r="F116" s="2">
        <v>2.8245477999999999</v>
      </c>
      <c r="G116" s="2">
        <f t="shared" si="6"/>
        <v>0</v>
      </c>
      <c r="H116" s="2">
        <f t="shared" si="7"/>
        <v>1</v>
      </c>
    </row>
    <row r="117" spans="1:8" ht="14.65" customHeight="1">
      <c r="A117" t="s">
        <v>4235</v>
      </c>
      <c r="B117" s="2" t="s">
        <v>4236</v>
      </c>
      <c r="C117" s="2" t="s">
        <v>4237</v>
      </c>
      <c r="D117" s="2" t="s">
        <v>12</v>
      </c>
      <c r="E117" s="2" t="s">
        <v>4238</v>
      </c>
      <c r="F117" s="2">
        <v>7.9138136000000001</v>
      </c>
      <c r="G117" s="2">
        <f t="shared" si="6"/>
        <v>0</v>
      </c>
      <c r="H117" s="2">
        <f t="shared" si="7"/>
        <v>1</v>
      </c>
    </row>
    <row r="118" spans="1:8" ht="14.65" customHeight="1">
      <c r="A118" t="s">
        <v>4239</v>
      </c>
      <c r="B118" s="2" t="s">
        <v>4240</v>
      </c>
      <c r="C118" s="2" t="s">
        <v>4241</v>
      </c>
      <c r="D118" s="2" t="s">
        <v>12</v>
      </c>
      <c r="E118" s="2" t="s">
        <v>4242</v>
      </c>
      <c r="F118" s="2">
        <v>-1.8283923</v>
      </c>
      <c r="G118" s="2">
        <f t="shared" si="6"/>
        <v>1</v>
      </c>
      <c r="H118" s="2">
        <f t="shared" si="7"/>
        <v>0</v>
      </c>
    </row>
    <row r="119" spans="1:8" ht="14.65" customHeight="1">
      <c r="A119" t="s">
        <v>4243</v>
      </c>
      <c r="B119" s="2" t="s">
        <v>4244</v>
      </c>
      <c r="C119" s="2" t="s">
        <v>4245</v>
      </c>
      <c r="D119" s="2" t="s">
        <v>12</v>
      </c>
      <c r="E119" s="2" t="s">
        <v>4246</v>
      </c>
      <c r="F119" s="2">
        <v>6.7634444</v>
      </c>
      <c r="G119" s="2">
        <f t="shared" si="6"/>
        <v>0</v>
      </c>
      <c r="H119" s="2">
        <f t="shared" si="7"/>
        <v>1</v>
      </c>
    </row>
    <row r="120" spans="1:8" ht="14.65" customHeight="1">
      <c r="A120" t="s">
        <v>4247</v>
      </c>
      <c r="B120" s="2" t="s">
        <v>4248</v>
      </c>
      <c r="C120" s="2" t="s">
        <v>4249</v>
      </c>
      <c r="D120" s="2" t="s">
        <v>12</v>
      </c>
      <c r="E120" s="2" t="s">
        <v>4250</v>
      </c>
      <c r="F120" s="2">
        <v>2.5308437000000001</v>
      </c>
      <c r="G120" s="2">
        <f t="shared" si="6"/>
        <v>0</v>
      </c>
      <c r="H120" s="2">
        <f t="shared" si="7"/>
        <v>1</v>
      </c>
    </row>
    <row r="121" spans="1:8" ht="14.65" customHeight="1">
      <c r="A121" t="s">
        <v>4251</v>
      </c>
      <c r="B121" s="2" t="s">
        <v>4252</v>
      </c>
      <c r="C121" s="2" t="s">
        <v>4253</v>
      </c>
      <c r="D121" s="2" t="s">
        <v>12</v>
      </c>
      <c r="E121" s="2" t="s">
        <v>4254</v>
      </c>
      <c r="F121" s="2">
        <v>6.3128576000000001</v>
      </c>
      <c r="G121" s="2">
        <f t="shared" si="6"/>
        <v>0</v>
      </c>
      <c r="H121" s="2">
        <f t="shared" si="7"/>
        <v>1</v>
      </c>
    </row>
    <row r="122" spans="1:8" ht="14.65" customHeight="1">
      <c r="A122" t="s">
        <v>4255</v>
      </c>
      <c r="B122" s="2" t="s">
        <v>4256</v>
      </c>
      <c r="C122" s="2" t="s">
        <v>4257</v>
      </c>
      <c r="D122" s="2" t="s">
        <v>12</v>
      </c>
      <c r="E122" s="2" t="s">
        <v>4258</v>
      </c>
      <c r="F122" s="2">
        <v>2.8449670999999999</v>
      </c>
      <c r="G122" s="2">
        <f t="shared" si="6"/>
        <v>0</v>
      </c>
      <c r="H122" s="2">
        <f t="shared" si="7"/>
        <v>1</v>
      </c>
    </row>
    <row r="123" spans="1:8" ht="14.65" customHeight="1">
      <c r="A123" t="s">
        <v>4255</v>
      </c>
      <c r="B123" s="2" t="s">
        <v>4256</v>
      </c>
      <c r="C123" s="2" t="s">
        <v>4259</v>
      </c>
      <c r="D123" s="2" t="s">
        <v>25</v>
      </c>
      <c r="E123" s="2" t="s">
        <v>4260</v>
      </c>
      <c r="F123" s="2">
        <v>5.5239770000000004</v>
      </c>
      <c r="G123" s="2">
        <f t="shared" si="6"/>
        <v>0</v>
      </c>
      <c r="H123" s="2">
        <f t="shared" si="7"/>
        <v>1</v>
      </c>
    </row>
    <row r="124" spans="1:8" ht="14.65" customHeight="1">
      <c r="A124" t="s">
        <v>4255</v>
      </c>
      <c r="B124" s="2" t="s">
        <v>4256</v>
      </c>
      <c r="C124" s="2" t="s">
        <v>4261</v>
      </c>
      <c r="D124" s="2" t="s">
        <v>25</v>
      </c>
      <c r="E124" s="2" t="s">
        <v>4262</v>
      </c>
      <c r="F124" s="2">
        <v>1.2185988000000001</v>
      </c>
      <c r="G124" s="2">
        <f t="shared" si="6"/>
        <v>0</v>
      </c>
      <c r="H124" s="2">
        <f t="shared" si="7"/>
        <v>1</v>
      </c>
    </row>
    <row r="125" spans="1:8" ht="14.65" customHeight="1">
      <c r="A125" t="s">
        <v>4263</v>
      </c>
      <c r="B125" s="2" t="s">
        <v>4264</v>
      </c>
      <c r="C125" s="2" t="s">
        <v>4265</v>
      </c>
      <c r="D125" s="2" t="s">
        <v>12</v>
      </c>
      <c r="E125" s="2" t="s">
        <v>4266</v>
      </c>
      <c r="F125" s="2">
        <v>-1.9839697000000001</v>
      </c>
      <c r="G125" s="2">
        <f t="shared" si="6"/>
        <v>1</v>
      </c>
      <c r="H125" s="2">
        <f t="shared" si="7"/>
        <v>0</v>
      </c>
    </row>
    <row r="126" spans="1:8" ht="14.65" customHeight="1">
      <c r="A126" t="s">
        <v>4263</v>
      </c>
      <c r="B126" s="2" t="s">
        <v>4264</v>
      </c>
      <c r="C126" s="2" t="s">
        <v>4267</v>
      </c>
      <c r="D126" s="2" t="s">
        <v>12</v>
      </c>
      <c r="E126" s="2" t="s">
        <v>4268</v>
      </c>
      <c r="F126" s="2">
        <v>3.1456586999999998</v>
      </c>
      <c r="G126" s="2">
        <f t="shared" si="6"/>
        <v>0</v>
      </c>
      <c r="H126" s="2">
        <f t="shared" si="7"/>
        <v>1</v>
      </c>
    </row>
    <row r="127" spans="1:8" ht="14.65" customHeight="1">
      <c r="A127" t="s">
        <v>4269</v>
      </c>
      <c r="B127" s="2" t="s">
        <v>4270</v>
      </c>
      <c r="C127" s="2" t="s">
        <v>4271</v>
      </c>
      <c r="D127" s="2" t="s">
        <v>12</v>
      </c>
      <c r="E127" s="2" t="s">
        <v>4272</v>
      </c>
      <c r="F127" s="2">
        <v>2.2726999999999999</v>
      </c>
      <c r="G127" s="2">
        <f t="shared" si="6"/>
        <v>0</v>
      </c>
      <c r="H127" s="2">
        <f t="shared" si="7"/>
        <v>1</v>
      </c>
    </row>
    <row r="128" spans="1:8" ht="14.65" customHeight="1">
      <c r="A128" t="s">
        <v>4273</v>
      </c>
      <c r="B128" s="2" t="s">
        <v>4274</v>
      </c>
      <c r="C128" s="2" t="s">
        <v>4275</v>
      </c>
      <c r="D128" s="2" t="s">
        <v>25</v>
      </c>
      <c r="E128" s="2" t="s">
        <v>4276</v>
      </c>
      <c r="F128" s="2">
        <v>1.5908921</v>
      </c>
      <c r="G128" s="2">
        <f t="shared" si="6"/>
        <v>0</v>
      </c>
      <c r="H128" s="2">
        <f t="shared" si="7"/>
        <v>1</v>
      </c>
    </row>
    <row r="129" spans="1:8" ht="14.65" customHeight="1">
      <c r="A129" t="s">
        <v>4277</v>
      </c>
      <c r="B129" s="2" t="s">
        <v>4278</v>
      </c>
      <c r="C129" s="2" t="s">
        <v>4279</v>
      </c>
      <c r="D129" s="2" t="s">
        <v>12</v>
      </c>
      <c r="E129" s="2" t="s">
        <v>4280</v>
      </c>
      <c r="F129" s="2">
        <v>6.0610466000000001</v>
      </c>
      <c r="G129" s="2">
        <f t="shared" si="6"/>
        <v>0</v>
      </c>
      <c r="H129" s="2">
        <f t="shared" si="7"/>
        <v>1</v>
      </c>
    </row>
    <row r="130" spans="1:8" ht="14.65" customHeight="1"/>
    <row r="131" spans="1:8" ht="14.65" customHeight="1"/>
    <row r="132" spans="1:8" ht="14.65" customHeight="1"/>
    <row r="133" spans="1:8" ht="14.65" customHeight="1"/>
    <row r="134" spans="1:8" ht="14.65" customHeight="1"/>
    <row r="135" spans="1:8" ht="14.65" customHeight="1"/>
    <row r="136" spans="1:8" ht="14.65" customHeight="1"/>
    <row r="137" spans="1:8" ht="14.65" customHeight="1"/>
    <row r="138" spans="1:8" ht="14.65" customHeight="1"/>
    <row r="139" spans="1:8" ht="14.65" customHeight="1"/>
    <row r="140" spans="1:8" ht="14.65" customHeight="1"/>
    <row r="141" spans="1:8" ht="14.65" customHeight="1"/>
    <row r="142" spans="1:8" ht="14.65" customHeight="1"/>
    <row r="143" spans="1:8" ht="14.65" customHeight="1"/>
    <row r="144" spans="1:8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4281</v>
      </c>
      <c r="B4" s="2" t="s">
        <v>4282</v>
      </c>
      <c r="C4" s="2" t="s">
        <v>4283</v>
      </c>
      <c r="D4" s="2" t="s">
        <v>12</v>
      </c>
      <c r="E4" s="2" t="s">
        <v>4284</v>
      </c>
      <c r="F4" s="2">
        <v>6.9803459999999999</v>
      </c>
      <c r="G4" s="2">
        <f t="shared" ref="G4:G12" si="0">IF(F4&lt;0,1,0)</f>
        <v>0</v>
      </c>
      <c r="H4" s="2">
        <f t="shared" ref="H4:H12" si="1">IF(F4&gt;0,1,0)</f>
        <v>1</v>
      </c>
      <c r="I4"/>
    </row>
    <row r="5" spans="1:9" ht="14.65" customHeight="1">
      <c r="A5" t="s">
        <v>4285</v>
      </c>
      <c r="B5" s="2" t="s">
        <v>4286</v>
      </c>
      <c r="C5" s="2" t="s">
        <v>4287</v>
      </c>
      <c r="D5" s="2" t="s">
        <v>12</v>
      </c>
      <c r="E5" s="2" t="s">
        <v>4288</v>
      </c>
      <c r="F5" s="2">
        <v>-1.6692251</v>
      </c>
      <c r="G5" s="2">
        <f t="shared" si="0"/>
        <v>1</v>
      </c>
      <c r="H5" s="2">
        <f t="shared" si="1"/>
        <v>0</v>
      </c>
    </row>
    <row r="6" spans="1:9" ht="14.65" customHeight="1">
      <c r="A6" t="s">
        <v>4289</v>
      </c>
      <c r="B6" s="2" t="s">
        <v>4290</v>
      </c>
      <c r="C6" s="2" t="s">
        <v>4291</v>
      </c>
      <c r="D6" s="2" t="s">
        <v>12</v>
      </c>
      <c r="E6" s="2" t="s">
        <v>4292</v>
      </c>
      <c r="F6" s="2">
        <v>2.9642173999999999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4293</v>
      </c>
      <c r="B7" s="2" t="s">
        <v>4294</v>
      </c>
      <c r="C7" s="2" t="s">
        <v>4295</v>
      </c>
      <c r="D7" s="2" t="s">
        <v>25</v>
      </c>
      <c r="E7" s="2" t="s">
        <v>4296</v>
      </c>
      <c r="F7" s="2">
        <v>1.5874105999999999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4297</v>
      </c>
      <c r="B8" s="2" t="s">
        <v>4298</v>
      </c>
      <c r="C8" s="2" t="s">
        <v>4299</v>
      </c>
      <c r="D8" s="2" t="s">
        <v>12</v>
      </c>
      <c r="E8" s="2" t="s">
        <v>4300</v>
      </c>
      <c r="F8" s="2">
        <v>2.6960809999999999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4301</v>
      </c>
      <c r="B9" s="2" t="s">
        <v>4302</v>
      </c>
      <c r="C9" s="2" t="s">
        <v>4303</v>
      </c>
      <c r="D9" s="2" t="s">
        <v>12</v>
      </c>
      <c r="E9" s="2" t="s">
        <v>4304</v>
      </c>
      <c r="F9" s="2">
        <v>-0.82631940000000004</v>
      </c>
      <c r="G9" s="2">
        <f t="shared" si="0"/>
        <v>1</v>
      </c>
      <c r="H9" s="2">
        <f t="shared" si="1"/>
        <v>0</v>
      </c>
    </row>
    <row r="10" spans="1:9" ht="14.65" customHeight="1">
      <c r="A10" t="s">
        <v>4305</v>
      </c>
      <c r="B10" s="2" t="s">
        <v>4306</v>
      </c>
      <c r="C10" s="2" t="s">
        <v>4307</v>
      </c>
      <c r="D10" s="2" t="s">
        <v>12</v>
      </c>
      <c r="E10" s="2" t="s">
        <v>4308</v>
      </c>
      <c r="F10" s="2">
        <v>2.2842996000000002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4305</v>
      </c>
      <c r="B11" s="2" t="s">
        <v>4306</v>
      </c>
      <c r="C11" s="2" t="s">
        <v>4309</v>
      </c>
      <c r="D11" s="2" t="s">
        <v>12</v>
      </c>
      <c r="E11" s="2" t="s">
        <v>4310</v>
      </c>
      <c r="F11" s="2">
        <v>2.5409133000000002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4311</v>
      </c>
      <c r="B12" s="2" t="s">
        <v>4312</v>
      </c>
      <c r="C12" s="2" t="s">
        <v>4313</v>
      </c>
      <c r="D12" s="2" t="s">
        <v>25</v>
      </c>
      <c r="E12" s="2" t="s">
        <v>4314</v>
      </c>
      <c r="F12" s="2">
        <v>3.2015764999999998</v>
      </c>
      <c r="G12" s="2">
        <f t="shared" si="0"/>
        <v>0</v>
      </c>
      <c r="H12" s="2">
        <f t="shared" si="1"/>
        <v>1</v>
      </c>
    </row>
    <row r="13" spans="1:9" ht="14.65" customHeight="1"/>
    <row r="14" spans="1:9" ht="14.65" customHeight="1"/>
    <row r="15" spans="1:9" ht="14.65" customHeight="1"/>
    <row r="16" spans="1:9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4315</v>
      </c>
      <c r="B4" s="2" t="s">
        <v>4316</v>
      </c>
      <c r="C4" s="2" t="s">
        <v>4317</v>
      </c>
      <c r="D4" s="2" t="s">
        <v>25</v>
      </c>
      <c r="E4" s="2" t="s">
        <v>4318</v>
      </c>
      <c r="F4" s="2">
        <v>3.6693223000000001</v>
      </c>
      <c r="G4" s="2">
        <f t="shared" ref="G4:G43" si="0">IF(F4&lt;0,1,0)</f>
        <v>0</v>
      </c>
      <c r="H4" s="2">
        <f t="shared" ref="H4:H43" si="1">IF(F4&gt;0,1,0)</f>
        <v>1</v>
      </c>
      <c r="I4"/>
    </row>
    <row r="5" spans="1:9" ht="14.65" customHeight="1">
      <c r="A5" t="s">
        <v>4315</v>
      </c>
      <c r="B5" s="2" t="s">
        <v>4316</v>
      </c>
      <c r="C5" s="2" t="s">
        <v>4319</v>
      </c>
      <c r="D5" s="2" t="s">
        <v>25</v>
      </c>
      <c r="E5" s="2" t="s">
        <v>4320</v>
      </c>
      <c r="F5" s="2">
        <v>6.2797919999999996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4315</v>
      </c>
      <c r="B6" s="2" t="s">
        <v>4316</v>
      </c>
      <c r="C6" s="2" t="s">
        <v>4321</v>
      </c>
      <c r="D6" s="2" t="s">
        <v>25</v>
      </c>
      <c r="E6" s="2" t="s">
        <v>4318</v>
      </c>
      <c r="F6" s="2">
        <v>8.2926339999999996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4322</v>
      </c>
      <c r="B7" s="2" t="s">
        <v>4323</v>
      </c>
      <c r="C7" s="2" t="s">
        <v>4324</v>
      </c>
      <c r="D7" s="2" t="s">
        <v>25</v>
      </c>
      <c r="E7" s="2" t="s">
        <v>4325</v>
      </c>
      <c r="F7" s="2">
        <v>2.0158643999999999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4326</v>
      </c>
      <c r="B8" s="2" t="s">
        <v>4327</v>
      </c>
      <c r="C8" s="2" t="s">
        <v>4328</v>
      </c>
      <c r="D8" s="2" t="s">
        <v>25</v>
      </c>
      <c r="E8" s="2" t="s">
        <v>4329</v>
      </c>
      <c r="F8" s="2">
        <v>2.8220816000000002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4326</v>
      </c>
      <c r="B9" s="2" t="s">
        <v>4327</v>
      </c>
      <c r="C9" s="2" t="s">
        <v>4330</v>
      </c>
      <c r="D9" s="2" t="s">
        <v>25</v>
      </c>
      <c r="E9" s="2" t="s">
        <v>4331</v>
      </c>
      <c r="F9" s="2">
        <v>1.0379208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4332</v>
      </c>
      <c r="B10" s="2" t="s">
        <v>4333</v>
      </c>
      <c r="C10" s="2" t="s">
        <v>4334</v>
      </c>
      <c r="D10" s="2" t="s">
        <v>12</v>
      </c>
      <c r="E10" s="2" t="s">
        <v>4335</v>
      </c>
      <c r="F10" s="2">
        <v>-0.97255259999999999</v>
      </c>
      <c r="G10" s="2">
        <f t="shared" si="0"/>
        <v>1</v>
      </c>
      <c r="H10" s="2">
        <f t="shared" si="1"/>
        <v>0</v>
      </c>
    </row>
    <row r="11" spans="1:9" ht="14.65" customHeight="1">
      <c r="A11" t="s">
        <v>4336</v>
      </c>
      <c r="B11" s="2" t="s">
        <v>4337</v>
      </c>
      <c r="C11" s="2" t="s">
        <v>4338</v>
      </c>
      <c r="D11" s="2" t="s">
        <v>12</v>
      </c>
      <c r="E11" s="2" t="s">
        <v>4339</v>
      </c>
      <c r="F11" s="2">
        <v>-1.3697613</v>
      </c>
      <c r="G11" s="2">
        <f t="shared" si="0"/>
        <v>1</v>
      </c>
      <c r="H11" s="2">
        <f t="shared" si="1"/>
        <v>0</v>
      </c>
    </row>
    <row r="12" spans="1:9" ht="14.65" customHeight="1">
      <c r="A12" t="s">
        <v>4340</v>
      </c>
      <c r="B12" s="2" t="s">
        <v>4341</v>
      </c>
      <c r="C12" s="2" t="s">
        <v>4342</v>
      </c>
      <c r="D12" s="2" t="s">
        <v>25</v>
      </c>
      <c r="E12" s="2" t="s">
        <v>4343</v>
      </c>
      <c r="F12" s="2">
        <v>1.5837185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4344</v>
      </c>
      <c r="B13" s="2" t="s">
        <v>4345</v>
      </c>
      <c r="C13" s="2" t="s">
        <v>4346</v>
      </c>
      <c r="D13" s="2" t="s">
        <v>25</v>
      </c>
      <c r="E13" s="2" t="s">
        <v>4347</v>
      </c>
      <c r="F13" s="2">
        <v>8.1030090000000001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4348</v>
      </c>
      <c r="B14" s="2" t="s">
        <v>4349</v>
      </c>
      <c r="C14" s="2" t="s">
        <v>4350</v>
      </c>
      <c r="D14" s="2" t="s">
        <v>12</v>
      </c>
      <c r="E14" s="2" t="s">
        <v>4351</v>
      </c>
      <c r="F14" s="2">
        <v>-1.4140071999999999</v>
      </c>
      <c r="G14" s="2">
        <f t="shared" si="0"/>
        <v>1</v>
      </c>
      <c r="H14" s="2">
        <f t="shared" si="1"/>
        <v>0</v>
      </c>
    </row>
    <row r="15" spans="1:9" ht="14.65" customHeight="1">
      <c r="A15" t="s">
        <v>4352</v>
      </c>
      <c r="B15" s="2" t="s">
        <v>4353</v>
      </c>
      <c r="C15" s="2" t="s">
        <v>4354</v>
      </c>
      <c r="D15" s="2" t="s">
        <v>25</v>
      </c>
      <c r="E15" s="2" t="s">
        <v>4355</v>
      </c>
      <c r="F15" s="2">
        <v>7.0414963000000004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4352</v>
      </c>
      <c r="B16" s="2" t="s">
        <v>4353</v>
      </c>
      <c r="C16" s="2" t="s">
        <v>4356</v>
      </c>
      <c r="D16" s="2" t="s">
        <v>25</v>
      </c>
      <c r="E16" s="2" t="s">
        <v>4357</v>
      </c>
      <c r="F16" s="2">
        <v>5.3335093999999996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4352</v>
      </c>
      <c r="B17" s="2" t="s">
        <v>4353</v>
      </c>
      <c r="C17" s="2" t="s">
        <v>4358</v>
      </c>
      <c r="D17" s="2" t="s">
        <v>25</v>
      </c>
      <c r="E17" s="2" t="s">
        <v>4359</v>
      </c>
      <c r="F17" s="2">
        <v>8.3088689999999996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4352</v>
      </c>
      <c r="B18" s="2" t="s">
        <v>4353</v>
      </c>
      <c r="C18" s="2" t="s">
        <v>4360</v>
      </c>
      <c r="D18" s="2" t="s">
        <v>25</v>
      </c>
      <c r="E18" s="2" t="s">
        <v>4361</v>
      </c>
      <c r="F18" s="2">
        <v>7.3328657000000002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4352</v>
      </c>
      <c r="B19" s="2" t="s">
        <v>4353</v>
      </c>
      <c r="C19" s="2" t="s">
        <v>4362</v>
      </c>
      <c r="D19" s="2" t="s">
        <v>25</v>
      </c>
      <c r="E19" s="2" t="s">
        <v>4363</v>
      </c>
      <c r="F19" s="2">
        <v>2.0105925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4352</v>
      </c>
      <c r="B20" s="2" t="s">
        <v>4353</v>
      </c>
      <c r="C20" s="2" t="s">
        <v>4364</v>
      </c>
      <c r="D20" s="2" t="s">
        <v>25</v>
      </c>
      <c r="E20" s="2" t="s">
        <v>4365</v>
      </c>
      <c r="F20" s="2">
        <v>8.6635390000000001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4352</v>
      </c>
      <c r="B21" s="2" t="s">
        <v>4353</v>
      </c>
      <c r="C21" s="2" t="s">
        <v>4366</v>
      </c>
      <c r="D21" s="2" t="s">
        <v>25</v>
      </c>
      <c r="E21" s="2" t="s">
        <v>4367</v>
      </c>
      <c r="F21" s="2">
        <v>5.0156130000000001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4352</v>
      </c>
      <c r="B22" s="2" t="s">
        <v>4353</v>
      </c>
      <c r="C22" s="2" t="s">
        <v>4368</v>
      </c>
      <c r="D22" s="2" t="s">
        <v>25</v>
      </c>
      <c r="E22" s="2" t="s">
        <v>4369</v>
      </c>
      <c r="F22" s="2">
        <v>5.0537229999999997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4352</v>
      </c>
      <c r="B23" s="2" t="s">
        <v>4353</v>
      </c>
      <c r="C23" s="2" t="s">
        <v>4370</v>
      </c>
      <c r="D23" s="2" t="s">
        <v>25</v>
      </c>
      <c r="E23" s="2" t="s">
        <v>4371</v>
      </c>
      <c r="F23" s="2">
        <v>7.6258970000000001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4352</v>
      </c>
      <c r="B24" s="2" t="s">
        <v>4353</v>
      </c>
      <c r="C24" s="2" t="s">
        <v>4372</v>
      </c>
      <c r="D24" s="2" t="s">
        <v>25</v>
      </c>
      <c r="E24" s="2" t="s">
        <v>4373</v>
      </c>
      <c r="F24" s="2">
        <v>1.6433914999999999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4352</v>
      </c>
      <c r="B25" s="2" t="s">
        <v>4353</v>
      </c>
      <c r="C25" s="2" t="s">
        <v>4374</v>
      </c>
      <c r="D25" s="2" t="s">
        <v>25</v>
      </c>
      <c r="E25" s="2" t="s">
        <v>4375</v>
      </c>
      <c r="F25" s="2">
        <v>3.1459603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4376</v>
      </c>
      <c r="B26" s="2" t="s">
        <v>4377</v>
      </c>
      <c r="C26" s="2" t="s">
        <v>4378</v>
      </c>
      <c r="D26" s="2" t="s">
        <v>12</v>
      </c>
      <c r="E26" s="2" t="s">
        <v>4379</v>
      </c>
      <c r="F26" s="2">
        <v>1.9305137000000001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4380</v>
      </c>
      <c r="B27" s="2" t="s">
        <v>4381</v>
      </c>
      <c r="C27" s="2" t="s">
        <v>4382</v>
      </c>
      <c r="D27" s="2" t="s">
        <v>25</v>
      </c>
      <c r="E27" s="2" t="s">
        <v>4383</v>
      </c>
      <c r="F27" s="2">
        <v>4.2238335999999999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4384</v>
      </c>
      <c r="B28" s="2" t="s">
        <v>4385</v>
      </c>
      <c r="C28" s="2" t="s">
        <v>4386</v>
      </c>
      <c r="D28" s="2" t="s">
        <v>12</v>
      </c>
      <c r="E28" s="2" t="s">
        <v>4387</v>
      </c>
      <c r="F28" s="2">
        <v>1.8537663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4388</v>
      </c>
      <c r="B29" s="2" t="s">
        <v>4389</v>
      </c>
      <c r="C29" s="2" t="s">
        <v>4390</v>
      </c>
      <c r="D29" s="2" t="s">
        <v>12</v>
      </c>
      <c r="E29" s="2" t="s">
        <v>4391</v>
      </c>
      <c r="F29" s="2">
        <v>2.6327398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4388</v>
      </c>
      <c r="B30" s="2" t="s">
        <v>4389</v>
      </c>
      <c r="C30" s="2" t="s">
        <v>4392</v>
      </c>
      <c r="D30" s="2" t="s">
        <v>12</v>
      </c>
      <c r="E30" s="2" t="s">
        <v>4393</v>
      </c>
      <c r="F30" s="2">
        <v>2.9901924000000002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4388</v>
      </c>
      <c r="B31" s="2" t="s">
        <v>4389</v>
      </c>
      <c r="C31" s="2" t="s">
        <v>4394</v>
      </c>
      <c r="D31" s="2" t="s">
        <v>12</v>
      </c>
      <c r="E31" s="2" t="s">
        <v>4395</v>
      </c>
      <c r="F31" s="2">
        <v>1.2348783999999999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4388</v>
      </c>
      <c r="B32" s="2" t="s">
        <v>4389</v>
      </c>
      <c r="C32" s="2" t="s">
        <v>4396</v>
      </c>
      <c r="D32" s="2" t="s">
        <v>12</v>
      </c>
      <c r="E32" s="2" t="s">
        <v>4397</v>
      </c>
      <c r="F32" s="2">
        <v>6.2148136999999997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4388</v>
      </c>
      <c r="B33" s="2" t="s">
        <v>4389</v>
      </c>
      <c r="C33" s="2" t="s">
        <v>4398</v>
      </c>
      <c r="D33" s="2" t="s">
        <v>12</v>
      </c>
      <c r="E33" s="2" t="s">
        <v>4399</v>
      </c>
      <c r="F33" s="2">
        <v>6.3273453999999996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4388</v>
      </c>
      <c r="B34" s="2" t="s">
        <v>4389</v>
      </c>
      <c r="C34" s="2" t="s">
        <v>4400</v>
      </c>
      <c r="D34" s="2" t="s">
        <v>12</v>
      </c>
      <c r="E34" s="2" t="s">
        <v>4401</v>
      </c>
      <c r="F34" s="2">
        <v>3.6407886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4402</v>
      </c>
      <c r="B35" s="2" t="s">
        <v>4403</v>
      </c>
      <c r="C35" s="2" t="s">
        <v>4404</v>
      </c>
      <c r="D35" s="2" t="s">
        <v>12</v>
      </c>
      <c r="E35" s="2" t="s">
        <v>4405</v>
      </c>
      <c r="F35" s="2">
        <v>3.6486182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4406</v>
      </c>
      <c r="B36" s="2" t="s">
        <v>4407</v>
      </c>
      <c r="C36" s="2" t="s">
        <v>4408</v>
      </c>
      <c r="D36" s="2" t="s">
        <v>12</v>
      </c>
      <c r="E36" s="2" t="s">
        <v>4409</v>
      </c>
      <c r="F36" s="2">
        <v>4.1333359999999999</v>
      </c>
      <c r="G36" s="2">
        <f t="shared" si="0"/>
        <v>0</v>
      </c>
      <c r="H36" s="2">
        <f t="shared" si="1"/>
        <v>1</v>
      </c>
    </row>
    <row r="37" spans="1:8" ht="14.65" customHeight="1">
      <c r="A37" t="s">
        <v>4410</v>
      </c>
      <c r="B37" s="2" t="s">
        <v>4411</v>
      </c>
      <c r="C37" s="2" t="s">
        <v>4412</v>
      </c>
      <c r="D37" s="2" t="s">
        <v>12</v>
      </c>
      <c r="E37" s="2" t="s">
        <v>4413</v>
      </c>
      <c r="F37" s="2">
        <v>10.712484</v>
      </c>
      <c r="G37" s="2">
        <f t="shared" si="0"/>
        <v>0</v>
      </c>
      <c r="H37" s="2">
        <f t="shared" si="1"/>
        <v>1</v>
      </c>
    </row>
    <row r="38" spans="1:8" ht="14.65" customHeight="1">
      <c r="A38" t="s">
        <v>4414</v>
      </c>
      <c r="B38" s="2" t="s">
        <v>4415</v>
      </c>
      <c r="C38" s="2" t="s">
        <v>4416</v>
      </c>
      <c r="D38" s="2" t="s">
        <v>12</v>
      </c>
      <c r="E38" s="2" t="s">
        <v>4417</v>
      </c>
      <c r="F38" s="2">
        <v>1.9650696999999999</v>
      </c>
      <c r="G38" s="2">
        <f t="shared" si="0"/>
        <v>0</v>
      </c>
      <c r="H38" s="2">
        <f t="shared" si="1"/>
        <v>1</v>
      </c>
    </row>
    <row r="39" spans="1:8" ht="14.65" customHeight="1">
      <c r="A39" t="s">
        <v>4418</v>
      </c>
      <c r="B39" s="2" t="s">
        <v>4419</v>
      </c>
      <c r="C39" s="2" t="s">
        <v>4420</v>
      </c>
      <c r="D39" s="2" t="s">
        <v>12</v>
      </c>
      <c r="E39" s="2" t="s">
        <v>4421</v>
      </c>
      <c r="F39" s="2">
        <v>2.5543355999999999</v>
      </c>
      <c r="G39" s="2">
        <f t="shared" si="0"/>
        <v>0</v>
      </c>
      <c r="H39" s="2">
        <f t="shared" si="1"/>
        <v>1</v>
      </c>
    </row>
    <row r="40" spans="1:8" ht="14.65" customHeight="1">
      <c r="A40" t="s">
        <v>4422</v>
      </c>
      <c r="B40" s="2" t="s">
        <v>4423</v>
      </c>
      <c r="C40" s="2" t="s">
        <v>4424</v>
      </c>
      <c r="D40" s="2" t="s">
        <v>12</v>
      </c>
      <c r="E40" s="2" t="s">
        <v>4425</v>
      </c>
      <c r="F40" s="2">
        <v>6.5874300000000003</v>
      </c>
      <c r="G40" s="2">
        <f t="shared" si="0"/>
        <v>0</v>
      </c>
      <c r="H40" s="2">
        <f t="shared" si="1"/>
        <v>1</v>
      </c>
    </row>
    <row r="41" spans="1:8" ht="14.65" customHeight="1">
      <c r="A41" t="s">
        <v>4426</v>
      </c>
      <c r="B41" s="2" t="s">
        <v>4427</v>
      </c>
      <c r="C41" s="2" t="s">
        <v>4428</v>
      </c>
      <c r="D41" s="2" t="s">
        <v>25</v>
      </c>
      <c r="E41" s="2" t="s">
        <v>4429</v>
      </c>
      <c r="F41" s="2">
        <v>7.3857480000000004</v>
      </c>
      <c r="G41" s="2">
        <f t="shared" si="0"/>
        <v>0</v>
      </c>
      <c r="H41" s="2">
        <f t="shared" si="1"/>
        <v>1</v>
      </c>
    </row>
    <row r="42" spans="1:8" ht="14.65" customHeight="1">
      <c r="A42" t="s">
        <v>4430</v>
      </c>
      <c r="B42" s="2" t="s">
        <v>4431</v>
      </c>
      <c r="C42" s="2" t="s">
        <v>4432</v>
      </c>
      <c r="D42" s="2" t="s">
        <v>12</v>
      </c>
      <c r="E42" s="2" t="s">
        <v>4433</v>
      </c>
      <c r="F42" s="2">
        <v>1.3274401</v>
      </c>
      <c r="G42" s="2">
        <f t="shared" si="0"/>
        <v>0</v>
      </c>
      <c r="H42" s="2">
        <f t="shared" si="1"/>
        <v>1</v>
      </c>
    </row>
    <row r="43" spans="1:8" ht="14.65" customHeight="1">
      <c r="A43" t="s">
        <v>4434</v>
      </c>
      <c r="B43" s="2" t="s">
        <v>4435</v>
      </c>
      <c r="C43" s="2" t="s">
        <v>4436</v>
      </c>
      <c r="D43" s="2" t="s">
        <v>12</v>
      </c>
      <c r="E43" s="2" t="s">
        <v>4437</v>
      </c>
      <c r="F43" s="2">
        <v>3.3527781999999999</v>
      </c>
      <c r="G43" s="2">
        <f t="shared" si="0"/>
        <v>0</v>
      </c>
      <c r="H43" s="2">
        <f t="shared" si="1"/>
        <v>1</v>
      </c>
    </row>
    <row r="44" spans="1:8" ht="14.65" customHeight="1"/>
    <row r="45" spans="1:8" ht="14.65" customHeight="1"/>
    <row r="46" spans="1:8" ht="14.65" customHeight="1"/>
    <row r="47" spans="1:8" ht="14.65" customHeight="1"/>
    <row r="48" spans="1: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4438</v>
      </c>
      <c r="B4" s="2" t="s">
        <v>4439</v>
      </c>
      <c r="C4" s="2" t="s">
        <v>2880</v>
      </c>
      <c r="D4" s="2" t="s">
        <v>25</v>
      </c>
      <c r="E4" s="2" t="s">
        <v>2881</v>
      </c>
      <c r="F4" s="2">
        <v>3.5768355999999999</v>
      </c>
      <c r="G4" s="2">
        <f t="shared" ref="G4:G48" si="0">IF(F4&lt;0,1,0)</f>
        <v>0</v>
      </c>
      <c r="H4" s="2">
        <f t="shared" ref="H4:H48" si="1">IF(F4&gt;0,1,0)</f>
        <v>1</v>
      </c>
      <c r="I4"/>
    </row>
    <row r="5" spans="1:9" ht="14.65" customHeight="1">
      <c r="A5" t="s">
        <v>4438</v>
      </c>
      <c r="B5" s="2" t="s">
        <v>4439</v>
      </c>
      <c r="C5" s="2" t="s">
        <v>4440</v>
      </c>
      <c r="D5" s="2" t="s">
        <v>25</v>
      </c>
      <c r="E5" s="2" t="s">
        <v>4441</v>
      </c>
      <c r="F5" s="2">
        <v>8.8023500000000006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4438</v>
      </c>
      <c r="B6" s="2" t="s">
        <v>4439</v>
      </c>
      <c r="C6" s="2" t="s">
        <v>4442</v>
      </c>
      <c r="D6" s="2" t="s">
        <v>25</v>
      </c>
      <c r="E6" s="2" t="s">
        <v>4443</v>
      </c>
      <c r="F6" s="2">
        <v>2.7841591999999999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4438</v>
      </c>
      <c r="B7" s="2" t="s">
        <v>4439</v>
      </c>
      <c r="C7" s="2" t="s">
        <v>4444</v>
      </c>
      <c r="D7" s="2" t="s">
        <v>25</v>
      </c>
      <c r="E7" s="2" t="s">
        <v>4445</v>
      </c>
      <c r="F7" s="2">
        <v>4.3905152999999997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4438</v>
      </c>
      <c r="B8" s="2" t="s">
        <v>4439</v>
      </c>
      <c r="C8" s="2" t="s">
        <v>4446</v>
      </c>
      <c r="D8" s="2" t="s">
        <v>25</v>
      </c>
      <c r="E8" s="2" t="s">
        <v>4447</v>
      </c>
      <c r="F8" s="2">
        <v>4.7364902000000004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4438</v>
      </c>
      <c r="B9" s="2" t="s">
        <v>4439</v>
      </c>
      <c r="C9" s="2" t="s">
        <v>4448</v>
      </c>
      <c r="D9" s="2" t="s">
        <v>25</v>
      </c>
      <c r="E9" s="2" t="s">
        <v>4449</v>
      </c>
      <c r="F9" s="2">
        <v>3.8721451999999998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4438</v>
      </c>
      <c r="B10" s="2" t="s">
        <v>4439</v>
      </c>
      <c r="C10" s="2" t="s">
        <v>4450</v>
      </c>
      <c r="D10" s="2" t="s">
        <v>25</v>
      </c>
      <c r="E10" s="2" t="s">
        <v>4451</v>
      </c>
      <c r="F10" s="2">
        <v>4.9446507000000004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4438</v>
      </c>
      <c r="B11" s="2" t="s">
        <v>4439</v>
      </c>
      <c r="C11" s="2" t="s">
        <v>4452</v>
      </c>
      <c r="D11" s="2" t="s">
        <v>25</v>
      </c>
      <c r="E11" s="2" t="s">
        <v>4453</v>
      </c>
      <c r="F11" s="2">
        <v>-3.2748506000000002</v>
      </c>
      <c r="G11" s="2">
        <f t="shared" si="0"/>
        <v>1</v>
      </c>
      <c r="H11" s="2">
        <f t="shared" si="1"/>
        <v>0</v>
      </c>
    </row>
    <row r="12" spans="1:9" ht="14.65" customHeight="1">
      <c r="A12" t="s">
        <v>4438</v>
      </c>
      <c r="B12" s="2" t="s">
        <v>4439</v>
      </c>
      <c r="C12" s="2" t="s">
        <v>4454</v>
      </c>
      <c r="D12" s="2" t="s">
        <v>25</v>
      </c>
      <c r="E12" s="2" t="s">
        <v>4455</v>
      </c>
      <c r="F12" s="2">
        <v>-4.9863844000000004</v>
      </c>
      <c r="G12" s="2">
        <f t="shared" si="0"/>
        <v>1</v>
      </c>
      <c r="H12" s="2">
        <f t="shared" si="1"/>
        <v>0</v>
      </c>
    </row>
    <row r="13" spans="1:9" ht="14.65" customHeight="1">
      <c r="A13" t="s">
        <v>4438</v>
      </c>
      <c r="B13" s="2" t="s">
        <v>4439</v>
      </c>
      <c r="C13" s="2" t="s">
        <v>4456</v>
      </c>
      <c r="D13" s="2" t="s">
        <v>25</v>
      </c>
      <c r="E13" s="2" t="s">
        <v>4457</v>
      </c>
      <c r="F13" s="2">
        <v>6.3631023999999998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4438</v>
      </c>
      <c r="B14" s="2" t="s">
        <v>4439</v>
      </c>
      <c r="C14" s="2" t="s">
        <v>4458</v>
      </c>
      <c r="D14" s="2" t="s">
        <v>25</v>
      </c>
      <c r="E14" s="2" t="s">
        <v>4459</v>
      </c>
      <c r="F14" s="2">
        <v>5.0042619999999998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4438</v>
      </c>
      <c r="B15" s="2" t="s">
        <v>4439</v>
      </c>
      <c r="C15" s="2" t="s">
        <v>4460</v>
      </c>
      <c r="D15" s="2" t="s">
        <v>25</v>
      </c>
      <c r="E15" s="2" t="s">
        <v>4461</v>
      </c>
      <c r="F15" s="2">
        <v>2.8801459999999999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4438</v>
      </c>
      <c r="B16" s="2" t="s">
        <v>4439</v>
      </c>
      <c r="C16" s="2" t="s">
        <v>4462</v>
      </c>
      <c r="D16" s="2" t="s">
        <v>25</v>
      </c>
      <c r="E16" s="2" t="s">
        <v>4463</v>
      </c>
      <c r="F16" s="2">
        <v>3.3794941999999999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4438</v>
      </c>
      <c r="B17" s="2" t="s">
        <v>4439</v>
      </c>
      <c r="C17" s="2" t="s">
        <v>4464</v>
      </c>
      <c r="D17" s="2" t="s">
        <v>25</v>
      </c>
      <c r="E17" s="2" t="s">
        <v>4465</v>
      </c>
      <c r="F17" s="2">
        <v>4.0752645000000003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4438</v>
      </c>
      <c r="B18" s="2" t="s">
        <v>4439</v>
      </c>
      <c r="C18" s="2" t="s">
        <v>4466</v>
      </c>
      <c r="D18" s="2" t="s">
        <v>25</v>
      </c>
      <c r="E18" s="2" t="s">
        <v>4467</v>
      </c>
      <c r="F18" s="2">
        <v>1.908129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4438</v>
      </c>
      <c r="B19" s="2" t="s">
        <v>4439</v>
      </c>
      <c r="C19" s="2" t="s">
        <v>4468</v>
      </c>
      <c r="D19" s="2" t="s">
        <v>25</v>
      </c>
      <c r="E19" s="2" t="s">
        <v>4469</v>
      </c>
      <c r="F19" s="2">
        <v>1.2405763999999999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4438</v>
      </c>
      <c r="B20" s="2" t="s">
        <v>4439</v>
      </c>
      <c r="C20" s="2" t="s">
        <v>4470</v>
      </c>
      <c r="D20" s="2" t="s">
        <v>25</v>
      </c>
      <c r="E20" s="2" t="s">
        <v>4471</v>
      </c>
      <c r="F20" s="2">
        <v>2.3405607000000002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4438</v>
      </c>
      <c r="B21" s="2" t="s">
        <v>4439</v>
      </c>
      <c r="C21" s="2" t="s">
        <v>4472</v>
      </c>
      <c r="D21" s="2" t="s">
        <v>25</v>
      </c>
      <c r="E21" s="2" t="s">
        <v>4473</v>
      </c>
      <c r="F21" s="2">
        <v>-2.1509385000000001</v>
      </c>
      <c r="G21" s="2">
        <f t="shared" si="0"/>
        <v>1</v>
      </c>
      <c r="H21" s="2">
        <f t="shared" si="1"/>
        <v>0</v>
      </c>
    </row>
    <row r="22" spans="1:8" ht="14.65" customHeight="1">
      <c r="A22" t="s">
        <v>4438</v>
      </c>
      <c r="B22" s="2" t="s">
        <v>4439</v>
      </c>
      <c r="C22" s="2" t="s">
        <v>4474</v>
      </c>
      <c r="D22" s="2" t="s">
        <v>25</v>
      </c>
      <c r="E22" s="2" t="s">
        <v>4475</v>
      </c>
      <c r="F22" s="2">
        <v>3.7388072000000001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4438</v>
      </c>
      <c r="B23" s="2" t="s">
        <v>4439</v>
      </c>
      <c r="C23" s="2" t="s">
        <v>4476</v>
      </c>
      <c r="D23" s="2" t="s">
        <v>25</v>
      </c>
      <c r="E23" s="2" t="s">
        <v>4477</v>
      </c>
      <c r="F23" s="2">
        <v>2.7460789999999999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4478</v>
      </c>
      <c r="B24" s="2" t="s">
        <v>4479</v>
      </c>
      <c r="C24" s="2" t="s">
        <v>4480</v>
      </c>
      <c r="D24" s="2" t="s">
        <v>12</v>
      </c>
      <c r="E24" s="2" t="s">
        <v>4481</v>
      </c>
      <c r="F24" s="2">
        <v>-1.3119588</v>
      </c>
      <c r="G24" s="2">
        <f t="shared" si="0"/>
        <v>1</v>
      </c>
      <c r="H24" s="2">
        <f t="shared" si="1"/>
        <v>0</v>
      </c>
    </row>
    <row r="25" spans="1:8" ht="14.65" customHeight="1">
      <c r="A25" t="s">
        <v>4482</v>
      </c>
      <c r="B25" s="2" t="s">
        <v>4483</v>
      </c>
      <c r="C25" s="2" t="s">
        <v>4484</v>
      </c>
      <c r="D25" s="2" t="s">
        <v>12</v>
      </c>
      <c r="E25" s="2" t="s">
        <v>4485</v>
      </c>
      <c r="F25" s="2">
        <v>-2.4166724999999998</v>
      </c>
      <c r="G25" s="2">
        <f t="shared" si="0"/>
        <v>1</v>
      </c>
      <c r="H25" s="2">
        <f t="shared" si="1"/>
        <v>0</v>
      </c>
    </row>
    <row r="26" spans="1:8" ht="14.65" customHeight="1">
      <c r="A26" t="s">
        <v>4482</v>
      </c>
      <c r="B26" s="2" t="s">
        <v>4483</v>
      </c>
      <c r="C26" s="2" t="s">
        <v>4486</v>
      </c>
      <c r="D26" s="2" t="s">
        <v>12</v>
      </c>
      <c r="E26" s="2" t="s">
        <v>4487</v>
      </c>
      <c r="F26" s="2">
        <v>-1.3023477000000001</v>
      </c>
      <c r="G26" s="2">
        <f t="shared" si="0"/>
        <v>1</v>
      </c>
      <c r="H26" s="2">
        <f t="shared" si="1"/>
        <v>0</v>
      </c>
    </row>
    <row r="27" spans="1:8" ht="14.65" customHeight="1">
      <c r="A27" t="s">
        <v>4488</v>
      </c>
      <c r="B27" s="2" t="s">
        <v>4489</v>
      </c>
      <c r="C27" s="2" t="s">
        <v>4490</v>
      </c>
      <c r="D27" s="2" t="s">
        <v>12</v>
      </c>
      <c r="E27" s="2" t="s">
        <v>4491</v>
      </c>
      <c r="F27" s="2">
        <v>-6.4619030000000004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4492</v>
      </c>
      <c r="B28" s="2" t="s">
        <v>4493</v>
      </c>
      <c r="C28" s="2" t="s">
        <v>4494</v>
      </c>
      <c r="D28" s="2" t="s">
        <v>25</v>
      </c>
      <c r="E28" s="2" t="s">
        <v>4495</v>
      </c>
      <c r="F28" s="2">
        <v>4.2432410000000003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4496</v>
      </c>
      <c r="B29" s="2" t="s">
        <v>4497</v>
      </c>
      <c r="C29" s="2" t="s">
        <v>4498</v>
      </c>
      <c r="D29" s="2" t="s">
        <v>12</v>
      </c>
      <c r="E29" s="2" t="s">
        <v>4499</v>
      </c>
      <c r="F29" s="2">
        <v>1.7767233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4500</v>
      </c>
      <c r="B30" s="2" t="s">
        <v>4501</v>
      </c>
      <c r="C30" s="2" t="s">
        <v>4502</v>
      </c>
      <c r="D30" s="2" t="s">
        <v>12</v>
      </c>
      <c r="E30" s="2" t="s">
        <v>4503</v>
      </c>
      <c r="F30" s="2">
        <v>2.0669894000000002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4504</v>
      </c>
      <c r="B31" s="2" t="s">
        <v>4505</v>
      </c>
      <c r="C31" s="2" t="s">
        <v>4506</v>
      </c>
      <c r="D31" s="2" t="s">
        <v>25</v>
      </c>
      <c r="E31" s="2" t="s">
        <v>4507</v>
      </c>
      <c r="F31" s="2">
        <v>-5.9074099999999996</v>
      </c>
      <c r="G31" s="2">
        <f t="shared" si="0"/>
        <v>1</v>
      </c>
      <c r="H31" s="2">
        <f t="shared" si="1"/>
        <v>0</v>
      </c>
    </row>
    <row r="32" spans="1:8" ht="14.65" customHeight="1">
      <c r="A32" t="s">
        <v>4508</v>
      </c>
      <c r="B32" s="2" t="s">
        <v>4509</v>
      </c>
      <c r="C32" s="2" t="s">
        <v>4510</v>
      </c>
      <c r="D32" s="2" t="s">
        <v>12</v>
      </c>
      <c r="E32" s="2" t="s">
        <v>4511</v>
      </c>
      <c r="F32" s="2">
        <v>6.7408460000000003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4512</v>
      </c>
      <c r="B33" s="2" t="s">
        <v>4513</v>
      </c>
      <c r="C33" s="2" t="s">
        <v>4514</v>
      </c>
      <c r="D33" s="2" t="s">
        <v>12</v>
      </c>
      <c r="E33" s="2" t="s">
        <v>4515</v>
      </c>
      <c r="F33" s="2">
        <v>5.4503836999999997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4512</v>
      </c>
      <c r="B34" s="2" t="s">
        <v>4513</v>
      </c>
      <c r="C34" s="2" t="s">
        <v>4516</v>
      </c>
      <c r="D34" s="2" t="s">
        <v>12</v>
      </c>
      <c r="E34" s="2" t="s">
        <v>4517</v>
      </c>
      <c r="F34" s="2">
        <v>1.3620336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4518</v>
      </c>
      <c r="B35" s="2" t="s">
        <v>4519</v>
      </c>
      <c r="C35" s="2" t="s">
        <v>4520</v>
      </c>
      <c r="D35" s="2" t="s">
        <v>12</v>
      </c>
      <c r="E35" s="2" t="s">
        <v>4521</v>
      </c>
      <c r="F35" s="2">
        <v>2.9908239999999999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4518</v>
      </c>
      <c r="B36" s="2" t="s">
        <v>4519</v>
      </c>
      <c r="C36" s="2" t="s">
        <v>4522</v>
      </c>
      <c r="D36" s="2" t="s">
        <v>12</v>
      </c>
      <c r="E36" s="2" t="s">
        <v>4521</v>
      </c>
      <c r="F36" s="2">
        <v>1.7566273999999999</v>
      </c>
      <c r="G36" s="2">
        <f t="shared" si="0"/>
        <v>0</v>
      </c>
      <c r="H36" s="2">
        <f t="shared" si="1"/>
        <v>1</v>
      </c>
    </row>
    <row r="37" spans="1:8" ht="14.65" customHeight="1">
      <c r="A37" t="s">
        <v>4518</v>
      </c>
      <c r="B37" s="2" t="s">
        <v>4519</v>
      </c>
      <c r="C37" s="2" t="s">
        <v>4523</v>
      </c>
      <c r="D37" s="2" t="s">
        <v>12</v>
      </c>
      <c r="E37" s="2" t="s">
        <v>4524</v>
      </c>
      <c r="F37" s="2">
        <v>2.2090800000000002</v>
      </c>
      <c r="G37" s="2">
        <f t="shared" si="0"/>
        <v>0</v>
      </c>
      <c r="H37" s="2">
        <f t="shared" si="1"/>
        <v>1</v>
      </c>
    </row>
    <row r="38" spans="1:8" ht="14.65" customHeight="1">
      <c r="A38" t="s">
        <v>4518</v>
      </c>
      <c r="B38" s="2" t="s">
        <v>4519</v>
      </c>
      <c r="C38" s="2" t="s">
        <v>4525</v>
      </c>
      <c r="D38" s="2" t="s">
        <v>12</v>
      </c>
      <c r="E38" s="2" t="s">
        <v>4526</v>
      </c>
      <c r="F38" s="2">
        <v>-1.4948409</v>
      </c>
      <c r="G38" s="2">
        <f t="shared" si="0"/>
        <v>1</v>
      </c>
      <c r="H38" s="2">
        <f t="shared" si="1"/>
        <v>0</v>
      </c>
    </row>
    <row r="39" spans="1:8" ht="14.65" customHeight="1">
      <c r="A39" t="s">
        <v>4527</v>
      </c>
      <c r="B39" s="2" t="s">
        <v>4528</v>
      </c>
      <c r="C39" s="2" t="s">
        <v>4529</v>
      </c>
      <c r="D39" s="2" t="s">
        <v>12</v>
      </c>
      <c r="E39" s="2" t="s">
        <v>4530</v>
      </c>
      <c r="F39" s="2">
        <v>1.6382620000000001</v>
      </c>
      <c r="G39" s="2">
        <f t="shared" si="0"/>
        <v>0</v>
      </c>
      <c r="H39" s="2">
        <f t="shared" si="1"/>
        <v>1</v>
      </c>
    </row>
    <row r="40" spans="1:8" ht="14.65" customHeight="1">
      <c r="A40" t="s">
        <v>4531</v>
      </c>
      <c r="B40" s="2" t="s">
        <v>4532</v>
      </c>
      <c r="C40" s="2" t="s">
        <v>4533</v>
      </c>
      <c r="D40" s="2" t="s">
        <v>25</v>
      </c>
      <c r="E40" s="2" t="s">
        <v>4534</v>
      </c>
      <c r="F40" s="2">
        <v>3.2305519999999999</v>
      </c>
      <c r="G40" s="2">
        <f t="shared" si="0"/>
        <v>0</v>
      </c>
      <c r="H40" s="2">
        <f t="shared" si="1"/>
        <v>1</v>
      </c>
    </row>
    <row r="41" spans="1:8" ht="14.65" customHeight="1">
      <c r="A41" t="s">
        <v>4535</v>
      </c>
      <c r="B41" s="2" t="s">
        <v>4536</v>
      </c>
      <c r="C41" s="2" t="s">
        <v>4537</v>
      </c>
      <c r="D41" s="2" t="s">
        <v>12</v>
      </c>
      <c r="E41" s="2" t="s">
        <v>4538</v>
      </c>
      <c r="F41" s="2">
        <v>6.7495756</v>
      </c>
      <c r="G41" s="2">
        <f t="shared" si="0"/>
        <v>0</v>
      </c>
      <c r="H41" s="2">
        <f t="shared" si="1"/>
        <v>1</v>
      </c>
    </row>
    <row r="42" spans="1:8" ht="14.65" customHeight="1">
      <c r="A42" t="s">
        <v>4539</v>
      </c>
      <c r="B42" s="2" t="s">
        <v>4540</v>
      </c>
      <c r="C42" s="2" t="s">
        <v>4541</v>
      </c>
      <c r="D42" s="2" t="s">
        <v>12</v>
      </c>
      <c r="E42" s="2" t="s">
        <v>4542</v>
      </c>
      <c r="F42" s="2">
        <v>2.8750591000000001</v>
      </c>
      <c r="G42" s="2">
        <f t="shared" si="0"/>
        <v>0</v>
      </c>
      <c r="H42" s="2">
        <f t="shared" si="1"/>
        <v>1</v>
      </c>
    </row>
    <row r="43" spans="1:8" ht="14.65" customHeight="1">
      <c r="A43" t="s">
        <v>4539</v>
      </c>
      <c r="B43" s="2" t="s">
        <v>4540</v>
      </c>
      <c r="C43" s="2" t="s">
        <v>4543</v>
      </c>
      <c r="D43" s="2" t="s">
        <v>12</v>
      </c>
      <c r="E43" s="2" t="s">
        <v>4544</v>
      </c>
      <c r="F43" s="2">
        <v>-2.5451579999999998</v>
      </c>
      <c r="G43" s="2">
        <f t="shared" si="0"/>
        <v>1</v>
      </c>
      <c r="H43" s="2">
        <f t="shared" si="1"/>
        <v>0</v>
      </c>
    </row>
    <row r="44" spans="1:8" ht="14.65" customHeight="1">
      <c r="A44" t="s">
        <v>4545</v>
      </c>
      <c r="B44" s="2" t="s">
        <v>4546</v>
      </c>
      <c r="C44" s="2" t="s">
        <v>4547</v>
      </c>
      <c r="D44" s="2" t="s">
        <v>12</v>
      </c>
      <c r="E44" s="2" t="s">
        <v>4548</v>
      </c>
      <c r="F44" s="2">
        <v>1.90351</v>
      </c>
      <c r="G44" s="2">
        <f t="shared" si="0"/>
        <v>0</v>
      </c>
      <c r="H44" s="2">
        <f t="shared" si="1"/>
        <v>1</v>
      </c>
    </row>
    <row r="45" spans="1:8" ht="14.65" customHeight="1">
      <c r="A45" t="s">
        <v>4545</v>
      </c>
      <c r="B45" s="2" t="s">
        <v>4546</v>
      </c>
      <c r="C45" s="2" t="s">
        <v>4549</v>
      </c>
      <c r="D45" s="2" t="s">
        <v>12</v>
      </c>
      <c r="E45" s="2" t="s">
        <v>4550</v>
      </c>
      <c r="F45" s="2">
        <v>-2.6281607</v>
      </c>
      <c r="G45" s="2">
        <f t="shared" si="0"/>
        <v>1</v>
      </c>
      <c r="H45" s="2">
        <f t="shared" si="1"/>
        <v>0</v>
      </c>
    </row>
    <row r="46" spans="1:8" ht="14.65" customHeight="1">
      <c r="A46" t="s">
        <v>4551</v>
      </c>
      <c r="B46" s="2" t="s">
        <v>4552</v>
      </c>
      <c r="C46" s="2" t="s">
        <v>4553</v>
      </c>
      <c r="D46" s="2" t="s">
        <v>12</v>
      </c>
      <c r="E46" s="2" t="s">
        <v>4554</v>
      </c>
      <c r="F46" s="2">
        <v>1.5162485000000001</v>
      </c>
      <c r="G46" s="2">
        <f t="shared" si="0"/>
        <v>0</v>
      </c>
      <c r="H46" s="2">
        <f t="shared" si="1"/>
        <v>1</v>
      </c>
    </row>
    <row r="47" spans="1:8" ht="14.65" customHeight="1">
      <c r="A47" t="s">
        <v>4555</v>
      </c>
      <c r="B47" s="2" t="s">
        <v>4556</v>
      </c>
      <c r="C47" s="2" t="s">
        <v>4557</v>
      </c>
      <c r="D47" s="2" t="s">
        <v>12</v>
      </c>
      <c r="E47" s="2" t="s">
        <v>4558</v>
      </c>
      <c r="F47" s="2">
        <v>1.5387979000000001</v>
      </c>
      <c r="G47" s="2">
        <f t="shared" si="0"/>
        <v>0</v>
      </c>
      <c r="H47" s="2">
        <f t="shared" si="1"/>
        <v>1</v>
      </c>
    </row>
    <row r="48" spans="1:8" ht="14.65" customHeight="1">
      <c r="A48" t="s">
        <v>4559</v>
      </c>
      <c r="B48" s="2" t="s">
        <v>4560</v>
      </c>
      <c r="C48" s="2" t="s">
        <v>4561</v>
      </c>
      <c r="D48" s="2" t="s">
        <v>12</v>
      </c>
      <c r="E48" s="2" t="s">
        <v>4562</v>
      </c>
      <c r="F48" s="2">
        <v>-0.99529489999999998</v>
      </c>
      <c r="G48" s="2">
        <f t="shared" si="0"/>
        <v>1</v>
      </c>
      <c r="H48" s="2">
        <f t="shared" si="1"/>
        <v>0</v>
      </c>
    </row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4563</v>
      </c>
      <c r="B4" s="2" t="s">
        <v>4564</v>
      </c>
      <c r="C4" s="2" t="s">
        <v>4565</v>
      </c>
      <c r="D4" s="2" t="s">
        <v>12</v>
      </c>
      <c r="E4" s="2" t="s">
        <v>4566</v>
      </c>
      <c r="F4" s="2">
        <v>2.4221531999999999</v>
      </c>
      <c r="G4" s="2">
        <f t="shared" ref="G4:G67" si="0">IF(F4&lt;0,1,0)</f>
        <v>0</v>
      </c>
      <c r="H4" s="2">
        <f t="shared" ref="H4:H67" si="1">IF(F4&gt;0,1,0)</f>
        <v>1</v>
      </c>
      <c r="I4"/>
    </row>
    <row r="5" spans="1:9" ht="14.65" customHeight="1">
      <c r="A5" t="s">
        <v>4563</v>
      </c>
      <c r="B5" s="2" t="s">
        <v>4564</v>
      </c>
      <c r="C5" s="2" t="s">
        <v>4567</v>
      </c>
      <c r="D5" s="2" t="s">
        <v>12</v>
      </c>
      <c r="E5" s="2" t="s">
        <v>4568</v>
      </c>
      <c r="F5" s="2">
        <v>4.7799624999999999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4563</v>
      </c>
      <c r="B6" s="2" t="s">
        <v>4564</v>
      </c>
      <c r="C6" s="2" t="s">
        <v>4569</v>
      </c>
      <c r="D6" s="2" t="s">
        <v>12</v>
      </c>
      <c r="E6" s="2" t="s">
        <v>4570</v>
      </c>
      <c r="F6" s="2">
        <v>4.5343637000000001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4563</v>
      </c>
      <c r="B7" s="2" t="s">
        <v>4564</v>
      </c>
      <c r="C7" s="2" t="s">
        <v>4571</v>
      </c>
      <c r="D7" s="2" t="s">
        <v>12</v>
      </c>
      <c r="E7" s="2" t="s">
        <v>4572</v>
      </c>
      <c r="F7" s="2">
        <v>-4.6507769999999997</v>
      </c>
      <c r="G7" s="2">
        <f t="shared" si="0"/>
        <v>1</v>
      </c>
      <c r="H7" s="2">
        <f t="shared" si="1"/>
        <v>0</v>
      </c>
    </row>
    <row r="8" spans="1:9" ht="14.65" customHeight="1">
      <c r="A8" t="s">
        <v>4563</v>
      </c>
      <c r="B8" s="2" t="s">
        <v>4564</v>
      </c>
      <c r="C8" s="2" t="s">
        <v>4573</v>
      </c>
      <c r="D8" s="2" t="s">
        <v>12</v>
      </c>
      <c r="E8" s="2" t="s">
        <v>4574</v>
      </c>
      <c r="F8" s="2">
        <v>6.9224614999999998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4563</v>
      </c>
      <c r="B9" s="2" t="s">
        <v>4564</v>
      </c>
      <c r="C9" s="2" t="s">
        <v>4575</v>
      </c>
      <c r="D9" s="2" t="s">
        <v>12</v>
      </c>
      <c r="E9" s="2" t="s">
        <v>4576</v>
      </c>
      <c r="F9" s="2">
        <v>-1.7765175</v>
      </c>
      <c r="G9" s="2">
        <f t="shared" si="0"/>
        <v>1</v>
      </c>
      <c r="H9" s="2">
        <f t="shared" si="1"/>
        <v>0</v>
      </c>
    </row>
    <row r="10" spans="1:9" ht="14.65" customHeight="1">
      <c r="A10" t="s">
        <v>4563</v>
      </c>
      <c r="B10" s="2" t="s">
        <v>4564</v>
      </c>
      <c r="C10" s="2" t="s">
        <v>4577</v>
      </c>
      <c r="D10" s="2" t="s">
        <v>12</v>
      </c>
      <c r="E10" s="2" t="s">
        <v>4578</v>
      </c>
      <c r="F10" s="2">
        <v>7.73855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4563</v>
      </c>
      <c r="B11" s="2" t="s">
        <v>4564</v>
      </c>
      <c r="C11" s="2" t="s">
        <v>4579</v>
      </c>
      <c r="D11" s="2" t="s">
        <v>12</v>
      </c>
      <c r="E11" s="2" t="s">
        <v>4580</v>
      </c>
      <c r="F11" s="2">
        <v>1.8983207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4563</v>
      </c>
      <c r="B12" s="2" t="s">
        <v>4564</v>
      </c>
      <c r="C12" s="2" t="s">
        <v>4581</v>
      </c>
      <c r="D12" s="2" t="s">
        <v>12</v>
      </c>
      <c r="E12" s="2" t="s">
        <v>4582</v>
      </c>
      <c r="F12" s="2">
        <v>3.9264521999999999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4563</v>
      </c>
      <c r="B13" s="2" t="s">
        <v>4564</v>
      </c>
      <c r="C13" s="2" t="s">
        <v>4583</v>
      </c>
      <c r="D13" s="2" t="s">
        <v>12</v>
      </c>
      <c r="E13" s="2" t="s">
        <v>4584</v>
      </c>
      <c r="F13" s="2">
        <v>1.9831114000000001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4563</v>
      </c>
      <c r="B14" s="2" t="s">
        <v>4564</v>
      </c>
      <c r="C14" s="2" t="s">
        <v>4585</v>
      </c>
      <c r="D14" s="2" t="s">
        <v>12</v>
      </c>
      <c r="E14" s="2" t="s">
        <v>4586</v>
      </c>
      <c r="F14" s="2">
        <v>6.6563689999999998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4563</v>
      </c>
      <c r="B15" s="2" t="s">
        <v>4564</v>
      </c>
      <c r="C15" s="2" t="s">
        <v>4587</v>
      </c>
      <c r="D15" s="2" t="s">
        <v>12</v>
      </c>
      <c r="E15" s="2" t="s">
        <v>4588</v>
      </c>
      <c r="F15" s="2">
        <v>3.3582424999999998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4563</v>
      </c>
      <c r="B16" s="2" t="s">
        <v>4564</v>
      </c>
      <c r="C16" s="2" t="s">
        <v>4589</v>
      </c>
      <c r="D16" s="2" t="s">
        <v>12</v>
      </c>
      <c r="E16" s="2" t="s">
        <v>4590</v>
      </c>
      <c r="F16" s="2">
        <v>6.1590730000000002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4563</v>
      </c>
      <c r="B17" s="2" t="s">
        <v>4564</v>
      </c>
      <c r="C17" s="2" t="s">
        <v>4591</v>
      </c>
      <c r="D17" s="2" t="s">
        <v>12</v>
      </c>
      <c r="E17" s="2" t="s">
        <v>4592</v>
      </c>
      <c r="F17" s="2">
        <v>-7.7793055000000004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4563</v>
      </c>
      <c r="B18" s="2" t="s">
        <v>4564</v>
      </c>
      <c r="C18" s="2" t="s">
        <v>4593</v>
      </c>
      <c r="D18" s="2" t="s">
        <v>12</v>
      </c>
      <c r="E18" s="2" t="s">
        <v>4594</v>
      </c>
      <c r="F18" s="2">
        <v>-0.90176725000000002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4563</v>
      </c>
      <c r="B19" s="2" t="s">
        <v>4564</v>
      </c>
      <c r="C19" s="2" t="s">
        <v>4595</v>
      </c>
      <c r="D19" s="2" t="s">
        <v>12</v>
      </c>
      <c r="E19" s="2" t="s">
        <v>4596</v>
      </c>
      <c r="F19" s="2">
        <v>-2.2731425999999999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4563</v>
      </c>
      <c r="B20" s="2" t="s">
        <v>4564</v>
      </c>
      <c r="C20" s="2" t="s">
        <v>4597</v>
      </c>
      <c r="D20" s="2" t="s">
        <v>12</v>
      </c>
      <c r="E20" s="2" t="s">
        <v>4598</v>
      </c>
      <c r="F20" s="2">
        <v>-1.4339774000000001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4563</v>
      </c>
      <c r="B21" s="2" t="s">
        <v>4564</v>
      </c>
      <c r="C21" s="2" t="s">
        <v>4599</v>
      </c>
      <c r="D21" s="2" t="s">
        <v>12</v>
      </c>
      <c r="E21" s="2" t="s">
        <v>4600</v>
      </c>
      <c r="F21" s="2">
        <v>3.2864857000000001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4563</v>
      </c>
      <c r="B22" s="2" t="s">
        <v>4564</v>
      </c>
      <c r="C22" s="2" t="s">
        <v>4601</v>
      </c>
      <c r="D22" s="2" t="s">
        <v>12</v>
      </c>
      <c r="E22" s="2" t="s">
        <v>4602</v>
      </c>
      <c r="F22" s="2">
        <v>1.5796745999999999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4563</v>
      </c>
      <c r="B23" s="2" t="s">
        <v>4564</v>
      </c>
      <c r="C23" s="2" t="s">
        <v>4603</v>
      </c>
      <c r="D23" s="2" t="s">
        <v>12</v>
      </c>
      <c r="E23" s="2" t="s">
        <v>4604</v>
      </c>
      <c r="F23" s="2">
        <v>-0.94891435000000002</v>
      </c>
      <c r="G23" s="2">
        <f t="shared" si="0"/>
        <v>1</v>
      </c>
      <c r="H23" s="2">
        <f t="shared" si="1"/>
        <v>0</v>
      </c>
    </row>
    <row r="24" spans="1:8" ht="14.65" customHeight="1">
      <c r="A24" t="s">
        <v>4563</v>
      </c>
      <c r="B24" s="2" t="s">
        <v>4564</v>
      </c>
      <c r="C24" s="2" t="s">
        <v>4605</v>
      </c>
      <c r="D24" s="2" t="s">
        <v>12</v>
      </c>
      <c r="E24" s="2" t="s">
        <v>4606</v>
      </c>
      <c r="F24" s="2">
        <v>-1.3763004999999999</v>
      </c>
      <c r="G24" s="2">
        <f t="shared" si="0"/>
        <v>1</v>
      </c>
      <c r="H24" s="2">
        <f t="shared" si="1"/>
        <v>0</v>
      </c>
    </row>
    <row r="25" spans="1:8" ht="14.65" customHeight="1">
      <c r="A25" t="s">
        <v>4563</v>
      </c>
      <c r="B25" s="2" t="s">
        <v>4564</v>
      </c>
      <c r="C25" s="2" t="s">
        <v>4607</v>
      </c>
      <c r="D25" s="2" t="s">
        <v>12</v>
      </c>
      <c r="E25" s="2" t="s">
        <v>4608</v>
      </c>
      <c r="F25" s="2">
        <v>-1.0128881000000001</v>
      </c>
      <c r="G25" s="2">
        <f t="shared" si="0"/>
        <v>1</v>
      </c>
      <c r="H25" s="2">
        <f t="shared" si="1"/>
        <v>0</v>
      </c>
    </row>
    <row r="26" spans="1:8" ht="14.65" customHeight="1">
      <c r="A26" t="s">
        <v>4563</v>
      </c>
      <c r="B26" s="2" t="s">
        <v>4564</v>
      </c>
      <c r="C26" s="2" t="s">
        <v>4609</v>
      </c>
      <c r="D26" s="2" t="s">
        <v>12</v>
      </c>
      <c r="E26" s="2" t="s">
        <v>4610</v>
      </c>
      <c r="F26" s="2">
        <v>1.6246555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4563</v>
      </c>
      <c r="B27" s="2" t="s">
        <v>4564</v>
      </c>
      <c r="C27" s="2" t="s">
        <v>4611</v>
      </c>
      <c r="D27" s="2" t="s">
        <v>12</v>
      </c>
      <c r="E27" s="2" t="s">
        <v>4612</v>
      </c>
      <c r="F27" s="2">
        <v>-1.2996342000000001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4563</v>
      </c>
      <c r="B28" s="2" t="s">
        <v>4564</v>
      </c>
      <c r="C28" s="2" t="s">
        <v>4613</v>
      </c>
      <c r="D28" s="2" t="s">
        <v>12</v>
      </c>
      <c r="E28" s="2" t="s">
        <v>4614</v>
      </c>
      <c r="F28" s="2">
        <v>7.4154663000000003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4563</v>
      </c>
      <c r="B29" s="2" t="s">
        <v>4564</v>
      </c>
      <c r="C29" s="2" t="s">
        <v>4615</v>
      </c>
      <c r="D29" s="2" t="s">
        <v>12</v>
      </c>
      <c r="E29" s="2" t="s">
        <v>4616</v>
      </c>
      <c r="F29" s="2">
        <v>8.6906780000000001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4563</v>
      </c>
      <c r="B30" s="2" t="s">
        <v>4564</v>
      </c>
      <c r="C30" s="2" t="s">
        <v>4617</v>
      </c>
      <c r="D30" s="2" t="s">
        <v>12</v>
      </c>
      <c r="E30" s="2" t="s">
        <v>4618</v>
      </c>
      <c r="F30" s="2">
        <v>1.9022634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4563</v>
      </c>
      <c r="B31" s="2" t="s">
        <v>4564</v>
      </c>
      <c r="C31" s="2" t="s">
        <v>4619</v>
      </c>
      <c r="D31" s="2" t="s">
        <v>12</v>
      </c>
      <c r="E31" s="2" t="s">
        <v>4620</v>
      </c>
      <c r="F31" s="2">
        <v>6.7836523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4563</v>
      </c>
      <c r="B32" s="2" t="s">
        <v>4564</v>
      </c>
      <c r="C32" s="2" t="s">
        <v>4621</v>
      </c>
      <c r="D32" s="2" t="s">
        <v>12</v>
      </c>
      <c r="E32" s="2" t="s">
        <v>4622</v>
      </c>
      <c r="F32" s="2">
        <v>-1.2037032999999999</v>
      </c>
      <c r="G32" s="2">
        <f t="shared" si="0"/>
        <v>1</v>
      </c>
      <c r="H32" s="2">
        <f t="shared" si="1"/>
        <v>0</v>
      </c>
    </row>
    <row r="33" spans="1:8" ht="14.65" customHeight="1">
      <c r="A33" t="s">
        <v>4563</v>
      </c>
      <c r="B33" s="2" t="s">
        <v>4564</v>
      </c>
      <c r="C33" s="2" t="s">
        <v>4623</v>
      </c>
      <c r="D33" s="2" t="s">
        <v>12</v>
      </c>
      <c r="E33" s="2" t="s">
        <v>4624</v>
      </c>
      <c r="F33" s="2">
        <v>-1.6669662999999999</v>
      </c>
      <c r="G33" s="2">
        <f t="shared" si="0"/>
        <v>1</v>
      </c>
      <c r="H33" s="2">
        <f t="shared" si="1"/>
        <v>0</v>
      </c>
    </row>
    <row r="34" spans="1:8" ht="14.65" customHeight="1">
      <c r="A34" t="s">
        <v>4563</v>
      </c>
      <c r="B34" s="2" t="s">
        <v>4564</v>
      </c>
      <c r="C34" s="2" t="s">
        <v>4625</v>
      </c>
      <c r="D34" s="2" t="s">
        <v>12</v>
      </c>
      <c r="E34" s="2" t="s">
        <v>4626</v>
      </c>
      <c r="F34" s="2">
        <v>-3.2464168</v>
      </c>
      <c r="G34" s="2">
        <f t="shared" si="0"/>
        <v>1</v>
      </c>
      <c r="H34" s="2">
        <f t="shared" si="1"/>
        <v>0</v>
      </c>
    </row>
    <row r="35" spans="1:8" ht="14.65" customHeight="1">
      <c r="A35" t="s">
        <v>4563</v>
      </c>
      <c r="B35" s="2" t="s">
        <v>4564</v>
      </c>
      <c r="C35" s="2" t="s">
        <v>4627</v>
      </c>
      <c r="D35" s="2" t="s">
        <v>12</v>
      </c>
      <c r="E35" s="2" t="s">
        <v>4628</v>
      </c>
      <c r="F35" s="2">
        <v>-2.7574868000000001</v>
      </c>
      <c r="G35" s="2">
        <f t="shared" si="0"/>
        <v>1</v>
      </c>
      <c r="H35" s="2">
        <f t="shared" si="1"/>
        <v>0</v>
      </c>
    </row>
    <row r="36" spans="1:8" ht="14.65" customHeight="1">
      <c r="A36" t="s">
        <v>4563</v>
      </c>
      <c r="B36" s="2" t="s">
        <v>4564</v>
      </c>
      <c r="C36" s="2" t="s">
        <v>4629</v>
      </c>
      <c r="D36" s="2" t="s">
        <v>12</v>
      </c>
      <c r="E36" s="2" t="s">
        <v>4630</v>
      </c>
      <c r="F36" s="2">
        <v>6.0667609999999996</v>
      </c>
      <c r="G36" s="2">
        <f t="shared" si="0"/>
        <v>0</v>
      </c>
      <c r="H36" s="2">
        <f t="shared" si="1"/>
        <v>1</v>
      </c>
    </row>
    <row r="37" spans="1:8" ht="14.65" customHeight="1">
      <c r="A37" t="s">
        <v>4563</v>
      </c>
      <c r="B37" s="2" t="s">
        <v>4564</v>
      </c>
      <c r="C37" s="2" t="s">
        <v>4631</v>
      </c>
      <c r="D37" s="2" t="s">
        <v>12</v>
      </c>
      <c r="E37" s="2" t="s">
        <v>4632</v>
      </c>
      <c r="F37" s="2">
        <v>2.6435909999999998</v>
      </c>
      <c r="G37" s="2">
        <f t="shared" si="0"/>
        <v>0</v>
      </c>
      <c r="H37" s="2">
        <f t="shared" si="1"/>
        <v>1</v>
      </c>
    </row>
    <row r="38" spans="1:8" ht="14.65" customHeight="1">
      <c r="A38" t="s">
        <v>4563</v>
      </c>
      <c r="B38" s="2" t="s">
        <v>4564</v>
      </c>
      <c r="C38" s="2" t="s">
        <v>4633</v>
      </c>
      <c r="D38" s="2" t="s">
        <v>12</v>
      </c>
      <c r="E38" s="2" t="s">
        <v>4634</v>
      </c>
      <c r="F38" s="2">
        <v>6.5954413000000001</v>
      </c>
      <c r="G38" s="2">
        <f t="shared" si="0"/>
        <v>0</v>
      </c>
      <c r="H38" s="2">
        <f t="shared" si="1"/>
        <v>1</v>
      </c>
    </row>
    <row r="39" spans="1:8" ht="14.65" customHeight="1">
      <c r="A39" t="s">
        <v>4563</v>
      </c>
      <c r="B39" s="2" t="s">
        <v>4564</v>
      </c>
      <c r="C39" s="2" t="s">
        <v>4635</v>
      </c>
      <c r="D39" s="2" t="s">
        <v>12</v>
      </c>
      <c r="E39" s="2" t="s">
        <v>4636</v>
      </c>
      <c r="F39" s="2">
        <v>3.0093299999999998</v>
      </c>
      <c r="G39" s="2">
        <f t="shared" si="0"/>
        <v>0</v>
      </c>
      <c r="H39" s="2">
        <f t="shared" si="1"/>
        <v>1</v>
      </c>
    </row>
    <row r="40" spans="1:8" ht="14.65" customHeight="1">
      <c r="A40" t="s">
        <v>4563</v>
      </c>
      <c r="B40" s="2" t="s">
        <v>4564</v>
      </c>
      <c r="C40" s="2" t="s">
        <v>4637</v>
      </c>
      <c r="D40" s="2" t="s">
        <v>12</v>
      </c>
      <c r="E40" s="2" t="s">
        <v>4638</v>
      </c>
      <c r="F40" s="2">
        <v>-1.4188466</v>
      </c>
      <c r="G40" s="2">
        <f t="shared" si="0"/>
        <v>1</v>
      </c>
      <c r="H40" s="2">
        <f t="shared" si="1"/>
        <v>0</v>
      </c>
    </row>
    <row r="41" spans="1:8" ht="14.65" customHeight="1">
      <c r="A41" t="s">
        <v>4563</v>
      </c>
      <c r="B41" s="2" t="s">
        <v>4564</v>
      </c>
      <c r="C41" s="2" t="s">
        <v>4639</v>
      </c>
      <c r="D41" s="2" t="s">
        <v>12</v>
      </c>
      <c r="E41" s="2" t="s">
        <v>4640</v>
      </c>
      <c r="F41" s="2">
        <v>1.1882836000000001</v>
      </c>
      <c r="G41" s="2">
        <f t="shared" si="0"/>
        <v>0</v>
      </c>
      <c r="H41" s="2">
        <f t="shared" si="1"/>
        <v>1</v>
      </c>
    </row>
    <row r="42" spans="1:8" ht="14.65" customHeight="1">
      <c r="A42" t="s">
        <v>4563</v>
      </c>
      <c r="B42" s="2" t="s">
        <v>4564</v>
      </c>
      <c r="C42" s="2" t="s">
        <v>4641</v>
      </c>
      <c r="D42" s="2" t="s">
        <v>12</v>
      </c>
      <c r="E42" s="2" t="s">
        <v>4642</v>
      </c>
      <c r="F42" s="2">
        <v>5.0636524999999999</v>
      </c>
      <c r="G42" s="2">
        <f t="shared" si="0"/>
        <v>0</v>
      </c>
      <c r="H42" s="2">
        <f t="shared" si="1"/>
        <v>1</v>
      </c>
    </row>
    <row r="43" spans="1:8" ht="14.65" customHeight="1">
      <c r="A43" t="s">
        <v>4563</v>
      </c>
      <c r="B43" s="2" t="s">
        <v>4564</v>
      </c>
      <c r="C43" s="2" t="s">
        <v>4643</v>
      </c>
      <c r="D43" s="2" t="s">
        <v>12</v>
      </c>
      <c r="E43" s="2" t="s">
        <v>4644</v>
      </c>
      <c r="F43" s="2">
        <v>-3.1917515000000001</v>
      </c>
      <c r="G43" s="2">
        <f t="shared" si="0"/>
        <v>1</v>
      </c>
      <c r="H43" s="2">
        <f t="shared" si="1"/>
        <v>0</v>
      </c>
    </row>
    <row r="44" spans="1:8" ht="14.65" customHeight="1">
      <c r="A44" t="s">
        <v>4563</v>
      </c>
      <c r="B44" s="2" t="s">
        <v>4564</v>
      </c>
      <c r="C44" s="2" t="s">
        <v>4645</v>
      </c>
      <c r="D44" s="2" t="s">
        <v>12</v>
      </c>
      <c r="E44" s="2" t="s">
        <v>4646</v>
      </c>
      <c r="F44" s="2">
        <v>1.4353743000000001</v>
      </c>
      <c r="G44" s="2">
        <f t="shared" si="0"/>
        <v>0</v>
      </c>
      <c r="H44" s="2">
        <f t="shared" si="1"/>
        <v>1</v>
      </c>
    </row>
    <row r="45" spans="1:8" ht="14.65" customHeight="1">
      <c r="A45" t="s">
        <v>4563</v>
      </c>
      <c r="B45" s="2" t="s">
        <v>4564</v>
      </c>
      <c r="C45" s="2" t="s">
        <v>4647</v>
      </c>
      <c r="D45" s="2" t="s">
        <v>12</v>
      </c>
      <c r="E45" s="2" t="s">
        <v>4648</v>
      </c>
      <c r="F45" s="2">
        <v>-1.6253580999999999</v>
      </c>
      <c r="G45" s="2">
        <f t="shared" si="0"/>
        <v>1</v>
      </c>
      <c r="H45" s="2">
        <f t="shared" si="1"/>
        <v>0</v>
      </c>
    </row>
    <row r="46" spans="1:8" ht="14.65" customHeight="1">
      <c r="A46" t="s">
        <v>4563</v>
      </c>
      <c r="B46" s="2" t="s">
        <v>4564</v>
      </c>
      <c r="C46" s="2" t="s">
        <v>4649</v>
      </c>
      <c r="D46" s="2" t="s">
        <v>12</v>
      </c>
      <c r="E46" s="2" t="s">
        <v>4650</v>
      </c>
      <c r="F46" s="2">
        <v>6.7150496999999998</v>
      </c>
      <c r="G46" s="2">
        <f t="shared" si="0"/>
        <v>0</v>
      </c>
      <c r="H46" s="2">
        <f t="shared" si="1"/>
        <v>1</v>
      </c>
    </row>
    <row r="47" spans="1:8" ht="14.65" customHeight="1">
      <c r="A47" t="s">
        <v>4563</v>
      </c>
      <c r="B47" s="2" t="s">
        <v>4564</v>
      </c>
      <c r="C47" s="2" t="s">
        <v>4651</v>
      </c>
      <c r="D47" s="2" t="s">
        <v>12</v>
      </c>
      <c r="E47" s="2" t="s">
        <v>4652</v>
      </c>
      <c r="F47" s="2">
        <v>-4.7763533999999996</v>
      </c>
      <c r="G47" s="2">
        <f t="shared" si="0"/>
        <v>1</v>
      </c>
      <c r="H47" s="2">
        <f t="shared" si="1"/>
        <v>0</v>
      </c>
    </row>
    <row r="48" spans="1:8" ht="14.65" customHeight="1">
      <c r="A48" t="s">
        <v>4563</v>
      </c>
      <c r="B48" s="2" t="s">
        <v>4564</v>
      </c>
      <c r="C48" s="2" t="s">
        <v>4653</v>
      </c>
      <c r="D48" s="2" t="s">
        <v>12</v>
      </c>
      <c r="E48" s="2" t="s">
        <v>4654</v>
      </c>
      <c r="F48" s="2">
        <v>-4.0019546000000004</v>
      </c>
      <c r="G48" s="2">
        <f t="shared" si="0"/>
        <v>1</v>
      </c>
      <c r="H48" s="2">
        <f t="shared" si="1"/>
        <v>0</v>
      </c>
    </row>
    <row r="49" spans="1:8" ht="14.65" customHeight="1">
      <c r="A49" t="s">
        <v>4563</v>
      </c>
      <c r="B49" s="2" t="s">
        <v>4564</v>
      </c>
      <c r="C49" s="2" t="s">
        <v>4655</v>
      </c>
      <c r="D49" s="2" t="s">
        <v>12</v>
      </c>
      <c r="E49" s="2" t="s">
        <v>4656</v>
      </c>
      <c r="F49" s="2">
        <v>6.1692423999999999</v>
      </c>
      <c r="G49" s="2">
        <f t="shared" si="0"/>
        <v>0</v>
      </c>
      <c r="H49" s="2">
        <f t="shared" si="1"/>
        <v>1</v>
      </c>
    </row>
    <row r="50" spans="1:8" ht="14.65" customHeight="1">
      <c r="A50" t="s">
        <v>4563</v>
      </c>
      <c r="B50" s="2" t="s">
        <v>4564</v>
      </c>
      <c r="C50" s="2" t="s">
        <v>4657</v>
      </c>
      <c r="D50" s="2" t="s">
        <v>12</v>
      </c>
      <c r="E50" s="2" t="s">
        <v>4658</v>
      </c>
      <c r="F50" s="2">
        <v>6.6835019999999998</v>
      </c>
      <c r="G50" s="2">
        <f t="shared" si="0"/>
        <v>0</v>
      </c>
      <c r="H50" s="2">
        <f t="shared" si="1"/>
        <v>1</v>
      </c>
    </row>
    <row r="51" spans="1:8" ht="14.65" customHeight="1">
      <c r="A51" t="s">
        <v>4563</v>
      </c>
      <c r="B51" s="2" t="s">
        <v>4564</v>
      </c>
      <c r="C51" s="2" t="s">
        <v>4659</v>
      </c>
      <c r="D51" s="2" t="s">
        <v>12</v>
      </c>
      <c r="E51" s="2" t="s">
        <v>4660</v>
      </c>
      <c r="F51" s="2">
        <v>-5.1896339999999999</v>
      </c>
      <c r="G51" s="2">
        <f t="shared" si="0"/>
        <v>1</v>
      </c>
      <c r="H51" s="2">
        <f t="shared" si="1"/>
        <v>0</v>
      </c>
    </row>
    <row r="52" spans="1:8" ht="14.65" customHeight="1">
      <c r="A52" t="s">
        <v>4563</v>
      </c>
      <c r="B52" s="2" t="s">
        <v>4564</v>
      </c>
      <c r="C52" s="2" t="s">
        <v>4661</v>
      </c>
      <c r="D52" s="2" t="s">
        <v>12</v>
      </c>
      <c r="E52" s="2" t="s">
        <v>4662</v>
      </c>
      <c r="F52" s="2">
        <v>5.8684310000000002</v>
      </c>
      <c r="G52" s="2">
        <f t="shared" si="0"/>
        <v>0</v>
      </c>
      <c r="H52" s="2">
        <f t="shared" si="1"/>
        <v>1</v>
      </c>
    </row>
    <row r="53" spans="1:8" ht="14.65" customHeight="1">
      <c r="A53" t="s">
        <v>4563</v>
      </c>
      <c r="B53" s="2" t="s">
        <v>4564</v>
      </c>
      <c r="C53" s="2" t="s">
        <v>4663</v>
      </c>
      <c r="D53" s="2" t="s">
        <v>12</v>
      </c>
      <c r="E53" s="2" t="s">
        <v>4664</v>
      </c>
      <c r="F53" s="2">
        <v>3.3940546999999999</v>
      </c>
      <c r="G53" s="2">
        <f t="shared" si="0"/>
        <v>0</v>
      </c>
      <c r="H53" s="2">
        <f t="shared" si="1"/>
        <v>1</v>
      </c>
    </row>
    <row r="54" spans="1:8" ht="14.65" customHeight="1">
      <c r="A54" t="s">
        <v>4563</v>
      </c>
      <c r="B54" s="2" t="s">
        <v>4564</v>
      </c>
      <c r="C54" s="2" t="s">
        <v>4665</v>
      </c>
      <c r="D54" s="2" t="s">
        <v>12</v>
      </c>
      <c r="E54" s="2" t="s">
        <v>4666</v>
      </c>
      <c r="F54" s="2">
        <v>-1.0279180999999999</v>
      </c>
      <c r="G54" s="2">
        <f t="shared" si="0"/>
        <v>1</v>
      </c>
      <c r="H54" s="2">
        <f t="shared" si="1"/>
        <v>0</v>
      </c>
    </row>
    <row r="55" spans="1:8" ht="14.65" customHeight="1">
      <c r="A55" t="s">
        <v>4563</v>
      </c>
      <c r="B55" s="2" t="s">
        <v>4564</v>
      </c>
      <c r="C55" s="2" t="s">
        <v>4667</v>
      </c>
      <c r="D55" s="2" t="s">
        <v>12</v>
      </c>
      <c r="E55" s="2" t="s">
        <v>4668</v>
      </c>
      <c r="F55" s="2">
        <v>4.6898439999999999</v>
      </c>
      <c r="G55" s="2">
        <f t="shared" si="0"/>
        <v>0</v>
      </c>
      <c r="H55" s="2">
        <f t="shared" si="1"/>
        <v>1</v>
      </c>
    </row>
    <row r="56" spans="1:8" ht="14.65" customHeight="1">
      <c r="A56" t="s">
        <v>4563</v>
      </c>
      <c r="B56" s="2" t="s">
        <v>4564</v>
      </c>
      <c r="C56" s="2" t="s">
        <v>4669</v>
      </c>
      <c r="D56" s="2" t="s">
        <v>12</v>
      </c>
      <c r="E56" s="2" t="s">
        <v>4670</v>
      </c>
      <c r="F56" s="2">
        <v>-1.1516346</v>
      </c>
      <c r="G56" s="2">
        <f t="shared" si="0"/>
        <v>1</v>
      </c>
      <c r="H56" s="2">
        <f t="shared" si="1"/>
        <v>0</v>
      </c>
    </row>
    <row r="57" spans="1:8" ht="14.65" customHeight="1">
      <c r="A57" t="s">
        <v>4563</v>
      </c>
      <c r="B57" s="2" t="s">
        <v>4564</v>
      </c>
      <c r="C57" s="2" t="s">
        <v>4671</v>
      </c>
      <c r="D57" s="2" t="s">
        <v>12</v>
      </c>
      <c r="E57" s="2" t="s">
        <v>4672</v>
      </c>
      <c r="F57" s="2">
        <v>1.9147854</v>
      </c>
      <c r="G57" s="2">
        <f t="shared" si="0"/>
        <v>0</v>
      </c>
      <c r="H57" s="2">
        <f t="shared" si="1"/>
        <v>1</v>
      </c>
    </row>
    <row r="58" spans="1:8" ht="14.65" customHeight="1">
      <c r="A58" t="s">
        <v>4563</v>
      </c>
      <c r="B58" s="2" t="s">
        <v>4564</v>
      </c>
      <c r="C58" s="2" t="s">
        <v>4673</v>
      </c>
      <c r="D58" s="2" t="s">
        <v>12</v>
      </c>
      <c r="E58" s="2" t="s">
        <v>4674</v>
      </c>
      <c r="F58" s="2">
        <v>2.5652379999999999</v>
      </c>
      <c r="G58" s="2">
        <f t="shared" si="0"/>
        <v>0</v>
      </c>
      <c r="H58" s="2">
        <f t="shared" si="1"/>
        <v>1</v>
      </c>
    </row>
    <row r="59" spans="1:8" ht="14.65" customHeight="1">
      <c r="A59" t="s">
        <v>4563</v>
      </c>
      <c r="B59" s="2" t="s">
        <v>4564</v>
      </c>
      <c r="C59" s="2" t="s">
        <v>4675</v>
      </c>
      <c r="D59" s="2" t="s">
        <v>12</v>
      </c>
      <c r="E59" s="2" t="s">
        <v>4676</v>
      </c>
      <c r="F59" s="2">
        <v>-1.1811559</v>
      </c>
      <c r="G59" s="2">
        <f t="shared" si="0"/>
        <v>1</v>
      </c>
      <c r="H59" s="2">
        <f t="shared" si="1"/>
        <v>0</v>
      </c>
    </row>
    <row r="60" spans="1:8" ht="14.65" customHeight="1">
      <c r="A60" t="s">
        <v>4563</v>
      </c>
      <c r="B60" s="2" t="s">
        <v>4564</v>
      </c>
      <c r="C60" s="2" t="s">
        <v>4677</v>
      </c>
      <c r="D60" s="2" t="s">
        <v>12</v>
      </c>
      <c r="E60" s="2" t="s">
        <v>4678</v>
      </c>
      <c r="F60" s="2">
        <v>-1.8908712000000001</v>
      </c>
      <c r="G60" s="2">
        <f t="shared" si="0"/>
        <v>1</v>
      </c>
      <c r="H60" s="2">
        <f t="shared" si="1"/>
        <v>0</v>
      </c>
    </row>
    <row r="61" spans="1:8" ht="14.65" customHeight="1">
      <c r="A61" t="s">
        <v>4563</v>
      </c>
      <c r="B61" s="2" t="s">
        <v>4564</v>
      </c>
      <c r="C61" s="2" t="s">
        <v>4679</v>
      </c>
      <c r="D61" s="2" t="s">
        <v>12</v>
      </c>
      <c r="E61" s="2" t="s">
        <v>4680</v>
      </c>
      <c r="F61" s="2">
        <v>-5.9845800000000002</v>
      </c>
      <c r="G61" s="2">
        <f t="shared" si="0"/>
        <v>1</v>
      </c>
      <c r="H61" s="2">
        <f t="shared" si="1"/>
        <v>0</v>
      </c>
    </row>
    <row r="62" spans="1:8" ht="14.65" customHeight="1">
      <c r="A62" t="s">
        <v>4563</v>
      </c>
      <c r="B62" s="2" t="s">
        <v>4564</v>
      </c>
      <c r="C62" s="2" t="s">
        <v>4681</v>
      </c>
      <c r="D62" s="2" t="s">
        <v>12</v>
      </c>
      <c r="E62" s="2" t="s">
        <v>4682</v>
      </c>
      <c r="F62" s="2">
        <v>1.2611665000000001</v>
      </c>
      <c r="G62" s="2">
        <f t="shared" si="0"/>
        <v>0</v>
      </c>
      <c r="H62" s="2">
        <f t="shared" si="1"/>
        <v>1</v>
      </c>
    </row>
    <row r="63" spans="1:8" ht="14.65" customHeight="1">
      <c r="A63" t="s">
        <v>4563</v>
      </c>
      <c r="B63" s="2" t="s">
        <v>4564</v>
      </c>
      <c r="C63" s="2" t="s">
        <v>4683</v>
      </c>
      <c r="D63" s="2" t="s">
        <v>12</v>
      </c>
      <c r="E63" s="2" t="s">
        <v>4684</v>
      </c>
      <c r="F63" s="2">
        <v>4.7803760000000004</v>
      </c>
      <c r="G63" s="2">
        <f t="shared" si="0"/>
        <v>0</v>
      </c>
      <c r="H63" s="2">
        <f t="shared" si="1"/>
        <v>1</v>
      </c>
    </row>
    <row r="64" spans="1:8" ht="14.65" customHeight="1">
      <c r="A64" t="s">
        <v>4563</v>
      </c>
      <c r="B64" s="2" t="s">
        <v>4564</v>
      </c>
      <c r="C64" s="2" t="s">
        <v>4685</v>
      </c>
      <c r="D64" s="2" t="s">
        <v>12</v>
      </c>
      <c r="E64" s="2" t="s">
        <v>4686</v>
      </c>
      <c r="F64" s="2">
        <v>2.4266450000000002</v>
      </c>
      <c r="G64" s="2">
        <f t="shared" si="0"/>
        <v>0</v>
      </c>
      <c r="H64" s="2">
        <f t="shared" si="1"/>
        <v>1</v>
      </c>
    </row>
    <row r="65" spans="1:8" ht="14.65" customHeight="1">
      <c r="A65" t="s">
        <v>4563</v>
      </c>
      <c r="B65" s="2" t="s">
        <v>4564</v>
      </c>
      <c r="C65" s="2" t="s">
        <v>4687</v>
      </c>
      <c r="D65" s="2" t="s">
        <v>12</v>
      </c>
      <c r="E65" s="2" t="s">
        <v>4688</v>
      </c>
      <c r="F65" s="2">
        <v>-1.3741395000000001</v>
      </c>
      <c r="G65" s="2">
        <f t="shared" si="0"/>
        <v>1</v>
      </c>
      <c r="H65" s="2">
        <f t="shared" si="1"/>
        <v>0</v>
      </c>
    </row>
    <row r="66" spans="1:8" ht="14.65" customHeight="1">
      <c r="A66" t="s">
        <v>4563</v>
      </c>
      <c r="B66" s="2" t="s">
        <v>4564</v>
      </c>
      <c r="C66" s="2" t="s">
        <v>4689</v>
      </c>
      <c r="D66" s="2" t="s">
        <v>12</v>
      </c>
      <c r="E66" s="2" t="s">
        <v>4690</v>
      </c>
      <c r="F66" s="2">
        <v>-1.9460249999999999</v>
      </c>
      <c r="G66" s="2">
        <f t="shared" si="0"/>
        <v>1</v>
      </c>
      <c r="H66" s="2">
        <f t="shared" si="1"/>
        <v>0</v>
      </c>
    </row>
    <row r="67" spans="1:8" ht="14.65" customHeight="1">
      <c r="A67" t="s">
        <v>4563</v>
      </c>
      <c r="B67" s="2" t="s">
        <v>4564</v>
      </c>
      <c r="C67" s="2" t="s">
        <v>4691</v>
      </c>
      <c r="D67" s="2" t="s">
        <v>12</v>
      </c>
      <c r="E67" s="2" t="s">
        <v>4692</v>
      </c>
      <c r="F67" s="2">
        <v>-2.2968573999999999</v>
      </c>
      <c r="G67" s="2">
        <f t="shared" si="0"/>
        <v>1</v>
      </c>
      <c r="H67" s="2">
        <f t="shared" si="1"/>
        <v>0</v>
      </c>
    </row>
    <row r="68" spans="1:8" ht="14.65" customHeight="1">
      <c r="A68" t="s">
        <v>4563</v>
      </c>
      <c r="B68" s="2" t="s">
        <v>4564</v>
      </c>
      <c r="C68" s="2" t="s">
        <v>4693</v>
      </c>
      <c r="D68" s="2" t="s">
        <v>12</v>
      </c>
      <c r="E68" s="2" t="s">
        <v>4694</v>
      </c>
      <c r="F68" s="2">
        <v>-1.8780551000000001</v>
      </c>
      <c r="G68" s="2">
        <f t="shared" ref="G68:G131" si="2">IF(F68&lt;0,1,0)</f>
        <v>1</v>
      </c>
      <c r="H68" s="2">
        <f t="shared" ref="H68:H131" si="3">IF(F68&gt;0,1,0)</f>
        <v>0</v>
      </c>
    </row>
    <row r="69" spans="1:8" ht="14.65" customHeight="1">
      <c r="A69" t="s">
        <v>4563</v>
      </c>
      <c r="B69" s="2" t="s">
        <v>4564</v>
      </c>
      <c r="C69" s="2" t="s">
        <v>4695</v>
      </c>
      <c r="D69" s="2" t="s">
        <v>12</v>
      </c>
      <c r="E69" s="2" t="s">
        <v>4696</v>
      </c>
      <c r="F69" s="2">
        <v>-0.99599629999999995</v>
      </c>
      <c r="G69" s="2">
        <f t="shared" si="2"/>
        <v>1</v>
      </c>
      <c r="H69" s="2">
        <f t="shared" si="3"/>
        <v>0</v>
      </c>
    </row>
    <row r="70" spans="1:8" ht="14.65" customHeight="1">
      <c r="A70" t="s">
        <v>4563</v>
      </c>
      <c r="B70" s="2" t="s">
        <v>4564</v>
      </c>
      <c r="C70" s="2" t="s">
        <v>4697</v>
      </c>
      <c r="D70" s="2" t="s">
        <v>12</v>
      </c>
      <c r="E70" s="2" t="s">
        <v>4698</v>
      </c>
      <c r="F70" s="2">
        <v>2.7404687000000001</v>
      </c>
      <c r="G70" s="2">
        <f t="shared" si="2"/>
        <v>0</v>
      </c>
      <c r="H70" s="2">
        <f t="shared" si="3"/>
        <v>1</v>
      </c>
    </row>
    <row r="71" spans="1:8" ht="14.65" customHeight="1">
      <c r="A71" t="s">
        <v>4563</v>
      </c>
      <c r="B71" s="2" t="s">
        <v>4564</v>
      </c>
      <c r="C71" s="2" t="s">
        <v>4699</v>
      </c>
      <c r="D71" s="2" t="s">
        <v>12</v>
      </c>
      <c r="E71" s="2" t="s">
        <v>4700</v>
      </c>
      <c r="F71" s="2">
        <v>1.1080619</v>
      </c>
      <c r="G71" s="2">
        <f t="shared" si="2"/>
        <v>0</v>
      </c>
      <c r="H71" s="2">
        <f t="shared" si="3"/>
        <v>1</v>
      </c>
    </row>
    <row r="72" spans="1:8" ht="14.65" customHeight="1">
      <c r="A72" t="s">
        <v>4563</v>
      </c>
      <c r="B72" s="2" t="s">
        <v>4564</v>
      </c>
      <c r="C72" s="2" t="s">
        <v>4701</v>
      </c>
      <c r="D72" s="2" t="s">
        <v>12</v>
      </c>
      <c r="E72" s="2" t="s">
        <v>4702</v>
      </c>
      <c r="F72" s="2">
        <v>1.0795672999999999</v>
      </c>
      <c r="G72" s="2">
        <f t="shared" si="2"/>
        <v>0</v>
      </c>
      <c r="H72" s="2">
        <f t="shared" si="3"/>
        <v>1</v>
      </c>
    </row>
    <row r="73" spans="1:8" ht="14.65" customHeight="1">
      <c r="A73" t="s">
        <v>4563</v>
      </c>
      <c r="B73" s="2" t="s">
        <v>4564</v>
      </c>
      <c r="C73" s="2" t="s">
        <v>4703</v>
      </c>
      <c r="D73" s="2" t="s">
        <v>12</v>
      </c>
      <c r="E73" s="2" t="s">
        <v>4704</v>
      </c>
      <c r="F73" s="2">
        <v>-1.1038572</v>
      </c>
      <c r="G73" s="2">
        <f t="shared" si="2"/>
        <v>1</v>
      </c>
      <c r="H73" s="2">
        <f t="shared" si="3"/>
        <v>0</v>
      </c>
    </row>
    <row r="74" spans="1:8" ht="14.65" customHeight="1">
      <c r="A74" t="s">
        <v>4563</v>
      </c>
      <c r="B74" s="2" t="s">
        <v>4564</v>
      </c>
      <c r="C74" s="2" t="s">
        <v>4705</v>
      </c>
      <c r="D74" s="2" t="s">
        <v>12</v>
      </c>
      <c r="E74" s="2" t="s">
        <v>4706</v>
      </c>
      <c r="F74" s="2">
        <v>6.3014336000000002</v>
      </c>
      <c r="G74" s="2">
        <f t="shared" si="2"/>
        <v>0</v>
      </c>
      <c r="H74" s="2">
        <f t="shared" si="3"/>
        <v>1</v>
      </c>
    </row>
    <row r="75" spans="1:8" ht="14.65" customHeight="1">
      <c r="A75" t="s">
        <v>4563</v>
      </c>
      <c r="B75" s="2" t="s">
        <v>4564</v>
      </c>
      <c r="C75" s="2" t="s">
        <v>4707</v>
      </c>
      <c r="D75" s="2" t="s">
        <v>12</v>
      </c>
      <c r="E75" s="2" t="s">
        <v>4708</v>
      </c>
      <c r="F75" s="2">
        <v>4.7393070000000002</v>
      </c>
      <c r="G75" s="2">
        <f t="shared" si="2"/>
        <v>0</v>
      </c>
      <c r="H75" s="2">
        <f t="shared" si="3"/>
        <v>1</v>
      </c>
    </row>
    <row r="76" spans="1:8" ht="14.65" customHeight="1">
      <c r="A76" t="s">
        <v>4563</v>
      </c>
      <c r="B76" s="2" t="s">
        <v>4564</v>
      </c>
      <c r="C76" s="2" t="s">
        <v>4709</v>
      </c>
      <c r="D76" s="2" t="s">
        <v>12</v>
      </c>
      <c r="E76" s="2" t="s">
        <v>4710</v>
      </c>
      <c r="F76" s="2">
        <v>6.4328580000000004</v>
      </c>
      <c r="G76" s="2">
        <f t="shared" si="2"/>
        <v>0</v>
      </c>
      <c r="H76" s="2">
        <f t="shared" si="3"/>
        <v>1</v>
      </c>
    </row>
    <row r="77" spans="1:8" ht="14.65" customHeight="1">
      <c r="A77" t="s">
        <v>4563</v>
      </c>
      <c r="B77" s="2" t="s">
        <v>4564</v>
      </c>
      <c r="C77" s="2" t="s">
        <v>4711</v>
      </c>
      <c r="D77" s="2" t="s">
        <v>12</v>
      </c>
      <c r="E77" s="2" t="s">
        <v>4712</v>
      </c>
      <c r="F77" s="2">
        <v>2.5210135</v>
      </c>
      <c r="G77" s="2">
        <f t="shared" si="2"/>
        <v>0</v>
      </c>
      <c r="H77" s="2">
        <f t="shared" si="3"/>
        <v>1</v>
      </c>
    </row>
    <row r="78" spans="1:8" ht="14.65" customHeight="1">
      <c r="A78" t="s">
        <v>4563</v>
      </c>
      <c r="B78" s="2" t="s">
        <v>4564</v>
      </c>
      <c r="C78" s="2" t="s">
        <v>4713</v>
      </c>
      <c r="D78" s="2" t="s">
        <v>12</v>
      </c>
      <c r="E78" s="2" t="s">
        <v>4714</v>
      </c>
      <c r="F78" s="2">
        <v>-0.99744505000000006</v>
      </c>
      <c r="G78" s="2">
        <f t="shared" si="2"/>
        <v>1</v>
      </c>
      <c r="H78" s="2">
        <f t="shared" si="3"/>
        <v>0</v>
      </c>
    </row>
    <row r="79" spans="1:8" ht="14.65" customHeight="1">
      <c r="A79" t="s">
        <v>4563</v>
      </c>
      <c r="B79" s="2" t="s">
        <v>4564</v>
      </c>
      <c r="C79" s="2" t="s">
        <v>4715</v>
      </c>
      <c r="D79" s="2" t="s">
        <v>12</v>
      </c>
      <c r="E79" s="2" t="s">
        <v>4716</v>
      </c>
      <c r="F79" s="2">
        <v>6.5502224</v>
      </c>
      <c r="G79" s="2">
        <f t="shared" si="2"/>
        <v>0</v>
      </c>
      <c r="H79" s="2">
        <f t="shared" si="3"/>
        <v>1</v>
      </c>
    </row>
    <row r="80" spans="1:8" ht="14.65" customHeight="1">
      <c r="A80" t="s">
        <v>4563</v>
      </c>
      <c r="B80" s="2" t="s">
        <v>4564</v>
      </c>
      <c r="C80" s="2" t="s">
        <v>4717</v>
      </c>
      <c r="D80" s="2" t="s">
        <v>12</v>
      </c>
      <c r="E80" s="2" t="s">
        <v>4718</v>
      </c>
      <c r="F80" s="2">
        <v>1.5418229000000001</v>
      </c>
      <c r="G80" s="2">
        <f t="shared" si="2"/>
        <v>0</v>
      </c>
      <c r="H80" s="2">
        <f t="shared" si="3"/>
        <v>1</v>
      </c>
    </row>
    <row r="81" spans="1:8" ht="14.65" customHeight="1">
      <c r="A81" t="s">
        <v>4563</v>
      </c>
      <c r="B81" s="2" t="s">
        <v>4564</v>
      </c>
      <c r="C81" s="2" t="s">
        <v>4719</v>
      </c>
      <c r="D81" s="2" t="s">
        <v>12</v>
      </c>
      <c r="E81" s="2" t="s">
        <v>4720</v>
      </c>
      <c r="F81" s="2">
        <v>3.5800624000000001</v>
      </c>
      <c r="G81" s="2">
        <f t="shared" si="2"/>
        <v>0</v>
      </c>
      <c r="H81" s="2">
        <f t="shared" si="3"/>
        <v>1</v>
      </c>
    </row>
    <row r="82" spans="1:8" ht="14.65" customHeight="1">
      <c r="A82" t="s">
        <v>4563</v>
      </c>
      <c r="B82" s="2" t="s">
        <v>4564</v>
      </c>
      <c r="C82" s="2" t="s">
        <v>4721</v>
      </c>
      <c r="D82" s="2" t="s">
        <v>12</v>
      </c>
      <c r="E82" s="2" t="s">
        <v>4722</v>
      </c>
      <c r="F82" s="2">
        <v>4.8530899999999999</v>
      </c>
      <c r="G82" s="2">
        <f t="shared" si="2"/>
        <v>0</v>
      </c>
      <c r="H82" s="2">
        <f t="shared" si="3"/>
        <v>1</v>
      </c>
    </row>
    <row r="83" spans="1:8" ht="14.65" customHeight="1">
      <c r="A83" t="s">
        <v>4563</v>
      </c>
      <c r="B83" s="2" t="s">
        <v>4564</v>
      </c>
      <c r="C83" s="2" t="s">
        <v>4723</v>
      </c>
      <c r="D83" s="2" t="s">
        <v>12</v>
      </c>
      <c r="E83" s="2" t="s">
        <v>4724</v>
      </c>
      <c r="F83" s="2">
        <v>2.6399653000000001</v>
      </c>
      <c r="G83" s="2">
        <f t="shared" si="2"/>
        <v>0</v>
      </c>
      <c r="H83" s="2">
        <f t="shared" si="3"/>
        <v>1</v>
      </c>
    </row>
    <row r="84" spans="1:8" ht="14.65" customHeight="1">
      <c r="A84" t="s">
        <v>4563</v>
      </c>
      <c r="B84" s="2" t="s">
        <v>4564</v>
      </c>
      <c r="C84" s="2" t="s">
        <v>4725</v>
      </c>
      <c r="D84" s="2" t="s">
        <v>12</v>
      </c>
      <c r="E84" s="2" t="s">
        <v>4726</v>
      </c>
      <c r="F84" s="2">
        <v>-3.2482690000000001</v>
      </c>
      <c r="G84" s="2">
        <f t="shared" si="2"/>
        <v>1</v>
      </c>
      <c r="H84" s="2">
        <f t="shared" si="3"/>
        <v>0</v>
      </c>
    </row>
    <row r="85" spans="1:8" ht="14.65" customHeight="1">
      <c r="A85" t="s">
        <v>4563</v>
      </c>
      <c r="B85" s="2" t="s">
        <v>4564</v>
      </c>
      <c r="C85" s="2" t="s">
        <v>4727</v>
      </c>
      <c r="D85" s="2" t="s">
        <v>12</v>
      </c>
      <c r="E85" s="2" t="s">
        <v>4728</v>
      </c>
      <c r="F85" s="2">
        <v>4.5679299999999996</v>
      </c>
      <c r="G85" s="2">
        <f t="shared" si="2"/>
        <v>0</v>
      </c>
      <c r="H85" s="2">
        <f t="shared" si="3"/>
        <v>1</v>
      </c>
    </row>
    <row r="86" spans="1:8" ht="14.65" customHeight="1">
      <c r="A86" t="s">
        <v>4563</v>
      </c>
      <c r="B86" s="2" t="s">
        <v>4564</v>
      </c>
      <c r="C86" s="2" t="s">
        <v>4729</v>
      </c>
      <c r="D86" s="2" t="s">
        <v>12</v>
      </c>
      <c r="E86" s="2" t="s">
        <v>4730</v>
      </c>
      <c r="F86" s="2">
        <v>5.7557299999999998</v>
      </c>
      <c r="G86" s="2">
        <f t="shared" si="2"/>
        <v>0</v>
      </c>
      <c r="H86" s="2">
        <f t="shared" si="3"/>
        <v>1</v>
      </c>
    </row>
    <row r="87" spans="1:8" ht="14.65" customHeight="1">
      <c r="A87" t="s">
        <v>4563</v>
      </c>
      <c r="B87" s="2" t="s">
        <v>4564</v>
      </c>
      <c r="C87" s="2" t="s">
        <v>4731</v>
      </c>
      <c r="D87" s="2" t="s">
        <v>12</v>
      </c>
      <c r="E87" s="2" t="s">
        <v>4732</v>
      </c>
      <c r="F87" s="2">
        <v>5.1360510000000001</v>
      </c>
      <c r="G87" s="2">
        <f t="shared" si="2"/>
        <v>0</v>
      </c>
      <c r="H87" s="2">
        <f t="shared" si="3"/>
        <v>1</v>
      </c>
    </row>
    <row r="88" spans="1:8" ht="14.65" customHeight="1">
      <c r="A88" t="s">
        <v>4563</v>
      </c>
      <c r="B88" s="2" t="s">
        <v>4564</v>
      </c>
      <c r="C88" s="2" t="s">
        <v>4733</v>
      </c>
      <c r="D88" s="2" t="s">
        <v>12</v>
      </c>
      <c r="E88" s="2" t="s">
        <v>4734</v>
      </c>
      <c r="F88" s="2">
        <v>2.3229860000000002</v>
      </c>
      <c r="G88" s="2">
        <f t="shared" si="2"/>
        <v>0</v>
      </c>
      <c r="H88" s="2">
        <f t="shared" si="3"/>
        <v>1</v>
      </c>
    </row>
    <row r="89" spans="1:8" ht="14.65" customHeight="1">
      <c r="A89" t="s">
        <v>4563</v>
      </c>
      <c r="B89" s="2" t="s">
        <v>4564</v>
      </c>
      <c r="C89" s="2" t="s">
        <v>4735</v>
      </c>
      <c r="D89" s="2" t="s">
        <v>12</v>
      </c>
      <c r="E89" s="2" t="s">
        <v>4736</v>
      </c>
      <c r="F89" s="2">
        <v>-0.92639136</v>
      </c>
      <c r="G89" s="2">
        <f t="shared" si="2"/>
        <v>1</v>
      </c>
      <c r="H89" s="2">
        <f t="shared" si="3"/>
        <v>0</v>
      </c>
    </row>
    <row r="90" spans="1:8" ht="14.65" customHeight="1">
      <c r="A90" t="s">
        <v>4563</v>
      </c>
      <c r="B90" s="2" t="s">
        <v>4564</v>
      </c>
      <c r="C90" s="2" t="s">
        <v>4737</v>
      </c>
      <c r="D90" s="2" t="s">
        <v>12</v>
      </c>
      <c r="E90" s="2" t="s">
        <v>4738</v>
      </c>
      <c r="F90" s="2">
        <v>-3.2089989999999999</v>
      </c>
      <c r="G90" s="2">
        <f t="shared" si="2"/>
        <v>1</v>
      </c>
      <c r="H90" s="2">
        <f t="shared" si="3"/>
        <v>0</v>
      </c>
    </row>
    <row r="91" spans="1:8" ht="14.65" customHeight="1">
      <c r="A91" t="s">
        <v>4563</v>
      </c>
      <c r="B91" s="2" t="s">
        <v>4564</v>
      </c>
      <c r="C91" s="2" t="s">
        <v>4739</v>
      </c>
      <c r="D91" s="2" t="s">
        <v>12</v>
      </c>
      <c r="E91" s="2" t="s">
        <v>4740</v>
      </c>
      <c r="F91" s="2">
        <v>2.0715883000000002</v>
      </c>
      <c r="G91" s="2">
        <f t="shared" si="2"/>
        <v>0</v>
      </c>
      <c r="H91" s="2">
        <f t="shared" si="3"/>
        <v>1</v>
      </c>
    </row>
    <row r="92" spans="1:8" ht="14.65" customHeight="1">
      <c r="A92" t="s">
        <v>4563</v>
      </c>
      <c r="B92" s="2" t="s">
        <v>4564</v>
      </c>
      <c r="C92" s="2" t="s">
        <v>4741</v>
      </c>
      <c r="D92" s="2" t="s">
        <v>12</v>
      </c>
      <c r="E92" s="2" t="s">
        <v>4742</v>
      </c>
      <c r="F92" s="2">
        <v>-1.1982025999999999</v>
      </c>
      <c r="G92" s="2">
        <f t="shared" si="2"/>
        <v>1</v>
      </c>
      <c r="H92" s="2">
        <f t="shared" si="3"/>
        <v>0</v>
      </c>
    </row>
    <row r="93" spans="1:8" ht="14.65" customHeight="1">
      <c r="A93" t="s">
        <v>4563</v>
      </c>
      <c r="B93" s="2" t="s">
        <v>4564</v>
      </c>
      <c r="C93" s="2" t="s">
        <v>4743</v>
      </c>
      <c r="D93" s="2" t="s">
        <v>12</v>
      </c>
      <c r="E93" s="2" t="s">
        <v>4744</v>
      </c>
      <c r="F93" s="2">
        <v>-1.8142058999999999</v>
      </c>
      <c r="G93" s="2">
        <f t="shared" si="2"/>
        <v>1</v>
      </c>
      <c r="H93" s="2">
        <f t="shared" si="3"/>
        <v>0</v>
      </c>
    </row>
    <row r="94" spans="1:8" ht="14.65" customHeight="1">
      <c r="A94" t="s">
        <v>4563</v>
      </c>
      <c r="B94" s="2" t="s">
        <v>4564</v>
      </c>
      <c r="C94" s="2" t="s">
        <v>4745</v>
      </c>
      <c r="D94" s="2" t="s">
        <v>12</v>
      </c>
      <c r="E94" s="2" t="s">
        <v>4746</v>
      </c>
      <c r="F94" s="2">
        <v>1.9354929999999999</v>
      </c>
      <c r="G94" s="2">
        <f t="shared" si="2"/>
        <v>0</v>
      </c>
      <c r="H94" s="2">
        <f t="shared" si="3"/>
        <v>1</v>
      </c>
    </row>
    <row r="95" spans="1:8" ht="14.65" customHeight="1">
      <c r="A95" t="s">
        <v>4563</v>
      </c>
      <c r="B95" s="2" t="s">
        <v>4564</v>
      </c>
      <c r="C95" s="2" t="s">
        <v>4747</v>
      </c>
      <c r="D95" s="2" t="s">
        <v>12</v>
      </c>
      <c r="E95" s="2" t="s">
        <v>4748</v>
      </c>
      <c r="F95" s="2">
        <v>3.590862</v>
      </c>
      <c r="G95" s="2">
        <f t="shared" si="2"/>
        <v>0</v>
      </c>
      <c r="H95" s="2">
        <f t="shared" si="3"/>
        <v>1</v>
      </c>
    </row>
    <row r="96" spans="1:8" ht="14.65" customHeight="1">
      <c r="A96" t="s">
        <v>4563</v>
      </c>
      <c r="B96" s="2" t="s">
        <v>4564</v>
      </c>
      <c r="C96" s="2" t="s">
        <v>4749</v>
      </c>
      <c r="D96" s="2" t="s">
        <v>12</v>
      </c>
      <c r="E96" s="2" t="s">
        <v>4750</v>
      </c>
      <c r="F96" s="2">
        <v>10.546665000000001</v>
      </c>
      <c r="G96" s="2">
        <f t="shared" si="2"/>
        <v>0</v>
      </c>
      <c r="H96" s="2">
        <f t="shared" si="3"/>
        <v>1</v>
      </c>
    </row>
    <row r="97" spans="1:8" ht="14.65" customHeight="1">
      <c r="A97" t="s">
        <v>4563</v>
      </c>
      <c r="B97" s="2" t="s">
        <v>4564</v>
      </c>
      <c r="C97" s="2" t="s">
        <v>4751</v>
      </c>
      <c r="D97" s="2" t="s">
        <v>12</v>
      </c>
      <c r="E97" s="2" t="s">
        <v>4752</v>
      </c>
      <c r="F97" s="2">
        <v>-0.9938013</v>
      </c>
      <c r="G97" s="2">
        <f t="shared" si="2"/>
        <v>1</v>
      </c>
      <c r="H97" s="2">
        <f t="shared" si="3"/>
        <v>0</v>
      </c>
    </row>
    <row r="98" spans="1:8" ht="14.65" customHeight="1">
      <c r="A98" t="s">
        <v>4563</v>
      </c>
      <c r="B98" s="2" t="s">
        <v>4564</v>
      </c>
      <c r="C98" s="2" t="s">
        <v>4753</v>
      </c>
      <c r="D98" s="2" t="s">
        <v>12</v>
      </c>
      <c r="E98" s="2" t="s">
        <v>4754</v>
      </c>
      <c r="F98" s="2">
        <v>4.5757149999999998</v>
      </c>
      <c r="G98" s="2">
        <f t="shared" si="2"/>
        <v>0</v>
      </c>
      <c r="H98" s="2">
        <f t="shared" si="3"/>
        <v>1</v>
      </c>
    </row>
    <row r="99" spans="1:8" ht="14.65" customHeight="1">
      <c r="A99" t="s">
        <v>4563</v>
      </c>
      <c r="B99" s="2" t="s">
        <v>4564</v>
      </c>
      <c r="C99" s="2" t="s">
        <v>4755</v>
      </c>
      <c r="D99" s="2" t="s">
        <v>12</v>
      </c>
      <c r="E99" s="2" t="s">
        <v>4756</v>
      </c>
      <c r="F99" s="2">
        <v>4.0359660000000002</v>
      </c>
      <c r="G99" s="2">
        <f t="shared" si="2"/>
        <v>0</v>
      </c>
      <c r="H99" s="2">
        <f t="shared" si="3"/>
        <v>1</v>
      </c>
    </row>
    <row r="100" spans="1:8" ht="14.65" customHeight="1">
      <c r="A100" t="s">
        <v>4563</v>
      </c>
      <c r="B100" s="2" t="s">
        <v>4564</v>
      </c>
      <c r="C100" s="2" t="s">
        <v>4757</v>
      </c>
      <c r="D100" s="2" t="s">
        <v>12</v>
      </c>
      <c r="E100" s="2" t="s">
        <v>4758</v>
      </c>
      <c r="F100" s="2">
        <v>2.3974384999999998</v>
      </c>
      <c r="G100" s="2">
        <f t="shared" si="2"/>
        <v>0</v>
      </c>
      <c r="H100" s="2">
        <f t="shared" si="3"/>
        <v>1</v>
      </c>
    </row>
    <row r="101" spans="1:8" ht="14.65" customHeight="1">
      <c r="A101" t="s">
        <v>4563</v>
      </c>
      <c r="B101" s="2" t="s">
        <v>4564</v>
      </c>
      <c r="C101" s="2" t="s">
        <v>4759</v>
      </c>
      <c r="D101" s="2" t="s">
        <v>12</v>
      </c>
      <c r="E101" s="2" t="s">
        <v>4760</v>
      </c>
      <c r="F101" s="2">
        <v>-0.96210240000000002</v>
      </c>
      <c r="G101" s="2">
        <f t="shared" si="2"/>
        <v>1</v>
      </c>
      <c r="H101" s="2">
        <f t="shared" si="3"/>
        <v>0</v>
      </c>
    </row>
    <row r="102" spans="1:8" ht="14.65" customHeight="1">
      <c r="A102" t="s">
        <v>4563</v>
      </c>
      <c r="B102" s="2" t="s">
        <v>4564</v>
      </c>
      <c r="C102" s="2" t="s">
        <v>4761</v>
      </c>
      <c r="D102" s="2" t="s">
        <v>12</v>
      </c>
      <c r="E102" s="2" t="s">
        <v>4762</v>
      </c>
      <c r="F102" s="2">
        <v>3.0097155999999998</v>
      </c>
      <c r="G102" s="2">
        <f t="shared" si="2"/>
        <v>0</v>
      </c>
      <c r="H102" s="2">
        <f t="shared" si="3"/>
        <v>1</v>
      </c>
    </row>
    <row r="103" spans="1:8" ht="14.65" customHeight="1">
      <c r="A103" t="s">
        <v>4563</v>
      </c>
      <c r="B103" s="2" t="s">
        <v>4564</v>
      </c>
      <c r="C103" s="2" t="s">
        <v>4763</v>
      </c>
      <c r="D103" s="2" t="s">
        <v>12</v>
      </c>
      <c r="E103" s="2" t="s">
        <v>4764</v>
      </c>
      <c r="F103" s="2">
        <v>8.2667169999999999</v>
      </c>
      <c r="G103" s="2">
        <f t="shared" si="2"/>
        <v>0</v>
      </c>
      <c r="H103" s="2">
        <f t="shared" si="3"/>
        <v>1</v>
      </c>
    </row>
    <row r="104" spans="1:8" ht="14.65" customHeight="1">
      <c r="A104" t="s">
        <v>4563</v>
      </c>
      <c r="B104" s="2" t="s">
        <v>4564</v>
      </c>
      <c r="C104" s="2" t="s">
        <v>4765</v>
      </c>
      <c r="D104" s="2" t="s">
        <v>12</v>
      </c>
      <c r="E104" s="2" t="s">
        <v>4766</v>
      </c>
      <c r="F104" s="2">
        <v>2.9720175000000002</v>
      </c>
      <c r="G104" s="2">
        <f t="shared" si="2"/>
        <v>0</v>
      </c>
      <c r="H104" s="2">
        <f t="shared" si="3"/>
        <v>1</v>
      </c>
    </row>
    <row r="105" spans="1:8" ht="14.65" customHeight="1">
      <c r="A105" t="s">
        <v>4563</v>
      </c>
      <c r="B105" s="2" t="s">
        <v>4564</v>
      </c>
      <c r="C105" s="2" t="s">
        <v>4767</v>
      </c>
      <c r="D105" s="2" t="s">
        <v>12</v>
      </c>
      <c r="E105" s="2" t="s">
        <v>4768</v>
      </c>
      <c r="F105" s="2">
        <v>-1.6586552999999999</v>
      </c>
      <c r="G105" s="2">
        <f t="shared" si="2"/>
        <v>1</v>
      </c>
      <c r="H105" s="2">
        <f t="shared" si="3"/>
        <v>0</v>
      </c>
    </row>
    <row r="106" spans="1:8" ht="14.65" customHeight="1">
      <c r="A106" t="s">
        <v>4563</v>
      </c>
      <c r="B106" s="2" t="s">
        <v>4564</v>
      </c>
      <c r="C106" s="2" t="s">
        <v>4769</v>
      </c>
      <c r="D106" s="2" t="s">
        <v>12</v>
      </c>
      <c r="E106" s="2" t="s">
        <v>4770</v>
      </c>
      <c r="F106" s="2">
        <v>-4.2367205999999999</v>
      </c>
      <c r="G106" s="2">
        <f t="shared" si="2"/>
        <v>1</v>
      </c>
      <c r="H106" s="2">
        <f t="shared" si="3"/>
        <v>0</v>
      </c>
    </row>
    <row r="107" spans="1:8" ht="14.65" customHeight="1">
      <c r="A107" t="s">
        <v>4563</v>
      </c>
      <c r="B107" s="2" t="s">
        <v>4564</v>
      </c>
      <c r="C107" s="2" t="s">
        <v>4771</v>
      </c>
      <c r="D107" s="2" t="s">
        <v>12</v>
      </c>
      <c r="E107" s="2" t="s">
        <v>4772</v>
      </c>
      <c r="F107" s="2">
        <v>-1.3296296999999999</v>
      </c>
      <c r="G107" s="2">
        <f t="shared" si="2"/>
        <v>1</v>
      </c>
      <c r="H107" s="2">
        <f t="shared" si="3"/>
        <v>0</v>
      </c>
    </row>
    <row r="108" spans="1:8" ht="14.65" customHeight="1">
      <c r="A108" t="s">
        <v>4563</v>
      </c>
      <c r="B108" s="2" t="s">
        <v>4564</v>
      </c>
      <c r="C108" s="2" t="s">
        <v>4773</v>
      </c>
      <c r="D108" s="2" t="s">
        <v>12</v>
      </c>
      <c r="E108" s="2" t="s">
        <v>4774</v>
      </c>
      <c r="F108" s="2">
        <v>4.5321559999999996</v>
      </c>
      <c r="G108" s="2">
        <f t="shared" si="2"/>
        <v>0</v>
      </c>
      <c r="H108" s="2">
        <f t="shared" si="3"/>
        <v>1</v>
      </c>
    </row>
    <row r="109" spans="1:8" ht="14.65" customHeight="1">
      <c r="A109" t="s">
        <v>4563</v>
      </c>
      <c r="B109" s="2" t="s">
        <v>4564</v>
      </c>
      <c r="C109" s="2" t="s">
        <v>4775</v>
      </c>
      <c r="D109" s="2" t="s">
        <v>12</v>
      </c>
      <c r="E109" s="2" t="s">
        <v>4776</v>
      </c>
      <c r="F109" s="2">
        <v>1.9798530000000001</v>
      </c>
      <c r="G109" s="2">
        <f t="shared" si="2"/>
        <v>0</v>
      </c>
      <c r="H109" s="2">
        <f t="shared" si="3"/>
        <v>1</v>
      </c>
    </row>
    <row r="110" spans="1:8" ht="14.65" customHeight="1">
      <c r="A110" t="s">
        <v>4563</v>
      </c>
      <c r="B110" s="2" t="s">
        <v>4564</v>
      </c>
      <c r="C110" s="2" t="s">
        <v>4777</v>
      </c>
      <c r="D110" s="2" t="s">
        <v>12</v>
      </c>
      <c r="E110" s="2" t="s">
        <v>4778</v>
      </c>
      <c r="F110" s="2">
        <v>6.5147542999999999</v>
      </c>
      <c r="G110" s="2">
        <f t="shared" si="2"/>
        <v>0</v>
      </c>
      <c r="H110" s="2">
        <f t="shared" si="3"/>
        <v>1</v>
      </c>
    </row>
    <row r="111" spans="1:8" ht="14.65" customHeight="1">
      <c r="A111" t="s">
        <v>4563</v>
      </c>
      <c r="B111" s="2" t="s">
        <v>4564</v>
      </c>
      <c r="C111" s="2" t="s">
        <v>4779</v>
      </c>
      <c r="D111" s="2" t="s">
        <v>12</v>
      </c>
      <c r="E111" s="2" t="s">
        <v>4780</v>
      </c>
      <c r="F111" s="2">
        <v>1.5577352</v>
      </c>
      <c r="G111" s="2">
        <f t="shared" si="2"/>
        <v>0</v>
      </c>
      <c r="H111" s="2">
        <f t="shared" si="3"/>
        <v>1</v>
      </c>
    </row>
    <row r="112" spans="1:8" ht="14.65" customHeight="1">
      <c r="A112" t="s">
        <v>4563</v>
      </c>
      <c r="B112" s="2" t="s">
        <v>4564</v>
      </c>
      <c r="C112" s="2" t="s">
        <v>4781</v>
      </c>
      <c r="D112" s="2" t="s">
        <v>12</v>
      </c>
      <c r="E112" s="2" t="s">
        <v>4782</v>
      </c>
      <c r="F112" s="2">
        <v>2.1621819000000002</v>
      </c>
      <c r="G112" s="2">
        <f t="shared" si="2"/>
        <v>0</v>
      </c>
      <c r="H112" s="2">
        <f t="shared" si="3"/>
        <v>1</v>
      </c>
    </row>
    <row r="113" spans="1:8" ht="14.65" customHeight="1">
      <c r="A113" t="s">
        <v>4563</v>
      </c>
      <c r="B113" s="2" t="s">
        <v>4564</v>
      </c>
      <c r="C113" s="2" t="s">
        <v>4783</v>
      </c>
      <c r="D113" s="2" t="s">
        <v>12</v>
      </c>
      <c r="E113" s="2" t="s">
        <v>4784</v>
      </c>
      <c r="F113" s="2">
        <v>3.8301349999999998</v>
      </c>
      <c r="G113" s="2">
        <f t="shared" si="2"/>
        <v>0</v>
      </c>
      <c r="H113" s="2">
        <f t="shared" si="3"/>
        <v>1</v>
      </c>
    </row>
    <row r="114" spans="1:8" ht="14.65" customHeight="1">
      <c r="A114" t="s">
        <v>4563</v>
      </c>
      <c r="B114" s="2" t="s">
        <v>4564</v>
      </c>
      <c r="C114" s="2" t="s">
        <v>4785</v>
      </c>
      <c r="D114" s="2" t="s">
        <v>12</v>
      </c>
      <c r="E114" s="2" t="s">
        <v>4786</v>
      </c>
      <c r="F114" s="2">
        <v>3.2086220000000001</v>
      </c>
      <c r="G114" s="2">
        <f t="shared" si="2"/>
        <v>0</v>
      </c>
      <c r="H114" s="2">
        <f t="shared" si="3"/>
        <v>1</v>
      </c>
    </row>
    <row r="115" spans="1:8" ht="14.65" customHeight="1">
      <c r="A115" t="s">
        <v>4563</v>
      </c>
      <c r="B115" s="2" t="s">
        <v>4564</v>
      </c>
      <c r="C115" s="2" t="s">
        <v>4787</v>
      </c>
      <c r="D115" s="2" t="s">
        <v>12</v>
      </c>
      <c r="E115" s="2" t="s">
        <v>4788</v>
      </c>
      <c r="F115" s="2">
        <v>1.7455273</v>
      </c>
      <c r="G115" s="2">
        <f t="shared" si="2"/>
        <v>0</v>
      </c>
      <c r="H115" s="2">
        <f t="shared" si="3"/>
        <v>1</v>
      </c>
    </row>
    <row r="116" spans="1:8" ht="14.65" customHeight="1">
      <c r="A116" t="s">
        <v>4563</v>
      </c>
      <c r="B116" s="2" t="s">
        <v>4564</v>
      </c>
      <c r="C116" s="2" t="s">
        <v>4789</v>
      </c>
      <c r="D116" s="2" t="s">
        <v>12</v>
      </c>
      <c r="E116" s="2" t="s">
        <v>4790</v>
      </c>
      <c r="F116" s="2">
        <v>-1.6824973999999999</v>
      </c>
      <c r="G116" s="2">
        <f t="shared" si="2"/>
        <v>1</v>
      </c>
      <c r="H116" s="2">
        <f t="shared" si="3"/>
        <v>0</v>
      </c>
    </row>
    <row r="117" spans="1:8" ht="14.65" customHeight="1">
      <c r="A117" t="s">
        <v>4563</v>
      </c>
      <c r="B117" s="2" t="s">
        <v>4564</v>
      </c>
      <c r="C117" s="2" t="s">
        <v>4791</v>
      </c>
      <c r="D117" s="2" t="s">
        <v>12</v>
      </c>
      <c r="E117" s="2" t="s">
        <v>4792</v>
      </c>
      <c r="F117" s="2">
        <v>1.1431906000000001</v>
      </c>
      <c r="G117" s="2">
        <f t="shared" si="2"/>
        <v>0</v>
      </c>
      <c r="H117" s="2">
        <f t="shared" si="3"/>
        <v>1</v>
      </c>
    </row>
    <row r="118" spans="1:8" ht="14.65" customHeight="1">
      <c r="A118" t="s">
        <v>4563</v>
      </c>
      <c r="B118" s="2" t="s">
        <v>4564</v>
      </c>
      <c r="C118" s="2" t="s">
        <v>4793</v>
      </c>
      <c r="D118" s="2" t="s">
        <v>12</v>
      </c>
      <c r="E118" s="2" t="s">
        <v>4794</v>
      </c>
      <c r="F118" s="2">
        <v>3.0281009999999999</v>
      </c>
      <c r="G118" s="2">
        <f t="shared" si="2"/>
        <v>0</v>
      </c>
      <c r="H118" s="2">
        <f t="shared" si="3"/>
        <v>1</v>
      </c>
    </row>
    <row r="119" spans="1:8" ht="14.65" customHeight="1">
      <c r="A119" t="s">
        <v>4563</v>
      </c>
      <c r="B119" s="2" t="s">
        <v>4564</v>
      </c>
      <c r="C119" s="2" t="s">
        <v>4795</v>
      </c>
      <c r="D119" s="2" t="s">
        <v>12</v>
      </c>
      <c r="E119" s="2" t="s">
        <v>4796</v>
      </c>
      <c r="F119" s="2">
        <v>4.3632163999999998</v>
      </c>
      <c r="G119" s="2">
        <f t="shared" si="2"/>
        <v>0</v>
      </c>
      <c r="H119" s="2">
        <f t="shared" si="3"/>
        <v>1</v>
      </c>
    </row>
    <row r="120" spans="1:8" ht="14.65" customHeight="1">
      <c r="A120" t="s">
        <v>4563</v>
      </c>
      <c r="B120" s="2" t="s">
        <v>4564</v>
      </c>
      <c r="C120" s="2" t="s">
        <v>4797</v>
      </c>
      <c r="D120" s="2" t="s">
        <v>12</v>
      </c>
      <c r="E120" s="2" t="s">
        <v>4798</v>
      </c>
      <c r="F120" s="2">
        <v>0.94101809999999997</v>
      </c>
      <c r="G120" s="2">
        <f t="shared" si="2"/>
        <v>0</v>
      </c>
      <c r="H120" s="2">
        <f t="shared" si="3"/>
        <v>1</v>
      </c>
    </row>
    <row r="121" spans="1:8" ht="14.65" customHeight="1">
      <c r="A121" t="s">
        <v>4563</v>
      </c>
      <c r="B121" s="2" t="s">
        <v>4564</v>
      </c>
      <c r="C121" s="2" t="s">
        <v>4799</v>
      </c>
      <c r="D121" s="2" t="s">
        <v>12</v>
      </c>
      <c r="E121" s="2" t="s">
        <v>4800</v>
      </c>
      <c r="F121" s="2">
        <v>3.1503806000000001</v>
      </c>
      <c r="G121" s="2">
        <f t="shared" si="2"/>
        <v>0</v>
      </c>
      <c r="H121" s="2">
        <f t="shared" si="3"/>
        <v>1</v>
      </c>
    </row>
    <row r="122" spans="1:8" ht="14.65" customHeight="1">
      <c r="A122" t="s">
        <v>4563</v>
      </c>
      <c r="B122" s="2" t="s">
        <v>4564</v>
      </c>
      <c r="C122" s="2" t="s">
        <v>4801</v>
      </c>
      <c r="D122" s="2" t="s">
        <v>12</v>
      </c>
      <c r="E122" s="2" t="s">
        <v>4802</v>
      </c>
      <c r="F122" s="2">
        <v>2.3135773999999998</v>
      </c>
      <c r="G122" s="2">
        <f t="shared" si="2"/>
        <v>0</v>
      </c>
      <c r="H122" s="2">
        <f t="shared" si="3"/>
        <v>1</v>
      </c>
    </row>
    <row r="123" spans="1:8" ht="14.65" customHeight="1">
      <c r="A123" t="s">
        <v>4563</v>
      </c>
      <c r="B123" s="2" t="s">
        <v>4564</v>
      </c>
      <c r="C123" s="2" t="s">
        <v>4803</v>
      </c>
      <c r="D123" s="2" t="s">
        <v>12</v>
      </c>
      <c r="E123" s="2" t="s">
        <v>4804</v>
      </c>
      <c r="F123" s="2">
        <v>-0.9308457</v>
      </c>
      <c r="G123" s="2">
        <f t="shared" si="2"/>
        <v>1</v>
      </c>
      <c r="H123" s="2">
        <f t="shared" si="3"/>
        <v>0</v>
      </c>
    </row>
    <row r="124" spans="1:8" ht="14.65" customHeight="1">
      <c r="A124" t="s">
        <v>4563</v>
      </c>
      <c r="B124" s="2" t="s">
        <v>4564</v>
      </c>
      <c r="C124" s="2" t="s">
        <v>4805</v>
      </c>
      <c r="D124" s="2" t="s">
        <v>12</v>
      </c>
      <c r="E124" s="2" t="s">
        <v>4806</v>
      </c>
      <c r="F124" s="2">
        <v>6.0652840000000001</v>
      </c>
      <c r="G124" s="2">
        <f t="shared" si="2"/>
        <v>0</v>
      </c>
      <c r="H124" s="2">
        <f t="shared" si="3"/>
        <v>1</v>
      </c>
    </row>
    <row r="125" spans="1:8" ht="14.65" customHeight="1">
      <c r="A125" t="s">
        <v>4563</v>
      </c>
      <c r="B125" s="2" t="s">
        <v>4564</v>
      </c>
      <c r="C125" s="2" t="s">
        <v>4807</v>
      </c>
      <c r="D125" s="2" t="s">
        <v>12</v>
      </c>
      <c r="E125" s="2" t="s">
        <v>4808</v>
      </c>
      <c r="F125" s="2">
        <v>1.2081827000000001</v>
      </c>
      <c r="G125" s="2">
        <f t="shared" si="2"/>
        <v>0</v>
      </c>
      <c r="H125" s="2">
        <f t="shared" si="3"/>
        <v>1</v>
      </c>
    </row>
    <row r="126" spans="1:8" ht="14.65" customHeight="1">
      <c r="A126" t="s">
        <v>4563</v>
      </c>
      <c r="B126" s="2" t="s">
        <v>4564</v>
      </c>
      <c r="C126" s="2" t="s">
        <v>4809</v>
      </c>
      <c r="D126" s="2" t="s">
        <v>12</v>
      </c>
      <c r="E126" s="2" t="s">
        <v>4810</v>
      </c>
      <c r="F126" s="2">
        <v>2.6682014000000001</v>
      </c>
      <c r="G126" s="2">
        <f t="shared" si="2"/>
        <v>0</v>
      </c>
      <c r="H126" s="2">
        <f t="shared" si="3"/>
        <v>1</v>
      </c>
    </row>
    <row r="127" spans="1:8" ht="14.65" customHeight="1">
      <c r="A127" t="s">
        <v>4563</v>
      </c>
      <c r="B127" s="2" t="s">
        <v>4564</v>
      </c>
      <c r="C127" s="2" t="s">
        <v>4811</v>
      </c>
      <c r="D127" s="2" t="s">
        <v>12</v>
      </c>
      <c r="E127" s="2" t="s">
        <v>4812</v>
      </c>
      <c r="F127" s="2">
        <v>5.0476245999999998</v>
      </c>
      <c r="G127" s="2">
        <f t="shared" si="2"/>
        <v>0</v>
      </c>
      <c r="H127" s="2">
        <f t="shared" si="3"/>
        <v>1</v>
      </c>
    </row>
    <row r="128" spans="1:8" ht="14.65" customHeight="1">
      <c r="A128" t="s">
        <v>4563</v>
      </c>
      <c r="B128" s="2" t="s">
        <v>4564</v>
      </c>
      <c r="C128" s="2" t="s">
        <v>4813</v>
      </c>
      <c r="D128" s="2" t="s">
        <v>12</v>
      </c>
      <c r="E128" s="2" t="s">
        <v>4814</v>
      </c>
      <c r="F128" s="2">
        <v>6.766184</v>
      </c>
      <c r="G128" s="2">
        <f t="shared" si="2"/>
        <v>0</v>
      </c>
      <c r="H128" s="2">
        <f t="shared" si="3"/>
        <v>1</v>
      </c>
    </row>
    <row r="129" spans="1:8" ht="14.65" customHeight="1">
      <c r="A129" t="s">
        <v>4563</v>
      </c>
      <c r="B129" s="2" t="s">
        <v>4564</v>
      </c>
      <c r="C129" s="2" t="s">
        <v>4815</v>
      </c>
      <c r="D129" s="2" t="s">
        <v>12</v>
      </c>
      <c r="E129" s="2" t="s">
        <v>4816</v>
      </c>
      <c r="F129" s="2">
        <v>4.4909772999999999</v>
      </c>
      <c r="G129" s="2">
        <f t="shared" si="2"/>
        <v>0</v>
      </c>
      <c r="H129" s="2">
        <f t="shared" si="3"/>
        <v>1</v>
      </c>
    </row>
    <row r="130" spans="1:8" ht="14.65" customHeight="1">
      <c r="A130" t="s">
        <v>4563</v>
      </c>
      <c r="B130" s="2" t="s">
        <v>4564</v>
      </c>
      <c r="C130" s="2" t="s">
        <v>4817</v>
      </c>
      <c r="D130" s="2" t="s">
        <v>12</v>
      </c>
      <c r="E130" s="2" t="s">
        <v>4818</v>
      </c>
      <c r="F130" s="2">
        <v>1.8422639000000001</v>
      </c>
      <c r="G130" s="2">
        <f t="shared" si="2"/>
        <v>0</v>
      </c>
      <c r="H130" s="2">
        <f t="shared" si="3"/>
        <v>1</v>
      </c>
    </row>
    <row r="131" spans="1:8" ht="14.65" customHeight="1">
      <c r="A131" t="s">
        <v>4563</v>
      </c>
      <c r="B131" s="2" t="s">
        <v>4564</v>
      </c>
      <c r="C131" s="2" t="s">
        <v>4819</v>
      </c>
      <c r="D131" s="2" t="s">
        <v>12</v>
      </c>
      <c r="E131" s="2" t="s">
        <v>4820</v>
      </c>
      <c r="F131" s="2">
        <v>1.6171144</v>
      </c>
      <c r="G131" s="2">
        <f t="shared" si="2"/>
        <v>0</v>
      </c>
      <c r="H131" s="2">
        <f t="shared" si="3"/>
        <v>1</v>
      </c>
    </row>
    <row r="132" spans="1:8" ht="14.65" customHeight="1">
      <c r="A132" t="s">
        <v>4563</v>
      </c>
      <c r="B132" s="2" t="s">
        <v>4564</v>
      </c>
      <c r="C132" s="2" t="s">
        <v>4821</v>
      </c>
      <c r="D132" s="2" t="s">
        <v>12</v>
      </c>
      <c r="E132" s="2" t="s">
        <v>4822</v>
      </c>
      <c r="F132" s="2">
        <v>2.2968983999999999</v>
      </c>
      <c r="G132" s="2">
        <f t="shared" ref="G132:G195" si="4">IF(F132&lt;0,1,0)</f>
        <v>0</v>
      </c>
      <c r="H132" s="2">
        <f t="shared" ref="H132:H195" si="5">IF(F132&gt;0,1,0)</f>
        <v>1</v>
      </c>
    </row>
    <row r="133" spans="1:8" ht="14.65" customHeight="1">
      <c r="A133" t="s">
        <v>4563</v>
      </c>
      <c r="B133" s="2" t="s">
        <v>4564</v>
      </c>
      <c r="C133" s="2" t="s">
        <v>4823</v>
      </c>
      <c r="D133" s="2" t="s">
        <v>12</v>
      </c>
      <c r="E133" s="2" t="s">
        <v>4824</v>
      </c>
      <c r="F133" s="2">
        <v>3.9432550000000002</v>
      </c>
      <c r="G133" s="2">
        <f t="shared" si="4"/>
        <v>0</v>
      </c>
      <c r="H133" s="2">
        <f t="shared" si="5"/>
        <v>1</v>
      </c>
    </row>
    <row r="134" spans="1:8" ht="14.65" customHeight="1">
      <c r="A134" t="s">
        <v>4563</v>
      </c>
      <c r="B134" s="2" t="s">
        <v>4564</v>
      </c>
      <c r="C134" s="2" t="s">
        <v>4825</v>
      </c>
      <c r="D134" s="2" t="s">
        <v>12</v>
      </c>
      <c r="E134" s="2" t="s">
        <v>4826</v>
      </c>
      <c r="F134" s="2">
        <v>-2.6642863999999999</v>
      </c>
      <c r="G134" s="2">
        <f t="shared" si="4"/>
        <v>1</v>
      </c>
      <c r="H134" s="2">
        <f t="shared" si="5"/>
        <v>0</v>
      </c>
    </row>
    <row r="135" spans="1:8" ht="14.65" customHeight="1">
      <c r="A135" t="s">
        <v>4563</v>
      </c>
      <c r="B135" s="2" t="s">
        <v>4564</v>
      </c>
      <c r="C135" s="2" t="s">
        <v>4827</v>
      </c>
      <c r="D135" s="2" t="s">
        <v>12</v>
      </c>
      <c r="E135" s="2" t="s">
        <v>4828</v>
      </c>
      <c r="F135" s="2">
        <v>7.204034</v>
      </c>
      <c r="G135" s="2">
        <f t="shared" si="4"/>
        <v>0</v>
      </c>
      <c r="H135" s="2">
        <f t="shared" si="5"/>
        <v>1</v>
      </c>
    </row>
    <row r="136" spans="1:8" ht="14.65" customHeight="1">
      <c r="A136" t="s">
        <v>4563</v>
      </c>
      <c r="B136" s="2" t="s">
        <v>4564</v>
      </c>
      <c r="C136" s="2" t="s">
        <v>4829</v>
      </c>
      <c r="D136" s="2" t="s">
        <v>12</v>
      </c>
      <c r="E136" s="2" t="s">
        <v>4830</v>
      </c>
      <c r="F136" s="2">
        <v>2.6562950000000001</v>
      </c>
      <c r="G136" s="2">
        <f t="shared" si="4"/>
        <v>0</v>
      </c>
      <c r="H136" s="2">
        <f t="shared" si="5"/>
        <v>1</v>
      </c>
    </row>
    <row r="137" spans="1:8" ht="14.65" customHeight="1">
      <c r="A137" t="s">
        <v>4563</v>
      </c>
      <c r="B137" s="2" t="s">
        <v>4564</v>
      </c>
      <c r="C137" s="2" t="s">
        <v>4831</v>
      </c>
      <c r="D137" s="2" t="s">
        <v>12</v>
      </c>
      <c r="E137" s="2" t="s">
        <v>4832</v>
      </c>
      <c r="F137" s="2">
        <v>2.2447051999999998</v>
      </c>
      <c r="G137" s="2">
        <f t="shared" si="4"/>
        <v>0</v>
      </c>
      <c r="H137" s="2">
        <f t="shared" si="5"/>
        <v>1</v>
      </c>
    </row>
    <row r="138" spans="1:8" ht="14.65" customHeight="1">
      <c r="A138" t="s">
        <v>4563</v>
      </c>
      <c r="B138" s="2" t="s">
        <v>4564</v>
      </c>
      <c r="C138" s="2" t="s">
        <v>4833</v>
      </c>
      <c r="D138" s="2" t="s">
        <v>12</v>
      </c>
      <c r="E138" s="2" t="s">
        <v>4834</v>
      </c>
      <c r="F138" s="2">
        <v>2.6730109999999998</v>
      </c>
      <c r="G138" s="2">
        <f t="shared" si="4"/>
        <v>0</v>
      </c>
      <c r="H138" s="2">
        <f t="shared" si="5"/>
        <v>1</v>
      </c>
    </row>
    <row r="139" spans="1:8" ht="14.65" customHeight="1">
      <c r="A139" t="s">
        <v>4563</v>
      </c>
      <c r="B139" s="2" t="s">
        <v>4564</v>
      </c>
      <c r="C139" s="2" t="s">
        <v>4835</v>
      </c>
      <c r="D139" s="2" t="s">
        <v>12</v>
      </c>
      <c r="E139" s="2" t="s">
        <v>4836</v>
      </c>
      <c r="F139" s="2">
        <v>1.4183915</v>
      </c>
      <c r="G139" s="2">
        <f t="shared" si="4"/>
        <v>0</v>
      </c>
      <c r="H139" s="2">
        <f t="shared" si="5"/>
        <v>1</v>
      </c>
    </row>
    <row r="140" spans="1:8" ht="14.65" customHeight="1">
      <c r="A140" t="s">
        <v>4563</v>
      </c>
      <c r="B140" s="2" t="s">
        <v>4564</v>
      </c>
      <c r="C140" s="2" t="s">
        <v>4837</v>
      </c>
      <c r="D140" s="2" t="s">
        <v>12</v>
      </c>
      <c r="E140" s="2" t="s">
        <v>4838</v>
      </c>
      <c r="F140" s="2">
        <v>3.0054820000000002</v>
      </c>
      <c r="G140" s="2">
        <f t="shared" si="4"/>
        <v>0</v>
      </c>
      <c r="H140" s="2">
        <f t="shared" si="5"/>
        <v>1</v>
      </c>
    </row>
    <row r="141" spans="1:8" ht="14.65" customHeight="1">
      <c r="A141" t="s">
        <v>4563</v>
      </c>
      <c r="B141" s="2" t="s">
        <v>4564</v>
      </c>
      <c r="C141" s="2" t="s">
        <v>4839</v>
      </c>
      <c r="D141" s="2" t="s">
        <v>12</v>
      </c>
      <c r="E141" s="2" t="s">
        <v>4840</v>
      </c>
      <c r="F141" s="2">
        <v>2.5334435000000002</v>
      </c>
      <c r="G141" s="2">
        <f t="shared" si="4"/>
        <v>0</v>
      </c>
      <c r="H141" s="2">
        <f t="shared" si="5"/>
        <v>1</v>
      </c>
    </row>
    <row r="142" spans="1:8" ht="14.65" customHeight="1">
      <c r="A142" t="s">
        <v>4563</v>
      </c>
      <c r="B142" s="2" t="s">
        <v>4564</v>
      </c>
      <c r="C142" s="2" t="s">
        <v>4841</v>
      </c>
      <c r="D142" s="2" t="s">
        <v>12</v>
      </c>
      <c r="E142" s="2" t="s">
        <v>4842</v>
      </c>
      <c r="F142" s="2">
        <v>5.8449973999999996</v>
      </c>
      <c r="G142" s="2">
        <f t="shared" si="4"/>
        <v>0</v>
      </c>
      <c r="H142" s="2">
        <f t="shared" si="5"/>
        <v>1</v>
      </c>
    </row>
    <row r="143" spans="1:8" ht="14.65" customHeight="1">
      <c r="A143" t="s">
        <v>4563</v>
      </c>
      <c r="B143" s="2" t="s">
        <v>4564</v>
      </c>
      <c r="C143" s="2" t="s">
        <v>4843</v>
      </c>
      <c r="D143" s="2" t="s">
        <v>12</v>
      </c>
      <c r="E143" s="2" t="s">
        <v>4844</v>
      </c>
      <c r="F143" s="2">
        <v>6.0944240000000001</v>
      </c>
      <c r="G143" s="2">
        <f t="shared" si="4"/>
        <v>0</v>
      </c>
      <c r="H143" s="2">
        <f t="shared" si="5"/>
        <v>1</v>
      </c>
    </row>
    <row r="144" spans="1:8" ht="14.65" customHeight="1">
      <c r="A144" t="s">
        <v>4563</v>
      </c>
      <c r="B144" s="2" t="s">
        <v>4564</v>
      </c>
      <c r="C144" s="2" t="s">
        <v>4845</v>
      </c>
      <c r="D144" s="2" t="s">
        <v>12</v>
      </c>
      <c r="E144" s="2" t="s">
        <v>4846</v>
      </c>
      <c r="F144" s="2">
        <v>5.8159523000000002</v>
      </c>
      <c r="G144" s="2">
        <f t="shared" si="4"/>
        <v>0</v>
      </c>
      <c r="H144" s="2">
        <f t="shared" si="5"/>
        <v>1</v>
      </c>
    </row>
    <row r="145" spans="1:8" ht="14.65" customHeight="1">
      <c r="A145" t="s">
        <v>4563</v>
      </c>
      <c r="B145" s="2" t="s">
        <v>4564</v>
      </c>
      <c r="C145" s="2" t="s">
        <v>4847</v>
      </c>
      <c r="D145" s="2" t="s">
        <v>12</v>
      </c>
      <c r="E145" s="2" t="s">
        <v>4848</v>
      </c>
      <c r="F145" s="2">
        <v>5.4714403000000003</v>
      </c>
      <c r="G145" s="2">
        <f t="shared" si="4"/>
        <v>0</v>
      </c>
      <c r="H145" s="2">
        <f t="shared" si="5"/>
        <v>1</v>
      </c>
    </row>
    <row r="146" spans="1:8" ht="14.65" customHeight="1">
      <c r="A146" t="s">
        <v>4563</v>
      </c>
      <c r="B146" s="2" t="s">
        <v>4564</v>
      </c>
      <c r="C146" s="2" t="s">
        <v>4849</v>
      </c>
      <c r="D146" s="2" t="s">
        <v>12</v>
      </c>
      <c r="E146" s="2" t="s">
        <v>4850</v>
      </c>
      <c r="F146" s="2">
        <v>4.5621710000000002</v>
      </c>
      <c r="G146" s="2">
        <f t="shared" si="4"/>
        <v>0</v>
      </c>
      <c r="H146" s="2">
        <f t="shared" si="5"/>
        <v>1</v>
      </c>
    </row>
    <row r="147" spans="1:8" ht="14.65" customHeight="1">
      <c r="A147" t="s">
        <v>4563</v>
      </c>
      <c r="B147" s="2" t="s">
        <v>4564</v>
      </c>
      <c r="C147" s="2" t="s">
        <v>4851</v>
      </c>
      <c r="D147" s="2" t="s">
        <v>12</v>
      </c>
      <c r="E147" s="2" t="s">
        <v>4852</v>
      </c>
      <c r="F147" s="2">
        <v>-1.0022804000000001</v>
      </c>
      <c r="G147" s="2">
        <f t="shared" si="4"/>
        <v>1</v>
      </c>
      <c r="H147" s="2">
        <f t="shared" si="5"/>
        <v>0</v>
      </c>
    </row>
    <row r="148" spans="1:8" ht="14.65" customHeight="1">
      <c r="A148" t="s">
        <v>4563</v>
      </c>
      <c r="B148" s="2" t="s">
        <v>4564</v>
      </c>
      <c r="C148" s="2" t="s">
        <v>4853</v>
      </c>
      <c r="D148" s="2" t="s">
        <v>12</v>
      </c>
      <c r="E148" s="2" t="s">
        <v>4854</v>
      </c>
      <c r="F148" s="2">
        <v>1.7604209</v>
      </c>
      <c r="G148" s="2">
        <f t="shared" si="4"/>
        <v>0</v>
      </c>
      <c r="H148" s="2">
        <f t="shared" si="5"/>
        <v>1</v>
      </c>
    </row>
    <row r="149" spans="1:8" ht="14.65" customHeight="1">
      <c r="A149" t="s">
        <v>4563</v>
      </c>
      <c r="B149" s="2" t="s">
        <v>4564</v>
      </c>
      <c r="C149" s="2" t="s">
        <v>4855</v>
      </c>
      <c r="D149" s="2" t="s">
        <v>12</v>
      </c>
      <c r="E149" s="2" t="s">
        <v>4856</v>
      </c>
      <c r="F149" s="2">
        <v>3.8263479999999999</v>
      </c>
      <c r="G149" s="2">
        <f t="shared" si="4"/>
        <v>0</v>
      </c>
      <c r="H149" s="2">
        <f t="shared" si="5"/>
        <v>1</v>
      </c>
    </row>
    <row r="150" spans="1:8" ht="14.65" customHeight="1">
      <c r="A150" t="s">
        <v>4563</v>
      </c>
      <c r="B150" s="2" t="s">
        <v>4564</v>
      </c>
      <c r="C150" s="2" t="s">
        <v>4857</v>
      </c>
      <c r="D150" s="2" t="s">
        <v>12</v>
      </c>
      <c r="E150" s="2" t="s">
        <v>4858</v>
      </c>
      <c r="F150" s="2">
        <v>-1.1181455</v>
      </c>
      <c r="G150" s="2">
        <f t="shared" si="4"/>
        <v>1</v>
      </c>
      <c r="H150" s="2">
        <f t="shared" si="5"/>
        <v>0</v>
      </c>
    </row>
    <row r="151" spans="1:8" ht="14.65" customHeight="1">
      <c r="A151" t="s">
        <v>4563</v>
      </c>
      <c r="B151" s="2" t="s">
        <v>4564</v>
      </c>
      <c r="C151" s="2" t="s">
        <v>4859</v>
      </c>
      <c r="D151" s="2" t="s">
        <v>12</v>
      </c>
      <c r="E151" s="2" t="s">
        <v>4860</v>
      </c>
      <c r="F151" s="2">
        <v>-0.9373726</v>
      </c>
      <c r="G151" s="2">
        <f t="shared" si="4"/>
        <v>1</v>
      </c>
      <c r="H151" s="2">
        <f t="shared" si="5"/>
        <v>0</v>
      </c>
    </row>
    <row r="152" spans="1:8" ht="14.65" customHeight="1">
      <c r="A152" t="s">
        <v>4563</v>
      </c>
      <c r="B152" s="2" t="s">
        <v>4564</v>
      </c>
      <c r="C152" s="2" t="s">
        <v>4861</v>
      </c>
      <c r="D152" s="2" t="s">
        <v>12</v>
      </c>
      <c r="E152" s="2" t="s">
        <v>4862</v>
      </c>
      <c r="F152" s="2">
        <v>3.6004139999999998</v>
      </c>
      <c r="G152" s="2">
        <f t="shared" si="4"/>
        <v>0</v>
      </c>
      <c r="H152" s="2">
        <f t="shared" si="5"/>
        <v>1</v>
      </c>
    </row>
    <row r="153" spans="1:8" ht="14.65" customHeight="1">
      <c r="A153" t="s">
        <v>4563</v>
      </c>
      <c r="B153" s="2" t="s">
        <v>4564</v>
      </c>
      <c r="C153" s="2" t="s">
        <v>4863</v>
      </c>
      <c r="D153" s="2" t="s">
        <v>12</v>
      </c>
      <c r="E153" s="2" t="s">
        <v>4864</v>
      </c>
      <c r="F153" s="2">
        <v>1.6033754</v>
      </c>
      <c r="G153" s="2">
        <f t="shared" si="4"/>
        <v>0</v>
      </c>
      <c r="H153" s="2">
        <f t="shared" si="5"/>
        <v>1</v>
      </c>
    </row>
    <row r="154" spans="1:8" ht="14.65" customHeight="1">
      <c r="A154" t="s">
        <v>4563</v>
      </c>
      <c r="B154" s="2" t="s">
        <v>4564</v>
      </c>
      <c r="C154" s="2" t="s">
        <v>4865</v>
      </c>
      <c r="D154" s="2" t="s">
        <v>12</v>
      </c>
      <c r="E154" s="2" t="s">
        <v>4866</v>
      </c>
      <c r="F154" s="2">
        <v>3.0187423</v>
      </c>
      <c r="G154" s="2">
        <f t="shared" si="4"/>
        <v>0</v>
      </c>
      <c r="H154" s="2">
        <f t="shared" si="5"/>
        <v>1</v>
      </c>
    </row>
    <row r="155" spans="1:8" ht="14.65" customHeight="1">
      <c r="A155" t="s">
        <v>4563</v>
      </c>
      <c r="B155" s="2" t="s">
        <v>4564</v>
      </c>
      <c r="C155" s="2" t="s">
        <v>4867</v>
      </c>
      <c r="D155" s="2" t="s">
        <v>12</v>
      </c>
      <c r="E155" s="2" t="s">
        <v>4868</v>
      </c>
      <c r="F155" s="2">
        <v>2.0356724000000002</v>
      </c>
      <c r="G155" s="2">
        <f t="shared" si="4"/>
        <v>0</v>
      </c>
      <c r="H155" s="2">
        <f t="shared" si="5"/>
        <v>1</v>
      </c>
    </row>
    <row r="156" spans="1:8" ht="14.65" customHeight="1">
      <c r="A156" t="s">
        <v>4563</v>
      </c>
      <c r="B156" s="2" t="s">
        <v>4564</v>
      </c>
      <c r="C156" s="2" t="s">
        <v>4869</v>
      </c>
      <c r="D156" s="2" t="s">
        <v>12</v>
      </c>
      <c r="E156" s="2" t="s">
        <v>4870</v>
      </c>
      <c r="F156" s="2">
        <v>-2.1447155000000002</v>
      </c>
      <c r="G156" s="2">
        <f t="shared" si="4"/>
        <v>1</v>
      </c>
      <c r="H156" s="2">
        <f t="shared" si="5"/>
        <v>0</v>
      </c>
    </row>
    <row r="157" spans="1:8" ht="14.65" customHeight="1">
      <c r="A157" t="s">
        <v>4563</v>
      </c>
      <c r="B157" s="2" t="s">
        <v>4564</v>
      </c>
      <c r="C157" s="2" t="s">
        <v>4871</v>
      </c>
      <c r="D157" s="2" t="s">
        <v>12</v>
      </c>
      <c r="E157" s="2" t="s">
        <v>4872</v>
      </c>
      <c r="F157" s="2">
        <v>-2.1569579999999999</v>
      </c>
      <c r="G157" s="2">
        <f t="shared" si="4"/>
        <v>1</v>
      </c>
      <c r="H157" s="2">
        <f t="shared" si="5"/>
        <v>0</v>
      </c>
    </row>
    <row r="158" spans="1:8" ht="14.65" customHeight="1">
      <c r="A158" t="s">
        <v>4563</v>
      </c>
      <c r="B158" s="2" t="s">
        <v>4564</v>
      </c>
      <c r="C158" s="2" t="s">
        <v>4873</v>
      </c>
      <c r="D158" s="2" t="s">
        <v>12</v>
      </c>
      <c r="E158" s="2" t="s">
        <v>4874</v>
      </c>
      <c r="F158" s="2">
        <v>3.4548410000000001</v>
      </c>
      <c r="G158" s="2">
        <f t="shared" si="4"/>
        <v>0</v>
      </c>
      <c r="H158" s="2">
        <f t="shared" si="5"/>
        <v>1</v>
      </c>
    </row>
    <row r="159" spans="1:8" ht="14.65" customHeight="1">
      <c r="A159" t="s">
        <v>4563</v>
      </c>
      <c r="B159" s="2" t="s">
        <v>4564</v>
      </c>
      <c r="C159" s="2" t="s">
        <v>4875</v>
      </c>
      <c r="D159" s="2" t="s">
        <v>12</v>
      </c>
      <c r="E159" s="2" t="s">
        <v>4876</v>
      </c>
      <c r="F159" s="2">
        <v>4.7043756999999999</v>
      </c>
      <c r="G159" s="2">
        <f t="shared" si="4"/>
        <v>0</v>
      </c>
      <c r="H159" s="2">
        <f t="shared" si="5"/>
        <v>1</v>
      </c>
    </row>
    <row r="160" spans="1:8" ht="14.65" customHeight="1">
      <c r="A160" t="s">
        <v>4563</v>
      </c>
      <c r="B160" s="2" t="s">
        <v>4564</v>
      </c>
      <c r="C160" s="2" t="s">
        <v>4877</v>
      </c>
      <c r="D160" s="2" t="s">
        <v>12</v>
      </c>
      <c r="E160" s="2" t="s">
        <v>4878</v>
      </c>
      <c r="F160" s="2">
        <v>3.262073</v>
      </c>
      <c r="G160" s="2">
        <f t="shared" si="4"/>
        <v>0</v>
      </c>
      <c r="H160" s="2">
        <f t="shared" si="5"/>
        <v>1</v>
      </c>
    </row>
    <row r="161" spans="1:8" ht="14.65" customHeight="1">
      <c r="A161" t="s">
        <v>4563</v>
      </c>
      <c r="B161" s="2" t="s">
        <v>4564</v>
      </c>
      <c r="C161" s="2" t="s">
        <v>4879</v>
      </c>
      <c r="D161" s="2" t="s">
        <v>12</v>
      </c>
      <c r="E161" s="2" t="s">
        <v>4880</v>
      </c>
      <c r="F161" s="2">
        <v>-1.1008118</v>
      </c>
      <c r="G161" s="2">
        <f t="shared" si="4"/>
        <v>1</v>
      </c>
      <c r="H161" s="2">
        <f t="shared" si="5"/>
        <v>0</v>
      </c>
    </row>
    <row r="162" spans="1:8" ht="14.65" customHeight="1">
      <c r="A162" t="s">
        <v>4563</v>
      </c>
      <c r="B162" s="2" t="s">
        <v>4564</v>
      </c>
      <c r="C162" s="2" t="s">
        <v>4881</v>
      </c>
      <c r="D162" s="2" t="s">
        <v>12</v>
      </c>
      <c r="E162" s="2" t="s">
        <v>4882</v>
      </c>
      <c r="F162" s="2">
        <v>3.7042682</v>
      </c>
      <c r="G162" s="2">
        <f t="shared" si="4"/>
        <v>0</v>
      </c>
      <c r="H162" s="2">
        <f t="shared" si="5"/>
        <v>1</v>
      </c>
    </row>
    <row r="163" spans="1:8" ht="14.65" customHeight="1">
      <c r="A163" t="s">
        <v>4563</v>
      </c>
      <c r="B163" s="2" t="s">
        <v>4564</v>
      </c>
      <c r="C163" s="2" t="s">
        <v>4883</v>
      </c>
      <c r="D163" s="2" t="s">
        <v>12</v>
      </c>
      <c r="E163" s="2" t="s">
        <v>4884</v>
      </c>
      <c r="F163" s="2">
        <v>8.8660554999999999</v>
      </c>
      <c r="G163" s="2">
        <f t="shared" si="4"/>
        <v>0</v>
      </c>
      <c r="H163" s="2">
        <f t="shared" si="5"/>
        <v>1</v>
      </c>
    </row>
    <row r="164" spans="1:8" ht="14.65" customHeight="1">
      <c r="A164" t="s">
        <v>4563</v>
      </c>
      <c r="B164" s="2" t="s">
        <v>4564</v>
      </c>
      <c r="C164" s="2" t="s">
        <v>4885</v>
      </c>
      <c r="D164" s="2" t="s">
        <v>12</v>
      </c>
      <c r="E164" s="2" t="s">
        <v>4886</v>
      </c>
      <c r="F164" s="2">
        <v>-1.9925063000000001</v>
      </c>
      <c r="G164" s="2">
        <f t="shared" si="4"/>
        <v>1</v>
      </c>
      <c r="H164" s="2">
        <f t="shared" si="5"/>
        <v>0</v>
      </c>
    </row>
    <row r="165" spans="1:8" ht="14.65" customHeight="1">
      <c r="A165" t="s">
        <v>4563</v>
      </c>
      <c r="B165" s="2" t="s">
        <v>4564</v>
      </c>
      <c r="C165" s="2" t="s">
        <v>4887</v>
      </c>
      <c r="D165" s="2" t="s">
        <v>12</v>
      </c>
      <c r="E165" s="2" t="s">
        <v>4888</v>
      </c>
      <c r="F165" s="2">
        <v>1.9199735</v>
      </c>
      <c r="G165" s="2">
        <f t="shared" si="4"/>
        <v>0</v>
      </c>
      <c r="H165" s="2">
        <f t="shared" si="5"/>
        <v>1</v>
      </c>
    </row>
    <row r="166" spans="1:8" ht="14.65" customHeight="1">
      <c r="A166" t="s">
        <v>4563</v>
      </c>
      <c r="B166" s="2" t="s">
        <v>4564</v>
      </c>
      <c r="C166" s="2" t="s">
        <v>4889</v>
      </c>
      <c r="D166" s="2" t="s">
        <v>12</v>
      </c>
      <c r="E166" s="2" t="s">
        <v>4890</v>
      </c>
      <c r="F166" s="2">
        <v>4.1407622999999996</v>
      </c>
      <c r="G166" s="2">
        <f t="shared" si="4"/>
        <v>0</v>
      </c>
      <c r="H166" s="2">
        <f t="shared" si="5"/>
        <v>1</v>
      </c>
    </row>
    <row r="167" spans="1:8" ht="14.65" customHeight="1">
      <c r="A167" t="s">
        <v>4563</v>
      </c>
      <c r="B167" s="2" t="s">
        <v>4564</v>
      </c>
      <c r="C167" s="2" t="s">
        <v>4891</v>
      </c>
      <c r="D167" s="2" t="s">
        <v>12</v>
      </c>
      <c r="E167" s="2" t="s">
        <v>4892</v>
      </c>
      <c r="F167" s="2">
        <v>6.6102689999999997</v>
      </c>
      <c r="G167" s="2">
        <f t="shared" si="4"/>
        <v>0</v>
      </c>
      <c r="H167" s="2">
        <f t="shared" si="5"/>
        <v>1</v>
      </c>
    </row>
    <row r="168" spans="1:8" ht="14.65" customHeight="1">
      <c r="A168" t="s">
        <v>4563</v>
      </c>
      <c r="B168" s="2" t="s">
        <v>4564</v>
      </c>
      <c r="C168" s="2" t="s">
        <v>4893</v>
      </c>
      <c r="D168" s="2" t="s">
        <v>12</v>
      </c>
      <c r="E168" s="2" t="s">
        <v>4894</v>
      </c>
      <c r="F168" s="2">
        <v>1.9595686000000001</v>
      </c>
      <c r="G168" s="2">
        <f t="shared" si="4"/>
        <v>0</v>
      </c>
      <c r="H168" s="2">
        <f t="shared" si="5"/>
        <v>1</v>
      </c>
    </row>
    <row r="169" spans="1:8" ht="14.65" customHeight="1">
      <c r="A169" t="s">
        <v>4563</v>
      </c>
      <c r="B169" s="2" t="s">
        <v>4564</v>
      </c>
      <c r="C169" s="2" t="s">
        <v>4895</v>
      </c>
      <c r="D169" s="2" t="s">
        <v>12</v>
      </c>
      <c r="E169" s="2" t="s">
        <v>4896</v>
      </c>
      <c r="F169" s="2">
        <v>4.5700630000000002</v>
      </c>
      <c r="G169" s="2">
        <f t="shared" si="4"/>
        <v>0</v>
      </c>
      <c r="H169" s="2">
        <f t="shared" si="5"/>
        <v>1</v>
      </c>
    </row>
    <row r="170" spans="1:8" ht="14.65" customHeight="1">
      <c r="A170" t="s">
        <v>4563</v>
      </c>
      <c r="B170" s="2" t="s">
        <v>4564</v>
      </c>
      <c r="C170" s="2" t="s">
        <v>4897</v>
      </c>
      <c r="D170" s="2" t="s">
        <v>12</v>
      </c>
      <c r="E170" s="2" t="s">
        <v>4898</v>
      </c>
      <c r="F170" s="2">
        <v>5.8181849999999997</v>
      </c>
      <c r="G170" s="2">
        <f t="shared" si="4"/>
        <v>0</v>
      </c>
      <c r="H170" s="2">
        <f t="shared" si="5"/>
        <v>1</v>
      </c>
    </row>
    <row r="171" spans="1:8" ht="14.65" customHeight="1">
      <c r="A171" t="s">
        <v>4563</v>
      </c>
      <c r="B171" s="2" t="s">
        <v>4564</v>
      </c>
      <c r="C171" s="2" t="s">
        <v>4899</v>
      </c>
      <c r="D171" s="2" t="s">
        <v>12</v>
      </c>
      <c r="E171" s="2" t="s">
        <v>4900</v>
      </c>
      <c r="F171" s="2">
        <v>6.2387430000000004</v>
      </c>
      <c r="G171" s="2">
        <f t="shared" si="4"/>
        <v>0</v>
      </c>
      <c r="H171" s="2">
        <f t="shared" si="5"/>
        <v>1</v>
      </c>
    </row>
    <row r="172" spans="1:8" ht="14.65" customHeight="1">
      <c r="A172" t="s">
        <v>4563</v>
      </c>
      <c r="B172" s="2" t="s">
        <v>4564</v>
      </c>
      <c r="C172" s="2" t="s">
        <v>4901</v>
      </c>
      <c r="D172" s="2" t="s">
        <v>12</v>
      </c>
      <c r="E172" s="2" t="s">
        <v>4902</v>
      </c>
      <c r="F172" s="2">
        <v>1.8451006000000001</v>
      </c>
      <c r="G172" s="2">
        <f t="shared" si="4"/>
        <v>0</v>
      </c>
      <c r="H172" s="2">
        <f t="shared" si="5"/>
        <v>1</v>
      </c>
    </row>
    <row r="173" spans="1:8" ht="14.65" customHeight="1">
      <c r="A173" t="s">
        <v>4563</v>
      </c>
      <c r="B173" s="2" t="s">
        <v>4564</v>
      </c>
      <c r="C173" s="2" t="s">
        <v>4903</v>
      </c>
      <c r="D173" s="2" t="s">
        <v>12</v>
      </c>
      <c r="E173" s="2" t="s">
        <v>4904</v>
      </c>
      <c r="F173" s="2">
        <v>2.5023114999999998</v>
      </c>
      <c r="G173" s="2">
        <f t="shared" si="4"/>
        <v>0</v>
      </c>
      <c r="H173" s="2">
        <f t="shared" si="5"/>
        <v>1</v>
      </c>
    </row>
    <row r="174" spans="1:8" ht="14.65" customHeight="1">
      <c r="A174" t="s">
        <v>4563</v>
      </c>
      <c r="B174" s="2" t="s">
        <v>4564</v>
      </c>
      <c r="C174" s="2" t="s">
        <v>4905</v>
      </c>
      <c r="D174" s="2" t="s">
        <v>12</v>
      </c>
      <c r="E174" s="2" t="s">
        <v>4906</v>
      </c>
      <c r="F174" s="2">
        <v>-3.8094510000000001</v>
      </c>
      <c r="G174" s="2">
        <f t="shared" si="4"/>
        <v>1</v>
      </c>
      <c r="H174" s="2">
        <f t="shared" si="5"/>
        <v>0</v>
      </c>
    </row>
    <row r="175" spans="1:8" ht="14.65" customHeight="1">
      <c r="A175" t="s">
        <v>4563</v>
      </c>
      <c r="B175" s="2" t="s">
        <v>4564</v>
      </c>
      <c r="C175" s="2" t="s">
        <v>4907</v>
      </c>
      <c r="D175" s="2" t="s">
        <v>12</v>
      </c>
      <c r="E175" s="2" t="s">
        <v>4908</v>
      </c>
      <c r="F175" s="2">
        <v>6.6886023999999997</v>
      </c>
      <c r="G175" s="2">
        <f t="shared" si="4"/>
        <v>0</v>
      </c>
      <c r="H175" s="2">
        <f t="shared" si="5"/>
        <v>1</v>
      </c>
    </row>
    <row r="176" spans="1:8" ht="14.65" customHeight="1">
      <c r="A176" t="s">
        <v>4563</v>
      </c>
      <c r="B176" s="2" t="s">
        <v>4564</v>
      </c>
      <c r="C176" s="2" t="s">
        <v>4909</v>
      </c>
      <c r="D176" s="2" t="s">
        <v>12</v>
      </c>
      <c r="E176" s="2" t="s">
        <v>4910</v>
      </c>
      <c r="F176" s="2">
        <v>4.4735664999999996</v>
      </c>
      <c r="G176" s="2">
        <f t="shared" si="4"/>
        <v>0</v>
      </c>
      <c r="H176" s="2">
        <f t="shared" si="5"/>
        <v>1</v>
      </c>
    </row>
    <row r="177" spans="1:8" ht="14.65" customHeight="1">
      <c r="A177" t="s">
        <v>4563</v>
      </c>
      <c r="B177" s="2" t="s">
        <v>4564</v>
      </c>
      <c r="C177" s="2" t="s">
        <v>4911</v>
      </c>
      <c r="D177" s="2" t="s">
        <v>12</v>
      </c>
      <c r="E177" s="2" t="s">
        <v>4912</v>
      </c>
      <c r="F177" s="2">
        <v>2.5609223999999999</v>
      </c>
      <c r="G177" s="2">
        <f t="shared" si="4"/>
        <v>0</v>
      </c>
      <c r="H177" s="2">
        <f t="shared" si="5"/>
        <v>1</v>
      </c>
    </row>
    <row r="178" spans="1:8" ht="14.65" customHeight="1">
      <c r="A178" t="s">
        <v>4563</v>
      </c>
      <c r="B178" s="2" t="s">
        <v>4564</v>
      </c>
      <c r="C178" s="2" t="s">
        <v>4913</v>
      </c>
      <c r="D178" s="2" t="s">
        <v>12</v>
      </c>
      <c r="E178" s="2" t="s">
        <v>4914</v>
      </c>
      <c r="F178" s="2">
        <v>2.9307865999999998</v>
      </c>
      <c r="G178" s="2">
        <f t="shared" si="4"/>
        <v>0</v>
      </c>
      <c r="H178" s="2">
        <f t="shared" si="5"/>
        <v>1</v>
      </c>
    </row>
    <row r="179" spans="1:8" ht="14.65" customHeight="1">
      <c r="A179" t="s">
        <v>4563</v>
      </c>
      <c r="B179" s="2" t="s">
        <v>4564</v>
      </c>
      <c r="C179" s="2" t="s">
        <v>4915</v>
      </c>
      <c r="D179" s="2" t="s">
        <v>12</v>
      </c>
      <c r="E179" s="2" t="s">
        <v>4916</v>
      </c>
      <c r="F179" s="2">
        <v>5.3192196000000003</v>
      </c>
      <c r="G179" s="2">
        <f t="shared" si="4"/>
        <v>0</v>
      </c>
      <c r="H179" s="2">
        <f t="shared" si="5"/>
        <v>1</v>
      </c>
    </row>
    <row r="180" spans="1:8" ht="14.65" customHeight="1">
      <c r="A180" t="s">
        <v>4563</v>
      </c>
      <c r="B180" s="2" t="s">
        <v>4564</v>
      </c>
      <c r="C180" s="2" t="s">
        <v>4917</v>
      </c>
      <c r="D180" s="2" t="s">
        <v>12</v>
      </c>
      <c r="E180" s="2" t="s">
        <v>4918</v>
      </c>
      <c r="F180" s="2">
        <v>2.7092084999999999</v>
      </c>
      <c r="G180" s="2">
        <f t="shared" si="4"/>
        <v>0</v>
      </c>
      <c r="H180" s="2">
        <f t="shared" si="5"/>
        <v>1</v>
      </c>
    </row>
    <row r="181" spans="1:8" ht="14.65" customHeight="1">
      <c r="A181" t="s">
        <v>4563</v>
      </c>
      <c r="B181" s="2" t="s">
        <v>4564</v>
      </c>
      <c r="C181" s="2" t="s">
        <v>4919</v>
      </c>
      <c r="D181" s="2" t="s">
        <v>12</v>
      </c>
      <c r="E181" s="2" t="s">
        <v>4920</v>
      </c>
      <c r="F181" s="2">
        <v>1.5603244999999999</v>
      </c>
      <c r="G181" s="2">
        <f t="shared" si="4"/>
        <v>0</v>
      </c>
      <c r="H181" s="2">
        <f t="shared" si="5"/>
        <v>1</v>
      </c>
    </row>
    <row r="182" spans="1:8" ht="14.65" customHeight="1">
      <c r="A182" t="s">
        <v>4563</v>
      </c>
      <c r="B182" s="2" t="s">
        <v>4564</v>
      </c>
      <c r="C182" s="2" t="s">
        <v>4921</v>
      </c>
      <c r="D182" s="2" t="s">
        <v>12</v>
      </c>
      <c r="E182" s="2" t="s">
        <v>4922</v>
      </c>
      <c r="F182" s="2">
        <v>10.416029</v>
      </c>
      <c r="G182" s="2">
        <f t="shared" si="4"/>
        <v>0</v>
      </c>
      <c r="H182" s="2">
        <f t="shared" si="5"/>
        <v>1</v>
      </c>
    </row>
    <row r="183" spans="1:8" ht="14.65" customHeight="1">
      <c r="A183" t="s">
        <v>4563</v>
      </c>
      <c r="B183" s="2" t="s">
        <v>4564</v>
      </c>
      <c r="C183" s="2" t="s">
        <v>4923</v>
      </c>
      <c r="D183" s="2" t="s">
        <v>12</v>
      </c>
      <c r="E183" s="2" t="s">
        <v>4924</v>
      </c>
      <c r="F183" s="2">
        <v>1.4713588</v>
      </c>
      <c r="G183" s="2">
        <f t="shared" si="4"/>
        <v>0</v>
      </c>
      <c r="H183" s="2">
        <f t="shared" si="5"/>
        <v>1</v>
      </c>
    </row>
    <row r="184" spans="1:8" ht="14.65" customHeight="1">
      <c r="A184" t="s">
        <v>4563</v>
      </c>
      <c r="B184" s="2" t="s">
        <v>4564</v>
      </c>
      <c r="C184" s="2" t="s">
        <v>4925</v>
      </c>
      <c r="D184" s="2" t="s">
        <v>12</v>
      </c>
      <c r="E184" s="2" t="s">
        <v>4926</v>
      </c>
      <c r="F184" s="2">
        <v>2.1651497000000002</v>
      </c>
      <c r="G184" s="2">
        <f t="shared" si="4"/>
        <v>0</v>
      </c>
      <c r="H184" s="2">
        <f t="shared" si="5"/>
        <v>1</v>
      </c>
    </row>
    <row r="185" spans="1:8" ht="14.65" customHeight="1">
      <c r="A185" t="s">
        <v>4563</v>
      </c>
      <c r="B185" s="2" t="s">
        <v>4564</v>
      </c>
      <c r="C185" s="2" t="s">
        <v>4927</v>
      </c>
      <c r="D185" s="2" t="s">
        <v>12</v>
      </c>
      <c r="E185" s="2" t="s">
        <v>4928</v>
      </c>
      <c r="F185" s="2">
        <v>2.1844429999999999</v>
      </c>
      <c r="G185" s="2">
        <f t="shared" si="4"/>
        <v>0</v>
      </c>
      <c r="H185" s="2">
        <f t="shared" si="5"/>
        <v>1</v>
      </c>
    </row>
    <row r="186" spans="1:8" ht="14.65" customHeight="1">
      <c r="A186" t="s">
        <v>4563</v>
      </c>
      <c r="B186" s="2" t="s">
        <v>4564</v>
      </c>
      <c r="C186" s="2" t="s">
        <v>4929</v>
      </c>
      <c r="D186" s="2" t="s">
        <v>12</v>
      </c>
      <c r="E186" s="2" t="s">
        <v>4930</v>
      </c>
      <c r="F186" s="2">
        <v>10.522085000000001</v>
      </c>
      <c r="G186" s="2">
        <f t="shared" si="4"/>
        <v>0</v>
      </c>
      <c r="H186" s="2">
        <f t="shared" si="5"/>
        <v>1</v>
      </c>
    </row>
    <row r="187" spans="1:8" ht="14.65" customHeight="1">
      <c r="A187" t="s">
        <v>4563</v>
      </c>
      <c r="B187" s="2" t="s">
        <v>4564</v>
      </c>
      <c r="C187" s="2" t="s">
        <v>4931</v>
      </c>
      <c r="D187" s="2" t="s">
        <v>12</v>
      </c>
      <c r="E187" s="2" t="s">
        <v>4932</v>
      </c>
      <c r="F187" s="2">
        <v>4.92042</v>
      </c>
      <c r="G187" s="2">
        <f t="shared" si="4"/>
        <v>0</v>
      </c>
      <c r="H187" s="2">
        <f t="shared" si="5"/>
        <v>1</v>
      </c>
    </row>
    <row r="188" spans="1:8" ht="14.65" customHeight="1">
      <c r="A188" t="s">
        <v>4563</v>
      </c>
      <c r="B188" s="2" t="s">
        <v>4564</v>
      </c>
      <c r="C188" s="2" t="s">
        <v>4933</v>
      </c>
      <c r="D188" s="2" t="s">
        <v>12</v>
      </c>
      <c r="E188" s="2" t="s">
        <v>4934</v>
      </c>
      <c r="F188" s="2">
        <v>3.1555780000000002</v>
      </c>
      <c r="G188" s="2">
        <f t="shared" si="4"/>
        <v>0</v>
      </c>
      <c r="H188" s="2">
        <f t="shared" si="5"/>
        <v>1</v>
      </c>
    </row>
    <row r="189" spans="1:8" ht="14.65" customHeight="1">
      <c r="A189" t="s">
        <v>4563</v>
      </c>
      <c r="B189" s="2" t="s">
        <v>4564</v>
      </c>
      <c r="C189" s="2" t="s">
        <v>4935</v>
      </c>
      <c r="D189" s="2" t="s">
        <v>12</v>
      </c>
      <c r="E189" s="2" t="s">
        <v>4936</v>
      </c>
      <c r="F189" s="2">
        <v>2.3545387</v>
      </c>
      <c r="G189" s="2">
        <f t="shared" si="4"/>
        <v>0</v>
      </c>
      <c r="H189" s="2">
        <f t="shared" si="5"/>
        <v>1</v>
      </c>
    </row>
    <row r="190" spans="1:8" ht="14.65" customHeight="1">
      <c r="A190" t="s">
        <v>4563</v>
      </c>
      <c r="B190" s="2" t="s">
        <v>4564</v>
      </c>
      <c r="C190" s="2" t="s">
        <v>4937</v>
      </c>
      <c r="D190" s="2" t="s">
        <v>12</v>
      </c>
      <c r="E190" s="2" t="s">
        <v>4938</v>
      </c>
      <c r="F190" s="2">
        <v>-1.2263839999999999</v>
      </c>
      <c r="G190" s="2">
        <f t="shared" si="4"/>
        <v>1</v>
      </c>
      <c r="H190" s="2">
        <f t="shared" si="5"/>
        <v>0</v>
      </c>
    </row>
    <row r="191" spans="1:8" ht="14.65" customHeight="1">
      <c r="A191" t="s">
        <v>4563</v>
      </c>
      <c r="B191" s="2" t="s">
        <v>4564</v>
      </c>
      <c r="C191" s="2" t="s">
        <v>4939</v>
      </c>
      <c r="D191" s="2" t="s">
        <v>12</v>
      </c>
      <c r="E191" s="2" t="s">
        <v>4940</v>
      </c>
      <c r="F191" s="2">
        <v>-1.0162091</v>
      </c>
      <c r="G191" s="2">
        <f t="shared" si="4"/>
        <v>1</v>
      </c>
      <c r="H191" s="2">
        <f t="shared" si="5"/>
        <v>0</v>
      </c>
    </row>
    <row r="192" spans="1:8" ht="14.65" customHeight="1">
      <c r="A192" t="s">
        <v>4563</v>
      </c>
      <c r="B192" s="2" t="s">
        <v>4564</v>
      </c>
      <c r="C192" s="2" t="s">
        <v>4941</v>
      </c>
      <c r="D192" s="2" t="s">
        <v>12</v>
      </c>
      <c r="E192" s="2" t="s">
        <v>4942</v>
      </c>
      <c r="F192" s="2">
        <v>3.8655192999999999</v>
      </c>
      <c r="G192" s="2">
        <f t="shared" si="4"/>
        <v>0</v>
      </c>
      <c r="H192" s="2">
        <f t="shared" si="5"/>
        <v>1</v>
      </c>
    </row>
    <row r="193" spans="1:8" ht="14.65" customHeight="1">
      <c r="A193" t="s">
        <v>4563</v>
      </c>
      <c r="B193" s="2" t="s">
        <v>4564</v>
      </c>
      <c r="C193" s="2" t="s">
        <v>4943</v>
      </c>
      <c r="D193" s="2" t="s">
        <v>12</v>
      </c>
      <c r="E193" s="2" t="s">
        <v>4944</v>
      </c>
      <c r="F193" s="2">
        <v>3.0007472000000002</v>
      </c>
      <c r="G193" s="2">
        <f t="shared" si="4"/>
        <v>0</v>
      </c>
      <c r="H193" s="2">
        <f t="shared" si="5"/>
        <v>1</v>
      </c>
    </row>
    <row r="194" spans="1:8" ht="14.65" customHeight="1">
      <c r="A194" t="s">
        <v>4563</v>
      </c>
      <c r="B194" s="2" t="s">
        <v>4564</v>
      </c>
      <c r="C194" s="2" t="s">
        <v>4945</v>
      </c>
      <c r="D194" s="2" t="s">
        <v>12</v>
      </c>
      <c r="E194" s="2" t="s">
        <v>4946</v>
      </c>
      <c r="F194" s="2">
        <v>-1.09378</v>
      </c>
      <c r="G194" s="2">
        <f t="shared" si="4"/>
        <v>1</v>
      </c>
      <c r="H194" s="2">
        <f t="shared" si="5"/>
        <v>0</v>
      </c>
    </row>
    <row r="195" spans="1:8" ht="14.65" customHeight="1">
      <c r="A195" t="s">
        <v>4563</v>
      </c>
      <c r="B195" s="2" t="s">
        <v>4564</v>
      </c>
      <c r="C195" s="2" t="s">
        <v>4947</v>
      </c>
      <c r="D195" s="2" t="s">
        <v>12</v>
      </c>
      <c r="E195" s="2" t="s">
        <v>4948</v>
      </c>
      <c r="F195" s="2">
        <v>1.6596128000000001</v>
      </c>
      <c r="G195" s="2">
        <f t="shared" si="4"/>
        <v>0</v>
      </c>
      <c r="H195" s="2">
        <f t="shared" si="5"/>
        <v>1</v>
      </c>
    </row>
    <row r="196" spans="1:8" ht="14.65" customHeight="1">
      <c r="A196" t="s">
        <v>4563</v>
      </c>
      <c r="B196" s="2" t="s">
        <v>4564</v>
      </c>
      <c r="C196" s="2" t="s">
        <v>4949</v>
      </c>
      <c r="D196" s="2" t="s">
        <v>12</v>
      </c>
      <c r="E196" s="2" t="s">
        <v>4950</v>
      </c>
      <c r="F196" s="2">
        <v>5.5435132999999999</v>
      </c>
      <c r="G196" s="2">
        <f t="shared" ref="G196:G259" si="6">IF(F196&lt;0,1,0)</f>
        <v>0</v>
      </c>
      <c r="H196" s="2">
        <f t="shared" ref="H196:H259" si="7">IF(F196&gt;0,1,0)</f>
        <v>1</v>
      </c>
    </row>
    <row r="197" spans="1:8" ht="14.65" customHeight="1">
      <c r="A197" t="s">
        <v>4563</v>
      </c>
      <c r="B197" s="2" t="s">
        <v>4564</v>
      </c>
      <c r="C197" s="2" t="s">
        <v>4951</v>
      </c>
      <c r="D197" s="2" t="s">
        <v>12</v>
      </c>
      <c r="E197" s="2" t="s">
        <v>4952</v>
      </c>
      <c r="F197" s="2">
        <v>2.8269725000000001</v>
      </c>
      <c r="G197" s="2">
        <f t="shared" si="6"/>
        <v>0</v>
      </c>
      <c r="H197" s="2">
        <f t="shared" si="7"/>
        <v>1</v>
      </c>
    </row>
    <row r="198" spans="1:8" ht="14.65" customHeight="1">
      <c r="A198" t="s">
        <v>4563</v>
      </c>
      <c r="B198" s="2" t="s">
        <v>4564</v>
      </c>
      <c r="C198" s="2" t="s">
        <v>4953</v>
      </c>
      <c r="D198" s="2" t="s">
        <v>12</v>
      </c>
      <c r="E198" s="2" t="s">
        <v>4954</v>
      </c>
      <c r="F198" s="2">
        <v>1.8664346999999999</v>
      </c>
      <c r="G198" s="2">
        <f t="shared" si="6"/>
        <v>0</v>
      </c>
      <c r="H198" s="2">
        <f t="shared" si="7"/>
        <v>1</v>
      </c>
    </row>
    <row r="199" spans="1:8" ht="14.65" customHeight="1">
      <c r="A199" t="s">
        <v>4563</v>
      </c>
      <c r="B199" s="2" t="s">
        <v>4564</v>
      </c>
      <c r="C199" s="2" t="s">
        <v>4955</v>
      </c>
      <c r="D199" s="2" t="s">
        <v>12</v>
      </c>
      <c r="E199" s="2" t="s">
        <v>4956</v>
      </c>
      <c r="F199" s="2">
        <v>2.2332643999999999</v>
      </c>
      <c r="G199" s="2">
        <f t="shared" si="6"/>
        <v>0</v>
      </c>
      <c r="H199" s="2">
        <f t="shared" si="7"/>
        <v>1</v>
      </c>
    </row>
    <row r="200" spans="1:8" ht="14.65" customHeight="1">
      <c r="A200" t="s">
        <v>4563</v>
      </c>
      <c r="B200" s="2" t="s">
        <v>4564</v>
      </c>
      <c r="C200" s="2" t="s">
        <v>4957</v>
      </c>
      <c r="D200" s="2" t="s">
        <v>12</v>
      </c>
      <c r="E200" s="2" t="s">
        <v>4958</v>
      </c>
      <c r="F200" s="2">
        <v>9.491536</v>
      </c>
      <c r="G200" s="2">
        <f t="shared" si="6"/>
        <v>0</v>
      </c>
      <c r="H200" s="2">
        <f t="shared" si="7"/>
        <v>1</v>
      </c>
    </row>
    <row r="201" spans="1:8" ht="14.65" customHeight="1">
      <c r="A201" t="s">
        <v>4563</v>
      </c>
      <c r="B201" s="2" t="s">
        <v>4564</v>
      </c>
      <c r="C201" s="2" t="s">
        <v>4959</v>
      </c>
      <c r="D201" s="2" t="s">
        <v>12</v>
      </c>
      <c r="E201" s="2" t="s">
        <v>4960</v>
      </c>
      <c r="F201" s="2">
        <v>1.6125159</v>
      </c>
      <c r="G201" s="2">
        <f t="shared" si="6"/>
        <v>0</v>
      </c>
      <c r="H201" s="2">
        <f t="shared" si="7"/>
        <v>1</v>
      </c>
    </row>
    <row r="202" spans="1:8" ht="14.65" customHeight="1">
      <c r="A202" t="s">
        <v>4563</v>
      </c>
      <c r="B202" s="2" t="s">
        <v>4564</v>
      </c>
      <c r="C202" s="2" t="s">
        <v>4961</v>
      </c>
      <c r="D202" s="2" t="s">
        <v>12</v>
      </c>
      <c r="E202" s="2" t="s">
        <v>4962</v>
      </c>
      <c r="F202" s="2">
        <v>7.6308845999999999</v>
      </c>
      <c r="G202" s="2">
        <f t="shared" si="6"/>
        <v>0</v>
      </c>
      <c r="H202" s="2">
        <f t="shared" si="7"/>
        <v>1</v>
      </c>
    </row>
    <row r="203" spans="1:8" ht="14.65" customHeight="1">
      <c r="A203" t="s">
        <v>4563</v>
      </c>
      <c r="B203" s="2" t="s">
        <v>4564</v>
      </c>
      <c r="C203" s="2" t="s">
        <v>4963</v>
      </c>
      <c r="D203" s="2" t="s">
        <v>12</v>
      </c>
      <c r="E203" s="2" t="s">
        <v>4964</v>
      </c>
      <c r="F203" s="2">
        <v>7.4036856000000002</v>
      </c>
      <c r="G203" s="2">
        <f t="shared" si="6"/>
        <v>0</v>
      </c>
      <c r="H203" s="2">
        <f t="shared" si="7"/>
        <v>1</v>
      </c>
    </row>
    <row r="204" spans="1:8" ht="14.65" customHeight="1">
      <c r="A204" t="s">
        <v>4563</v>
      </c>
      <c r="B204" s="2" t="s">
        <v>4564</v>
      </c>
      <c r="C204" s="2" t="s">
        <v>4965</v>
      </c>
      <c r="D204" s="2" t="s">
        <v>12</v>
      </c>
      <c r="E204" s="2" t="s">
        <v>4966</v>
      </c>
      <c r="F204" s="2">
        <v>6.4934320000000003</v>
      </c>
      <c r="G204" s="2">
        <f t="shared" si="6"/>
        <v>0</v>
      </c>
      <c r="H204" s="2">
        <f t="shared" si="7"/>
        <v>1</v>
      </c>
    </row>
    <row r="205" spans="1:8" ht="14.65" customHeight="1">
      <c r="A205" t="s">
        <v>4563</v>
      </c>
      <c r="B205" s="2" t="s">
        <v>4564</v>
      </c>
      <c r="C205" s="2" t="s">
        <v>4967</v>
      </c>
      <c r="D205" s="2" t="s">
        <v>12</v>
      </c>
      <c r="E205" s="2" t="s">
        <v>4968</v>
      </c>
      <c r="F205" s="2">
        <v>-1.1342672</v>
      </c>
      <c r="G205" s="2">
        <f t="shared" si="6"/>
        <v>1</v>
      </c>
      <c r="H205" s="2">
        <f t="shared" si="7"/>
        <v>0</v>
      </c>
    </row>
    <row r="206" spans="1:8" ht="14.65" customHeight="1">
      <c r="A206" t="s">
        <v>4563</v>
      </c>
      <c r="B206" s="2" t="s">
        <v>4564</v>
      </c>
      <c r="C206" s="2" t="s">
        <v>4969</v>
      </c>
      <c r="D206" s="2" t="s">
        <v>12</v>
      </c>
      <c r="E206" s="2" t="s">
        <v>4970</v>
      </c>
      <c r="F206" s="2">
        <v>3.1084369999999999</v>
      </c>
      <c r="G206" s="2">
        <f t="shared" si="6"/>
        <v>0</v>
      </c>
      <c r="H206" s="2">
        <f t="shared" si="7"/>
        <v>1</v>
      </c>
    </row>
    <row r="207" spans="1:8" ht="14.65" customHeight="1">
      <c r="A207" t="s">
        <v>4563</v>
      </c>
      <c r="B207" s="2" t="s">
        <v>4564</v>
      </c>
      <c r="C207" s="2" t="s">
        <v>4971</v>
      </c>
      <c r="D207" s="2" t="s">
        <v>12</v>
      </c>
      <c r="E207" s="2" t="s">
        <v>4972</v>
      </c>
      <c r="F207" s="2">
        <v>1.3026347</v>
      </c>
      <c r="G207" s="2">
        <f t="shared" si="6"/>
        <v>0</v>
      </c>
      <c r="H207" s="2">
        <f t="shared" si="7"/>
        <v>1</v>
      </c>
    </row>
    <row r="208" spans="1:8" ht="14.65" customHeight="1">
      <c r="A208" t="s">
        <v>4563</v>
      </c>
      <c r="B208" s="2" t="s">
        <v>4564</v>
      </c>
      <c r="C208" s="2" t="s">
        <v>4973</v>
      </c>
      <c r="D208" s="2" t="s">
        <v>12</v>
      </c>
      <c r="E208" s="2" t="s">
        <v>4974</v>
      </c>
      <c r="F208" s="2">
        <v>-1.2191247999999999</v>
      </c>
      <c r="G208" s="2">
        <f t="shared" si="6"/>
        <v>1</v>
      </c>
      <c r="H208" s="2">
        <f t="shared" si="7"/>
        <v>0</v>
      </c>
    </row>
    <row r="209" spans="1:8" ht="14.65" customHeight="1">
      <c r="A209" t="s">
        <v>4563</v>
      </c>
      <c r="B209" s="2" t="s">
        <v>4564</v>
      </c>
      <c r="C209" s="2" t="s">
        <v>4975</v>
      </c>
      <c r="D209" s="2" t="s">
        <v>12</v>
      </c>
      <c r="E209" s="2" t="s">
        <v>4976</v>
      </c>
      <c r="F209" s="2">
        <v>2.6069803</v>
      </c>
      <c r="G209" s="2">
        <f t="shared" si="6"/>
        <v>0</v>
      </c>
      <c r="H209" s="2">
        <f t="shared" si="7"/>
        <v>1</v>
      </c>
    </row>
    <row r="210" spans="1:8" ht="14.65" customHeight="1">
      <c r="A210" t="s">
        <v>4563</v>
      </c>
      <c r="B210" s="2" t="s">
        <v>4564</v>
      </c>
      <c r="C210" s="2" t="s">
        <v>4977</v>
      </c>
      <c r="D210" s="2" t="s">
        <v>12</v>
      </c>
      <c r="E210" s="2" t="s">
        <v>4978</v>
      </c>
      <c r="F210" s="2">
        <v>2.6822727</v>
      </c>
      <c r="G210" s="2">
        <f t="shared" si="6"/>
        <v>0</v>
      </c>
      <c r="H210" s="2">
        <f t="shared" si="7"/>
        <v>1</v>
      </c>
    </row>
    <row r="211" spans="1:8" ht="14.65" customHeight="1">
      <c r="A211" t="s">
        <v>4563</v>
      </c>
      <c r="B211" s="2" t="s">
        <v>4564</v>
      </c>
      <c r="C211" s="2" t="s">
        <v>4979</v>
      </c>
      <c r="D211" s="2" t="s">
        <v>12</v>
      </c>
      <c r="E211" s="2" t="s">
        <v>4980</v>
      </c>
      <c r="F211" s="2">
        <v>5.4625573000000003</v>
      </c>
      <c r="G211" s="2">
        <f t="shared" si="6"/>
        <v>0</v>
      </c>
      <c r="H211" s="2">
        <f t="shared" si="7"/>
        <v>1</v>
      </c>
    </row>
    <row r="212" spans="1:8" ht="14.65" customHeight="1">
      <c r="A212" t="s">
        <v>4563</v>
      </c>
      <c r="B212" s="2" t="s">
        <v>4564</v>
      </c>
      <c r="C212" s="2" t="s">
        <v>4981</v>
      </c>
      <c r="D212" s="2" t="s">
        <v>12</v>
      </c>
      <c r="E212" s="2" t="s">
        <v>4982</v>
      </c>
      <c r="F212" s="2">
        <v>1.6424810000000001</v>
      </c>
      <c r="G212" s="2">
        <f t="shared" si="6"/>
        <v>0</v>
      </c>
      <c r="H212" s="2">
        <f t="shared" si="7"/>
        <v>1</v>
      </c>
    </row>
    <row r="213" spans="1:8" ht="14.65" customHeight="1">
      <c r="A213" t="s">
        <v>4563</v>
      </c>
      <c r="B213" s="2" t="s">
        <v>4564</v>
      </c>
      <c r="C213" s="2" t="s">
        <v>4983</v>
      </c>
      <c r="D213" s="2" t="s">
        <v>12</v>
      </c>
      <c r="E213" s="2" t="s">
        <v>4984</v>
      </c>
      <c r="F213" s="2">
        <v>3.0103721999999999</v>
      </c>
      <c r="G213" s="2">
        <f t="shared" si="6"/>
        <v>0</v>
      </c>
      <c r="H213" s="2">
        <f t="shared" si="7"/>
        <v>1</v>
      </c>
    </row>
    <row r="214" spans="1:8" ht="14.65" customHeight="1">
      <c r="A214" t="s">
        <v>4563</v>
      </c>
      <c r="B214" s="2" t="s">
        <v>4564</v>
      </c>
      <c r="C214" s="2" t="s">
        <v>4985</v>
      </c>
      <c r="D214" s="2" t="s">
        <v>12</v>
      </c>
      <c r="E214" s="2" t="s">
        <v>4986</v>
      </c>
      <c r="F214" s="2">
        <v>2.4433454999999999</v>
      </c>
      <c r="G214" s="2">
        <f t="shared" si="6"/>
        <v>0</v>
      </c>
      <c r="H214" s="2">
        <f t="shared" si="7"/>
        <v>1</v>
      </c>
    </row>
    <row r="215" spans="1:8" ht="14.65" customHeight="1">
      <c r="A215" t="s">
        <v>4563</v>
      </c>
      <c r="B215" s="2" t="s">
        <v>4564</v>
      </c>
      <c r="C215" s="2" t="s">
        <v>4987</v>
      </c>
      <c r="D215" s="2" t="s">
        <v>12</v>
      </c>
      <c r="E215" s="2" t="s">
        <v>4988</v>
      </c>
      <c r="F215" s="2">
        <v>7.0668882999999996</v>
      </c>
      <c r="G215" s="2">
        <f t="shared" si="6"/>
        <v>0</v>
      </c>
      <c r="H215" s="2">
        <f t="shared" si="7"/>
        <v>1</v>
      </c>
    </row>
    <row r="216" spans="1:8" ht="14.65" customHeight="1">
      <c r="A216" t="s">
        <v>4563</v>
      </c>
      <c r="B216" s="2" t="s">
        <v>4564</v>
      </c>
      <c r="C216" s="2" t="s">
        <v>4989</v>
      </c>
      <c r="D216" s="2" t="s">
        <v>12</v>
      </c>
      <c r="E216" s="2" t="s">
        <v>4990</v>
      </c>
      <c r="F216" s="2">
        <v>2.4987675999999999</v>
      </c>
      <c r="G216" s="2">
        <f t="shared" si="6"/>
        <v>0</v>
      </c>
      <c r="H216" s="2">
        <f t="shared" si="7"/>
        <v>1</v>
      </c>
    </row>
    <row r="217" spans="1:8" ht="14.65" customHeight="1">
      <c r="A217" t="s">
        <v>4563</v>
      </c>
      <c r="B217" s="2" t="s">
        <v>4564</v>
      </c>
      <c r="C217" s="2" t="s">
        <v>4991</v>
      </c>
      <c r="D217" s="2" t="s">
        <v>12</v>
      </c>
      <c r="E217" s="2" t="s">
        <v>4992</v>
      </c>
      <c r="F217" s="2">
        <v>2.4966917</v>
      </c>
      <c r="G217" s="2">
        <f t="shared" si="6"/>
        <v>0</v>
      </c>
      <c r="H217" s="2">
        <f t="shared" si="7"/>
        <v>1</v>
      </c>
    </row>
    <row r="218" spans="1:8" ht="14.65" customHeight="1">
      <c r="A218" t="s">
        <v>4563</v>
      </c>
      <c r="B218" s="2" t="s">
        <v>4564</v>
      </c>
      <c r="C218" s="2" t="s">
        <v>4993</v>
      </c>
      <c r="D218" s="2" t="s">
        <v>12</v>
      </c>
      <c r="E218" s="2" t="s">
        <v>4994</v>
      </c>
      <c r="F218" s="2">
        <v>-1.0846990000000001</v>
      </c>
      <c r="G218" s="2">
        <f t="shared" si="6"/>
        <v>1</v>
      </c>
      <c r="H218" s="2">
        <f t="shared" si="7"/>
        <v>0</v>
      </c>
    </row>
    <row r="219" spans="1:8" ht="14.65" customHeight="1">
      <c r="A219" t="s">
        <v>4563</v>
      </c>
      <c r="B219" s="2" t="s">
        <v>4564</v>
      </c>
      <c r="C219" s="2" t="s">
        <v>4995</v>
      </c>
      <c r="D219" s="2" t="s">
        <v>12</v>
      </c>
      <c r="E219" s="2" t="s">
        <v>4996</v>
      </c>
      <c r="F219" s="2">
        <v>2.2652426000000001</v>
      </c>
      <c r="G219" s="2">
        <f t="shared" si="6"/>
        <v>0</v>
      </c>
      <c r="H219" s="2">
        <f t="shared" si="7"/>
        <v>1</v>
      </c>
    </row>
    <row r="220" spans="1:8" ht="14.65" customHeight="1">
      <c r="A220" t="s">
        <v>4563</v>
      </c>
      <c r="B220" s="2" t="s">
        <v>4564</v>
      </c>
      <c r="C220" s="2" t="s">
        <v>4997</v>
      </c>
      <c r="D220" s="2" t="s">
        <v>12</v>
      </c>
      <c r="E220" s="2" t="s">
        <v>4998</v>
      </c>
      <c r="F220" s="2">
        <v>4.8202577</v>
      </c>
      <c r="G220" s="2">
        <f t="shared" si="6"/>
        <v>0</v>
      </c>
      <c r="H220" s="2">
        <f t="shared" si="7"/>
        <v>1</v>
      </c>
    </row>
    <row r="221" spans="1:8" ht="14.65" customHeight="1">
      <c r="A221" t="s">
        <v>4563</v>
      </c>
      <c r="B221" s="2" t="s">
        <v>4564</v>
      </c>
      <c r="C221" s="2" t="s">
        <v>4999</v>
      </c>
      <c r="D221" s="2" t="s">
        <v>12</v>
      </c>
      <c r="E221" s="2" t="s">
        <v>5000</v>
      </c>
      <c r="F221" s="2">
        <v>1.6348585</v>
      </c>
      <c r="G221" s="2">
        <f t="shared" si="6"/>
        <v>0</v>
      </c>
      <c r="H221" s="2">
        <f t="shared" si="7"/>
        <v>1</v>
      </c>
    </row>
    <row r="222" spans="1:8" ht="14.65" customHeight="1">
      <c r="A222" t="s">
        <v>4563</v>
      </c>
      <c r="B222" s="2" t="s">
        <v>4564</v>
      </c>
      <c r="C222" s="2" t="s">
        <v>5001</v>
      </c>
      <c r="D222" s="2" t="s">
        <v>12</v>
      </c>
      <c r="E222" s="2" t="s">
        <v>5002</v>
      </c>
      <c r="F222" s="2">
        <v>3.8969630999999998</v>
      </c>
      <c r="G222" s="2">
        <f t="shared" si="6"/>
        <v>0</v>
      </c>
      <c r="H222" s="2">
        <f t="shared" si="7"/>
        <v>1</v>
      </c>
    </row>
    <row r="223" spans="1:8" ht="14.65" customHeight="1">
      <c r="A223" t="s">
        <v>4563</v>
      </c>
      <c r="B223" s="2" t="s">
        <v>4564</v>
      </c>
      <c r="C223" s="2" t="s">
        <v>5003</v>
      </c>
      <c r="D223" s="2" t="s">
        <v>12</v>
      </c>
      <c r="E223" s="2" t="s">
        <v>5004</v>
      </c>
      <c r="F223" s="2">
        <v>2.8162823000000001</v>
      </c>
      <c r="G223" s="2">
        <f t="shared" si="6"/>
        <v>0</v>
      </c>
      <c r="H223" s="2">
        <f t="shared" si="7"/>
        <v>1</v>
      </c>
    </row>
    <row r="224" spans="1:8" ht="14.65" customHeight="1">
      <c r="A224" t="s">
        <v>4563</v>
      </c>
      <c r="B224" s="2" t="s">
        <v>4564</v>
      </c>
      <c r="C224" s="2" t="s">
        <v>5005</v>
      </c>
      <c r="D224" s="2" t="s">
        <v>12</v>
      </c>
      <c r="E224" s="2" t="s">
        <v>5006</v>
      </c>
      <c r="F224" s="2">
        <v>3.1492672000000002</v>
      </c>
      <c r="G224" s="2">
        <f t="shared" si="6"/>
        <v>0</v>
      </c>
      <c r="H224" s="2">
        <f t="shared" si="7"/>
        <v>1</v>
      </c>
    </row>
    <row r="225" spans="1:8" ht="14.65" customHeight="1">
      <c r="A225" t="s">
        <v>4563</v>
      </c>
      <c r="B225" s="2" t="s">
        <v>4564</v>
      </c>
      <c r="C225" s="2" t="s">
        <v>5007</v>
      </c>
      <c r="D225" s="2" t="s">
        <v>12</v>
      </c>
      <c r="E225" s="2" t="s">
        <v>5008</v>
      </c>
      <c r="F225" s="2">
        <v>7.8364070000000003</v>
      </c>
      <c r="G225" s="2">
        <f t="shared" si="6"/>
        <v>0</v>
      </c>
      <c r="H225" s="2">
        <f t="shared" si="7"/>
        <v>1</v>
      </c>
    </row>
    <row r="226" spans="1:8" ht="14.65" customHeight="1">
      <c r="A226" t="s">
        <v>4563</v>
      </c>
      <c r="B226" s="2" t="s">
        <v>4564</v>
      </c>
      <c r="C226" s="2" t="s">
        <v>5009</v>
      </c>
      <c r="D226" s="2" t="s">
        <v>12</v>
      </c>
      <c r="E226" s="2" t="s">
        <v>5010</v>
      </c>
      <c r="F226" s="2">
        <v>3.111742</v>
      </c>
      <c r="G226" s="2">
        <f t="shared" si="6"/>
        <v>0</v>
      </c>
      <c r="H226" s="2">
        <f t="shared" si="7"/>
        <v>1</v>
      </c>
    </row>
    <row r="227" spans="1:8" ht="14.65" customHeight="1">
      <c r="A227" t="s">
        <v>4563</v>
      </c>
      <c r="B227" s="2" t="s">
        <v>4564</v>
      </c>
      <c r="C227" s="2" t="s">
        <v>5011</v>
      </c>
      <c r="D227" s="2" t="s">
        <v>12</v>
      </c>
      <c r="E227" s="2" t="s">
        <v>5012</v>
      </c>
      <c r="F227" s="2">
        <v>-0.79892669999999999</v>
      </c>
      <c r="G227" s="2">
        <f t="shared" si="6"/>
        <v>1</v>
      </c>
      <c r="H227" s="2">
        <f t="shared" si="7"/>
        <v>0</v>
      </c>
    </row>
    <row r="228" spans="1:8" ht="14.65" customHeight="1">
      <c r="A228" t="s">
        <v>4563</v>
      </c>
      <c r="B228" s="2" t="s">
        <v>4564</v>
      </c>
      <c r="C228" s="2" t="s">
        <v>5013</v>
      </c>
      <c r="D228" s="2" t="s">
        <v>12</v>
      </c>
      <c r="E228" s="2" t="s">
        <v>5014</v>
      </c>
      <c r="F228" s="2">
        <v>2.5049396000000002</v>
      </c>
      <c r="G228" s="2">
        <f t="shared" si="6"/>
        <v>0</v>
      </c>
      <c r="H228" s="2">
        <f t="shared" si="7"/>
        <v>1</v>
      </c>
    </row>
    <row r="229" spans="1:8" ht="14.65" customHeight="1">
      <c r="A229" t="s">
        <v>4563</v>
      </c>
      <c r="B229" s="2" t="s">
        <v>4564</v>
      </c>
      <c r="C229" s="2" t="s">
        <v>5015</v>
      </c>
      <c r="D229" s="2" t="s">
        <v>12</v>
      </c>
      <c r="E229" s="2" t="s">
        <v>5016</v>
      </c>
      <c r="F229" s="2">
        <v>2.9819239999999998</v>
      </c>
      <c r="G229" s="2">
        <f t="shared" si="6"/>
        <v>0</v>
      </c>
      <c r="H229" s="2">
        <f t="shared" si="7"/>
        <v>1</v>
      </c>
    </row>
    <row r="230" spans="1:8" ht="14.65" customHeight="1">
      <c r="A230" t="s">
        <v>4563</v>
      </c>
      <c r="B230" s="2" t="s">
        <v>4564</v>
      </c>
      <c r="C230" s="2" t="s">
        <v>5017</v>
      </c>
      <c r="D230" s="2" t="s">
        <v>12</v>
      </c>
      <c r="E230" s="2" t="s">
        <v>5018</v>
      </c>
      <c r="F230" s="2">
        <v>2.3088164</v>
      </c>
      <c r="G230" s="2">
        <f t="shared" si="6"/>
        <v>0</v>
      </c>
      <c r="H230" s="2">
        <f t="shared" si="7"/>
        <v>1</v>
      </c>
    </row>
    <row r="231" spans="1:8" ht="14.65" customHeight="1">
      <c r="A231" t="s">
        <v>4563</v>
      </c>
      <c r="B231" s="2" t="s">
        <v>4564</v>
      </c>
      <c r="C231" s="2" t="s">
        <v>5019</v>
      </c>
      <c r="D231" s="2" t="s">
        <v>12</v>
      </c>
      <c r="E231" s="2" t="s">
        <v>5020</v>
      </c>
      <c r="F231" s="2">
        <v>1.402355</v>
      </c>
      <c r="G231" s="2">
        <f t="shared" si="6"/>
        <v>0</v>
      </c>
      <c r="H231" s="2">
        <f t="shared" si="7"/>
        <v>1</v>
      </c>
    </row>
    <row r="232" spans="1:8" ht="14.65" customHeight="1">
      <c r="A232" t="s">
        <v>4563</v>
      </c>
      <c r="B232" s="2" t="s">
        <v>4564</v>
      </c>
      <c r="C232" s="2" t="s">
        <v>5021</v>
      </c>
      <c r="D232" s="2" t="s">
        <v>12</v>
      </c>
      <c r="E232" s="2" t="s">
        <v>5022</v>
      </c>
      <c r="F232" s="2">
        <v>2.4125242</v>
      </c>
      <c r="G232" s="2">
        <f t="shared" si="6"/>
        <v>0</v>
      </c>
      <c r="H232" s="2">
        <f t="shared" si="7"/>
        <v>1</v>
      </c>
    </row>
    <row r="233" spans="1:8" ht="14.65" customHeight="1">
      <c r="A233" t="s">
        <v>4563</v>
      </c>
      <c r="B233" s="2" t="s">
        <v>4564</v>
      </c>
      <c r="C233" s="2" t="s">
        <v>5023</v>
      </c>
      <c r="D233" s="2" t="s">
        <v>12</v>
      </c>
      <c r="E233" s="2" t="s">
        <v>5024</v>
      </c>
      <c r="F233" s="2">
        <v>1.1751933999999999</v>
      </c>
      <c r="G233" s="2">
        <f t="shared" si="6"/>
        <v>0</v>
      </c>
      <c r="H233" s="2">
        <f t="shared" si="7"/>
        <v>1</v>
      </c>
    </row>
    <row r="234" spans="1:8" ht="14.65" customHeight="1">
      <c r="A234" t="s">
        <v>4563</v>
      </c>
      <c r="B234" s="2" t="s">
        <v>4564</v>
      </c>
      <c r="C234" s="2" t="s">
        <v>5025</v>
      </c>
      <c r="D234" s="2" t="s">
        <v>12</v>
      </c>
      <c r="E234" s="2" t="s">
        <v>5026</v>
      </c>
      <c r="F234" s="2">
        <v>5.5143126999999996</v>
      </c>
      <c r="G234" s="2">
        <f t="shared" si="6"/>
        <v>0</v>
      </c>
      <c r="H234" s="2">
        <f t="shared" si="7"/>
        <v>1</v>
      </c>
    </row>
    <row r="235" spans="1:8" ht="14.65" customHeight="1">
      <c r="A235" t="s">
        <v>4563</v>
      </c>
      <c r="B235" s="2" t="s">
        <v>4564</v>
      </c>
      <c r="C235" s="2" t="s">
        <v>5027</v>
      </c>
      <c r="D235" s="2" t="s">
        <v>12</v>
      </c>
      <c r="E235" s="2" t="s">
        <v>5028</v>
      </c>
      <c r="F235" s="2">
        <v>7.0166230000000001</v>
      </c>
      <c r="G235" s="2">
        <f t="shared" si="6"/>
        <v>0</v>
      </c>
      <c r="H235" s="2">
        <f t="shared" si="7"/>
        <v>1</v>
      </c>
    </row>
    <row r="236" spans="1:8" ht="14.65" customHeight="1">
      <c r="A236" t="s">
        <v>4563</v>
      </c>
      <c r="B236" s="2" t="s">
        <v>4564</v>
      </c>
      <c r="C236" s="2" t="s">
        <v>5029</v>
      </c>
      <c r="D236" s="2" t="s">
        <v>12</v>
      </c>
      <c r="E236" s="2" t="s">
        <v>5030</v>
      </c>
      <c r="F236" s="2">
        <v>-1.6572689</v>
      </c>
      <c r="G236" s="2">
        <f t="shared" si="6"/>
        <v>1</v>
      </c>
      <c r="H236" s="2">
        <f t="shared" si="7"/>
        <v>0</v>
      </c>
    </row>
    <row r="237" spans="1:8" ht="14.65" customHeight="1">
      <c r="A237" t="s">
        <v>4563</v>
      </c>
      <c r="B237" s="2" t="s">
        <v>4564</v>
      </c>
      <c r="C237" s="2" t="s">
        <v>5031</v>
      </c>
      <c r="D237" s="2" t="s">
        <v>12</v>
      </c>
      <c r="E237" s="2" t="s">
        <v>5032</v>
      </c>
      <c r="F237" s="2">
        <v>4.4667716000000004</v>
      </c>
      <c r="G237" s="2">
        <f t="shared" si="6"/>
        <v>0</v>
      </c>
      <c r="H237" s="2">
        <f t="shared" si="7"/>
        <v>1</v>
      </c>
    </row>
    <row r="238" spans="1:8" ht="14.65" customHeight="1">
      <c r="A238" t="s">
        <v>4563</v>
      </c>
      <c r="B238" s="2" t="s">
        <v>4564</v>
      </c>
      <c r="C238" s="2" t="s">
        <v>5033</v>
      </c>
      <c r="D238" s="2" t="s">
        <v>12</v>
      </c>
      <c r="E238" s="2" t="s">
        <v>5034</v>
      </c>
      <c r="F238" s="2">
        <v>3.1517569999999999</v>
      </c>
      <c r="G238" s="2">
        <f t="shared" si="6"/>
        <v>0</v>
      </c>
      <c r="H238" s="2">
        <f t="shared" si="7"/>
        <v>1</v>
      </c>
    </row>
    <row r="239" spans="1:8" ht="14.65" customHeight="1">
      <c r="A239" t="s">
        <v>4563</v>
      </c>
      <c r="B239" s="2" t="s">
        <v>4564</v>
      </c>
      <c r="C239" s="2" t="s">
        <v>5035</v>
      </c>
      <c r="D239" s="2" t="s">
        <v>12</v>
      </c>
      <c r="E239" s="2" t="s">
        <v>5036</v>
      </c>
      <c r="F239" s="2">
        <v>-8.1226240000000001</v>
      </c>
      <c r="G239" s="2">
        <f t="shared" si="6"/>
        <v>1</v>
      </c>
      <c r="H239" s="2">
        <f t="shared" si="7"/>
        <v>0</v>
      </c>
    </row>
    <row r="240" spans="1:8" ht="14.65" customHeight="1">
      <c r="A240" t="s">
        <v>4563</v>
      </c>
      <c r="B240" s="2" t="s">
        <v>4564</v>
      </c>
      <c r="C240" s="2" t="s">
        <v>5037</v>
      </c>
      <c r="D240" s="2" t="s">
        <v>12</v>
      </c>
      <c r="E240" s="2" t="s">
        <v>5038</v>
      </c>
      <c r="F240" s="2">
        <v>3.9794710000000002</v>
      </c>
      <c r="G240" s="2">
        <f t="shared" si="6"/>
        <v>0</v>
      </c>
      <c r="H240" s="2">
        <f t="shared" si="7"/>
        <v>1</v>
      </c>
    </row>
    <row r="241" spans="1:8" ht="14.65" customHeight="1">
      <c r="A241" t="s">
        <v>4563</v>
      </c>
      <c r="B241" s="2" t="s">
        <v>4564</v>
      </c>
      <c r="C241" s="2" t="s">
        <v>5039</v>
      </c>
      <c r="D241" s="2" t="s">
        <v>12</v>
      </c>
      <c r="E241" s="2" t="s">
        <v>5040</v>
      </c>
      <c r="F241" s="2">
        <v>6.2761329999999997</v>
      </c>
      <c r="G241" s="2">
        <f t="shared" si="6"/>
        <v>0</v>
      </c>
      <c r="H241" s="2">
        <f t="shared" si="7"/>
        <v>1</v>
      </c>
    </row>
    <row r="242" spans="1:8" ht="14.65" customHeight="1">
      <c r="A242" t="s">
        <v>4563</v>
      </c>
      <c r="B242" s="2" t="s">
        <v>4564</v>
      </c>
      <c r="C242" s="2" t="s">
        <v>5041</v>
      </c>
      <c r="D242" s="2" t="s">
        <v>12</v>
      </c>
      <c r="E242" s="2" t="s">
        <v>5042</v>
      </c>
      <c r="F242" s="2">
        <v>8.6558779999999995</v>
      </c>
      <c r="G242" s="2">
        <f t="shared" si="6"/>
        <v>0</v>
      </c>
      <c r="H242" s="2">
        <f t="shared" si="7"/>
        <v>1</v>
      </c>
    </row>
    <row r="243" spans="1:8" ht="14.65" customHeight="1">
      <c r="A243" t="s">
        <v>4563</v>
      </c>
      <c r="B243" s="2" t="s">
        <v>4564</v>
      </c>
      <c r="C243" s="2" t="s">
        <v>5043</v>
      </c>
      <c r="D243" s="2" t="s">
        <v>12</v>
      </c>
      <c r="E243" s="2" t="s">
        <v>5044</v>
      </c>
      <c r="F243" s="2">
        <v>1.1885847</v>
      </c>
      <c r="G243" s="2">
        <f t="shared" si="6"/>
        <v>0</v>
      </c>
      <c r="H243" s="2">
        <f t="shared" si="7"/>
        <v>1</v>
      </c>
    </row>
    <row r="244" spans="1:8" ht="14.65" customHeight="1">
      <c r="A244" t="s">
        <v>4563</v>
      </c>
      <c r="B244" s="2" t="s">
        <v>4564</v>
      </c>
      <c r="C244" s="2" t="s">
        <v>5045</v>
      </c>
      <c r="D244" s="2" t="s">
        <v>12</v>
      </c>
      <c r="E244" s="2" t="s">
        <v>5046</v>
      </c>
      <c r="F244" s="2">
        <v>2.2812893000000001</v>
      </c>
      <c r="G244" s="2">
        <f t="shared" si="6"/>
        <v>0</v>
      </c>
      <c r="H244" s="2">
        <f t="shared" si="7"/>
        <v>1</v>
      </c>
    </row>
    <row r="245" spans="1:8" ht="14.65" customHeight="1">
      <c r="A245" t="s">
        <v>4563</v>
      </c>
      <c r="B245" s="2" t="s">
        <v>4564</v>
      </c>
      <c r="C245" s="2" t="s">
        <v>5047</v>
      </c>
      <c r="D245" s="2" t="s">
        <v>12</v>
      </c>
      <c r="E245" s="2" t="s">
        <v>5048</v>
      </c>
      <c r="F245" s="2">
        <v>-1.7139424000000001</v>
      </c>
      <c r="G245" s="2">
        <f t="shared" si="6"/>
        <v>1</v>
      </c>
      <c r="H245" s="2">
        <f t="shared" si="7"/>
        <v>0</v>
      </c>
    </row>
    <row r="246" spans="1:8" ht="14.65" customHeight="1">
      <c r="A246" t="s">
        <v>4563</v>
      </c>
      <c r="B246" s="2" t="s">
        <v>4564</v>
      </c>
      <c r="C246" s="2" t="s">
        <v>5049</v>
      </c>
      <c r="D246" s="2" t="s">
        <v>12</v>
      </c>
      <c r="E246" s="2" t="s">
        <v>5050</v>
      </c>
      <c r="F246" s="2">
        <v>1.8759096</v>
      </c>
      <c r="G246" s="2">
        <f t="shared" si="6"/>
        <v>0</v>
      </c>
      <c r="H246" s="2">
        <f t="shared" si="7"/>
        <v>1</v>
      </c>
    </row>
    <row r="247" spans="1:8" ht="14.65" customHeight="1">
      <c r="A247" t="s">
        <v>4563</v>
      </c>
      <c r="B247" s="2" t="s">
        <v>4564</v>
      </c>
      <c r="C247" s="2" t="s">
        <v>5051</v>
      </c>
      <c r="D247" s="2" t="s">
        <v>12</v>
      </c>
      <c r="E247" s="2" t="s">
        <v>5052</v>
      </c>
      <c r="F247" s="2">
        <v>6.9763380000000002</v>
      </c>
      <c r="G247" s="2">
        <f t="shared" si="6"/>
        <v>0</v>
      </c>
      <c r="H247" s="2">
        <f t="shared" si="7"/>
        <v>1</v>
      </c>
    </row>
    <row r="248" spans="1:8" ht="14.65" customHeight="1">
      <c r="A248" t="s">
        <v>4563</v>
      </c>
      <c r="B248" s="2" t="s">
        <v>4564</v>
      </c>
      <c r="C248" s="2" t="s">
        <v>5053</v>
      </c>
      <c r="D248" s="2" t="s">
        <v>12</v>
      </c>
      <c r="E248" s="2" t="s">
        <v>5054</v>
      </c>
      <c r="F248" s="2">
        <v>-2.1938995999999999</v>
      </c>
      <c r="G248" s="2">
        <f t="shared" si="6"/>
        <v>1</v>
      </c>
      <c r="H248" s="2">
        <f t="shared" si="7"/>
        <v>0</v>
      </c>
    </row>
    <row r="249" spans="1:8" ht="14.65" customHeight="1">
      <c r="A249" t="s">
        <v>4563</v>
      </c>
      <c r="B249" s="2" t="s">
        <v>4564</v>
      </c>
      <c r="C249" s="2" t="s">
        <v>5055</v>
      </c>
      <c r="D249" s="2" t="s">
        <v>12</v>
      </c>
      <c r="E249" s="2" t="s">
        <v>5056</v>
      </c>
      <c r="F249" s="2">
        <v>-1.0935466</v>
      </c>
      <c r="G249" s="2">
        <f t="shared" si="6"/>
        <v>1</v>
      </c>
      <c r="H249" s="2">
        <f t="shared" si="7"/>
        <v>0</v>
      </c>
    </row>
    <row r="250" spans="1:8" ht="14.65" customHeight="1">
      <c r="A250" t="s">
        <v>4563</v>
      </c>
      <c r="B250" s="2" t="s">
        <v>4564</v>
      </c>
      <c r="C250" s="2" t="s">
        <v>5057</v>
      </c>
      <c r="D250" s="2" t="s">
        <v>12</v>
      </c>
      <c r="E250" s="2" t="s">
        <v>5058</v>
      </c>
      <c r="F250" s="2">
        <v>-1.3171345000000001</v>
      </c>
      <c r="G250" s="2">
        <f t="shared" si="6"/>
        <v>1</v>
      </c>
      <c r="H250" s="2">
        <f t="shared" si="7"/>
        <v>0</v>
      </c>
    </row>
    <row r="251" spans="1:8" ht="14.65" customHeight="1">
      <c r="A251" t="s">
        <v>4563</v>
      </c>
      <c r="B251" s="2" t="s">
        <v>4564</v>
      </c>
      <c r="C251" s="2" t="s">
        <v>5059</v>
      </c>
      <c r="D251" s="2" t="s">
        <v>12</v>
      </c>
      <c r="E251" s="2" t="s">
        <v>5060</v>
      </c>
      <c r="F251" s="2">
        <v>-3.7798563999999999</v>
      </c>
      <c r="G251" s="2">
        <f t="shared" si="6"/>
        <v>1</v>
      </c>
      <c r="H251" s="2">
        <f t="shared" si="7"/>
        <v>0</v>
      </c>
    </row>
    <row r="252" spans="1:8" ht="14.65" customHeight="1">
      <c r="A252" t="s">
        <v>4563</v>
      </c>
      <c r="B252" s="2" t="s">
        <v>4564</v>
      </c>
      <c r="C252" s="2" t="s">
        <v>5061</v>
      </c>
      <c r="D252" s="2" t="s">
        <v>12</v>
      </c>
      <c r="E252" s="2" t="s">
        <v>5062</v>
      </c>
      <c r="F252" s="2">
        <v>7.1421289999999997</v>
      </c>
      <c r="G252" s="2">
        <f t="shared" si="6"/>
        <v>0</v>
      </c>
      <c r="H252" s="2">
        <f t="shared" si="7"/>
        <v>1</v>
      </c>
    </row>
    <row r="253" spans="1:8" ht="14.65" customHeight="1">
      <c r="A253" t="s">
        <v>4563</v>
      </c>
      <c r="B253" s="2" t="s">
        <v>4564</v>
      </c>
      <c r="C253" s="2" t="s">
        <v>5063</v>
      </c>
      <c r="D253" s="2" t="s">
        <v>12</v>
      </c>
      <c r="E253" s="2" t="s">
        <v>5064</v>
      </c>
      <c r="F253" s="2">
        <v>6.4759655</v>
      </c>
      <c r="G253" s="2">
        <f t="shared" si="6"/>
        <v>0</v>
      </c>
      <c r="H253" s="2">
        <f t="shared" si="7"/>
        <v>1</v>
      </c>
    </row>
    <row r="254" spans="1:8" ht="14.65" customHeight="1">
      <c r="A254" t="s">
        <v>4563</v>
      </c>
      <c r="B254" s="2" t="s">
        <v>4564</v>
      </c>
      <c r="C254" s="2" t="s">
        <v>5065</v>
      </c>
      <c r="D254" s="2" t="s">
        <v>12</v>
      </c>
      <c r="E254" s="2" t="s">
        <v>5066</v>
      </c>
      <c r="F254" s="2">
        <v>2.6433909999999998</v>
      </c>
      <c r="G254" s="2">
        <f t="shared" si="6"/>
        <v>0</v>
      </c>
      <c r="H254" s="2">
        <f t="shared" si="7"/>
        <v>1</v>
      </c>
    </row>
    <row r="255" spans="1:8" ht="14.65" customHeight="1">
      <c r="A255" t="s">
        <v>4563</v>
      </c>
      <c r="B255" s="2" t="s">
        <v>4564</v>
      </c>
      <c r="C255" s="2" t="s">
        <v>5067</v>
      </c>
      <c r="D255" s="2" t="s">
        <v>12</v>
      </c>
      <c r="E255" s="2" t="s">
        <v>5068</v>
      </c>
      <c r="F255" s="2">
        <v>4.8965589999999999</v>
      </c>
      <c r="G255" s="2">
        <f t="shared" si="6"/>
        <v>0</v>
      </c>
      <c r="H255" s="2">
        <f t="shared" si="7"/>
        <v>1</v>
      </c>
    </row>
    <row r="256" spans="1:8" ht="14.65" customHeight="1">
      <c r="A256" t="s">
        <v>4563</v>
      </c>
      <c r="B256" s="2" t="s">
        <v>4564</v>
      </c>
      <c r="C256" s="2" t="s">
        <v>5069</v>
      </c>
      <c r="D256" s="2" t="s">
        <v>12</v>
      </c>
      <c r="E256" s="2" t="s">
        <v>5070</v>
      </c>
      <c r="F256" s="2">
        <v>4.7721314000000001</v>
      </c>
      <c r="G256" s="2">
        <f t="shared" si="6"/>
        <v>0</v>
      </c>
      <c r="H256" s="2">
        <f t="shared" si="7"/>
        <v>1</v>
      </c>
    </row>
    <row r="257" spans="1:8" ht="14.65" customHeight="1">
      <c r="A257" t="s">
        <v>4563</v>
      </c>
      <c r="B257" s="2" t="s">
        <v>4564</v>
      </c>
      <c r="C257" s="2" t="s">
        <v>5071</v>
      </c>
      <c r="D257" s="2" t="s">
        <v>12</v>
      </c>
      <c r="E257" s="2" t="s">
        <v>5072</v>
      </c>
      <c r="F257" s="2">
        <v>4.4528384000000001</v>
      </c>
      <c r="G257" s="2">
        <f t="shared" si="6"/>
        <v>0</v>
      </c>
      <c r="H257" s="2">
        <f t="shared" si="7"/>
        <v>1</v>
      </c>
    </row>
    <row r="258" spans="1:8" ht="14.65" customHeight="1">
      <c r="A258" t="s">
        <v>4563</v>
      </c>
      <c r="B258" s="2" t="s">
        <v>4564</v>
      </c>
      <c r="C258" s="2" t="s">
        <v>5073</v>
      </c>
      <c r="D258" s="2" t="s">
        <v>12</v>
      </c>
      <c r="E258" s="2" t="s">
        <v>5074</v>
      </c>
      <c r="F258" s="2">
        <v>5.0345826000000002</v>
      </c>
      <c r="G258" s="2">
        <f t="shared" si="6"/>
        <v>0</v>
      </c>
      <c r="H258" s="2">
        <f t="shared" si="7"/>
        <v>1</v>
      </c>
    </row>
    <row r="259" spans="1:8" ht="14.65" customHeight="1">
      <c r="A259" t="s">
        <v>4563</v>
      </c>
      <c r="B259" s="2" t="s">
        <v>4564</v>
      </c>
      <c r="C259" s="2" t="s">
        <v>5075</v>
      </c>
      <c r="D259" s="2" t="s">
        <v>12</v>
      </c>
      <c r="E259" s="2" t="s">
        <v>5076</v>
      </c>
      <c r="F259" s="2">
        <v>-1.9974514999999999</v>
      </c>
      <c r="G259" s="2">
        <f t="shared" si="6"/>
        <v>1</v>
      </c>
      <c r="H259" s="2">
        <f t="shared" si="7"/>
        <v>0</v>
      </c>
    </row>
    <row r="260" spans="1:8" ht="14.65" customHeight="1">
      <c r="A260" t="s">
        <v>4563</v>
      </c>
      <c r="B260" s="2" t="s">
        <v>4564</v>
      </c>
      <c r="C260" s="2" t="s">
        <v>5077</v>
      </c>
      <c r="D260" s="2" t="s">
        <v>12</v>
      </c>
      <c r="E260" s="2" t="s">
        <v>5078</v>
      </c>
      <c r="F260" s="2">
        <v>3.2147671999999998</v>
      </c>
      <c r="G260" s="2">
        <f t="shared" ref="G260:G323" si="8">IF(F260&lt;0,1,0)</f>
        <v>0</v>
      </c>
      <c r="H260" s="2">
        <f t="shared" ref="H260:H323" si="9">IF(F260&gt;0,1,0)</f>
        <v>1</v>
      </c>
    </row>
    <row r="261" spans="1:8" ht="14.65" customHeight="1">
      <c r="A261" t="s">
        <v>4563</v>
      </c>
      <c r="B261" s="2" t="s">
        <v>4564</v>
      </c>
      <c r="C261" s="2" t="s">
        <v>5079</v>
      </c>
      <c r="D261" s="2" t="s">
        <v>12</v>
      </c>
      <c r="E261" s="2" t="s">
        <v>5080</v>
      </c>
      <c r="F261" s="2">
        <v>6.8341500000000002</v>
      </c>
      <c r="G261" s="2">
        <f t="shared" si="8"/>
        <v>0</v>
      </c>
      <c r="H261" s="2">
        <f t="shared" si="9"/>
        <v>1</v>
      </c>
    </row>
    <row r="262" spans="1:8" ht="14.65" customHeight="1">
      <c r="A262" t="s">
        <v>4563</v>
      </c>
      <c r="B262" s="2" t="s">
        <v>4564</v>
      </c>
      <c r="C262" s="2" t="s">
        <v>5081</v>
      </c>
      <c r="D262" s="2" t="s">
        <v>12</v>
      </c>
      <c r="E262" s="2" t="s">
        <v>5082</v>
      </c>
      <c r="F262" s="2">
        <v>-2.2704062</v>
      </c>
      <c r="G262" s="2">
        <f t="shared" si="8"/>
        <v>1</v>
      </c>
      <c r="H262" s="2">
        <f t="shared" si="9"/>
        <v>0</v>
      </c>
    </row>
    <row r="263" spans="1:8" ht="14.65" customHeight="1">
      <c r="A263" t="s">
        <v>4563</v>
      </c>
      <c r="B263" s="2" t="s">
        <v>4564</v>
      </c>
      <c r="C263" s="2" t="s">
        <v>5083</v>
      </c>
      <c r="D263" s="2" t="s">
        <v>12</v>
      </c>
      <c r="E263" s="2" t="s">
        <v>5084</v>
      </c>
      <c r="F263" s="2">
        <v>1.6274968000000001</v>
      </c>
      <c r="G263" s="2">
        <f t="shared" si="8"/>
        <v>0</v>
      </c>
      <c r="H263" s="2">
        <f t="shared" si="9"/>
        <v>1</v>
      </c>
    </row>
    <row r="264" spans="1:8" ht="14.65" customHeight="1">
      <c r="A264" t="s">
        <v>4563</v>
      </c>
      <c r="B264" s="2" t="s">
        <v>4564</v>
      </c>
      <c r="C264" s="2" t="s">
        <v>5085</v>
      </c>
      <c r="D264" s="2" t="s">
        <v>12</v>
      </c>
      <c r="E264" s="2" t="s">
        <v>5086</v>
      </c>
      <c r="F264" s="2">
        <v>4.9281470000000001</v>
      </c>
      <c r="G264" s="2">
        <f t="shared" si="8"/>
        <v>0</v>
      </c>
      <c r="H264" s="2">
        <f t="shared" si="9"/>
        <v>1</v>
      </c>
    </row>
    <row r="265" spans="1:8" ht="14.65" customHeight="1">
      <c r="A265" t="s">
        <v>4563</v>
      </c>
      <c r="B265" s="2" t="s">
        <v>4564</v>
      </c>
      <c r="C265" s="2" t="s">
        <v>5087</v>
      </c>
      <c r="D265" s="2" t="s">
        <v>12</v>
      </c>
      <c r="E265" s="2" t="s">
        <v>5088</v>
      </c>
      <c r="F265" s="2">
        <v>-3.2684413999999999</v>
      </c>
      <c r="G265" s="2">
        <f t="shared" si="8"/>
        <v>1</v>
      </c>
      <c r="H265" s="2">
        <f t="shared" si="9"/>
        <v>0</v>
      </c>
    </row>
    <row r="266" spans="1:8" ht="14.65" customHeight="1">
      <c r="A266" t="s">
        <v>4563</v>
      </c>
      <c r="B266" s="2" t="s">
        <v>4564</v>
      </c>
      <c r="C266" s="2" t="s">
        <v>5089</v>
      </c>
      <c r="D266" s="2" t="s">
        <v>12</v>
      </c>
      <c r="E266" s="2" t="s">
        <v>5090</v>
      </c>
      <c r="F266" s="2">
        <v>6.1853156</v>
      </c>
      <c r="G266" s="2">
        <f t="shared" si="8"/>
        <v>0</v>
      </c>
      <c r="H266" s="2">
        <f t="shared" si="9"/>
        <v>1</v>
      </c>
    </row>
    <row r="267" spans="1:8" ht="14.65" customHeight="1">
      <c r="A267" t="s">
        <v>4563</v>
      </c>
      <c r="B267" s="2" t="s">
        <v>4564</v>
      </c>
      <c r="C267" s="2" t="s">
        <v>5091</v>
      </c>
      <c r="D267" s="2" t="s">
        <v>12</v>
      </c>
      <c r="E267" s="2" t="s">
        <v>5092</v>
      </c>
      <c r="F267" s="2">
        <v>2.2874699999999999</v>
      </c>
      <c r="G267" s="2">
        <f t="shared" si="8"/>
        <v>0</v>
      </c>
      <c r="H267" s="2">
        <f t="shared" si="9"/>
        <v>1</v>
      </c>
    </row>
    <row r="268" spans="1:8" ht="14.65" customHeight="1">
      <c r="A268" t="s">
        <v>4563</v>
      </c>
      <c r="B268" s="2" t="s">
        <v>4564</v>
      </c>
      <c r="C268" s="2" t="s">
        <v>5093</v>
      </c>
      <c r="D268" s="2" t="s">
        <v>12</v>
      </c>
      <c r="E268" s="2" t="s">
        <v>5094</v>
      </c>
      <c r="F268" s="2">
        <v>9.5020600000000002</v>
      </c>
      <c r="G268" s="2">
        <f t="shared" si="8"/>
        <v>0</v>
      </c>
      <c r="H268" s="2">
        <f t="shared" si="9"/>
        <v>1</v>
      </c>
    </row>
    <row r="269" spans="1:8" ht="14.65" customHeight="1">
      <c r="A269" t="s">
        <v>4563</v>
      </c>
      <c r="B269" s="2" t="s">
        <v>4564</v>
      </c>
      <c r="C269" s="2" t="s">
        <v>5095</v>
      </c>
      <c r="D269" s="2" t="s">
        <v>12</v>
      </c>
      <c r="E269" s="2" t="s">
        <v>5096</v>
      </c>
      <c r="F269" s="2">
        <v>5.4807899999999998</v>
      </c>
      <c r="G269" s="2">
        <f t="shared" si="8"/>
        <v>0</v>
      </c>
      <c r="H269" s="2">
        <f t="shared" si="9"/>
        <v>1</v>
      </c>
    </row>
    <row r="270" spans="1:8" ht="14.65" customHeight="1">
      <c r="A270" t="s">
        <v>4563</v>
      </c>
      <c r="B270" s="2" t="s">
        <v>4564</v>
      </c>
      <c r="C270" s="2" t="s">
        <v>5097</v>
      </c>
      <c r="D270" s="2" t="s">
        <v>12</v>
      </c>
      <c r="E270" s="2" t="s">
        <v>5098</v>
      </c>
      <c r="F270" s="2">
        <v>7.0369396000000002</v>
      </c>
      <c r="G270" s="2">
        <f t="shared" si="8"/>
        <v>0</v>
      </c>
      <c r="H270" s="2">
        <f t="shared" si="9"/>
        <v>1</v>
      </c>
    </row>
    <row r="271" spans="1:8" ht="14.65" customHeight="1">
      <c r="A271" t="s">
        <v>4563</v>
      </c>
      <c r="B271" s="2" t="s">
        <v>4564</v>
      </c>
      <c r="C271" s="2" t="s">
        <v>5099</v>
      </c>
      <c r="D271" s="2" t="s">
        <v>12</v>
      </c>
      <c r="E271" s="2" t="s">
        <v>5100</v>
      </c>
      <c r="F271" s="2">
        <v>6.1592950000000002</v>
      </c>
      <c r="G271" s="2">
        <f t="shared" si="8"/>
        <v>0</v>
      </c>
      <c r="H271" s="2">
        <f t="shared" si="9"/>
        <v>1</v>
      </c>
    </row>
    <row r="272" spans="1:8" ht="14.65" customHeight="1">
      <c r="A272" t="s">
        <v>4563</v>
      </c>
      <c r="B272" s="2" t="s">
        <v>4564</v>
      </c>
      <c r="C272" s="2" t="s">
        <v>5101</v>
      </c>
      <c r="D272" s="2" t="s">
        <v>12</v>
      </c>
      <c r="E272" s="2" t="s">
        <v>5102</v>
      </c>
      <c r="F272" s="2">
        <v>3.6918066</v>
      </c>
      <c r="G272" s="2">
        <f t="shared" si="8"/>
        <v>0</v>
      </c>
      <c r="H272" s="2">
        <f t="shared" si="9"/>
        <v>1</v>
      </c>
    </row>
    <row r="273" spans="1:8" ht="14.65" customHeight="1">
      <c r="A273" t="s">
        <v>4563</v>
      </c>
      <c r="B273" s="2" t="s">
        <v>4564</v>
      </c>
      <c r="C273" s="2" t="s">
        <v>5103</v>
      </c>
      <c r="D273" s="2" t="s">
        <v>12</v>
      </c>
      <c r="E273" s="2" t="s">
        <v>5104</v>
      </c>
      <c r="F273" s="2">
        <v>4.0834574999999997</v>
      </c>
      <c r="G273" s="2">
        <f t="shared" si="8"/>
        <v>0</v>
      </c>
      <c r="H273" s="2">
        <f t="shared" si="9"/>
        <v>1</v>
      </c>
    </row>
    <row r="274" spans="1:8" ht="14.65" customHeight="1">
      <c r="A274" t="s">
        <v>4563</v>
      </c>
      <c r="B274" s="2" t="s">
        <v>4564</v>
      </c>
      <c r="C274" s="2" t="s">
        <v>5105</v>
      </c>
      <c r="D274" s="2" t="s">
        <v>12</v>
      </c>
      <c r="E274" s="2" t="s">
        <v>5106</v>
      </c>
      <c r="F274" s="2">
        <v>5.6659946000000003</v>
      </c>
      <c r="G274" s="2">
        <f t="shared" si="8"/>
        <v>0</v>
      </c>
      <c r="H274" s="2">
        <f t="shared" si="9"/>
        <v>1</v>
      </c>
    </row>
    <row r="275" spans="1:8" ht="14.65" customHeight="1">
      <c r="A275" t="s">
        <v>4563</v>
      </c>
      <c r="B275" s="2" t="s">
        <v>4564</v>
      </c>
      <c r="C275" s="2" t="s">
        <v>5107</v>
      </c>
      <c r="D275" s="2" t="s">
        <v>12</v>
      </c>
      <c r="E275" s="2" t="s">
        <v>5108</v>
      </c>
      <c r="F275" s="2">
        <v>3.3016169999999998</v>
      </c>
      <c r="G275" s="2">
        <f t="shared" si="8"/>
        <v>0</v>
      </c>
      <c r="H275" s="2">
        <f t="shared" si="9"/>
        <v>1</v>
      </c>
    </row>
    <row r="276" spans="1:8" ht="14.65" customHeight="1">
      <c r="A276" t="s">
        <v>4563</v>
      </c>
      <c r="B276" s="2" t="s">
        <v>4564</v>
      </c>
      <c r="C276" s="2" t="s">
        <v>5109</v>
      </c>
      <c r="D276" s="2" t="s">
        <v>12</v>
      </c>
      <c r="E276" s="2" t="s">
        <v>5110</v>
      </c>
      <c r="F276" s="2">
        <v>1.1523969999999999</v>
      </c>
      <c r="G276" s="2">
        <f t="shared" si="8"/>
        <v>0</v>
      </c>
      <c r="H276" s="2">
        <f t="shared" si="9"/>
        <v>1</v>
      </c>
    </row>
    <row r="277" spans="1:8" ht="14.65" customHeight="1">
      <c r="A277" t="s">
        <v>4563</v>
      </c>
      <c r="B277" s="2" t="s">
        <v>4564</v>
      </c>
      <c r="C277" s="2" t="s">
        <v>5111</v>
      </c>
      <c r="D277" s="2" t="s">
        <v>12</v>
      </c>
      <c r="E277" s="2" t="s">
        <v>5112</v>
      </c>
      <c r="F277" s="2">
        <v>1.9424783000000001</v>
      </c>
      <c r="G277" s="2">
        <f t="shared" si="8"/>
        <v>0</v>
      </c>
      <c r="H277" s="2">
        <f t="shared" si="9"/>
        <v>1</v>
      </c>
    </row>
    <row r="278" spans="1:8" ht="14.65" customHeight="1">
      <c r="A278" t="s">
        <v>4563</v>
      </c>
      <c r="B278" s="2" t="s">
        <v>4564</v>
      </c>
      <c r="C278" s="2" t="s">
        <v>5113</v>
      </c>
      <c r="D278" s="2" t="s">
        <v>12</v>
      </c>
      <c r="E278" s="2" t="s">
        <v>5114</v>
      </c>
      <c r="F278" s="2">
        <v>-1.0919365999999999</v>
      </c>
      <c r="G278" s="2">
        <f t="shared" si="8"/>
        <v>1</v>
      </c>
      <c r="H278" s="2">
        <f t="shared" si="9"/>
        <v>0</v>
      </c>
    </row>
    <row r="279" spans="1:8" ht="14.65" customHeight="1">
      <c r="A279" t="s">
        <v>4563</v>
      </c>
      <c r="B279" s="2" t="s">
        <v>4564</v>
      </c>
      <c r="C279" s="2" t="s">
        <v>5115</v>
      </c>
      <c r="D279" s="2" t="s">
        <v>12</v>
      </c>
      <c r="E279" s="2" t="s">
        <v>5116</v>
      </c>
      <c r="F279" s="2">
        <v>-2.7724935999999998</v>
      </c>
      <c r="G279" s="2">
        <f t="shared" si="8"/>
        <v>1</v>
      </c>
      <c r="H279" s="2">
        <f t="shared" si="9"/>
        <v>0</v>
      </c>
    </row>
    <row r="280" spans="1:8" ht="14.65" customHeight="1">
      <c r="A280" t="s">
        <v>4563</v>
      </c>
      <c r="B280" s="2" t="s">
        <v>4564</v>
      </c>
      <c r="C280" s="2" t="s">
        <v>5117</v>
      </c>
      <c r="D280" s="2" t="s">
        <v>12</v>
      </c>
      <c r="E280" s="2" t="s">
        <v>5118</v>
      </c>
      <c r="F280" s="2">
        <v>4.4140243999999997</v>
      </c>
      <c r="G280" s="2">
        <f t="shared" si="8"/>
        <v>0</v>
      </c>
      <c r="H280" s="2">
        <f t="shared" si="9"/>
        <v>1</v>
      </c>
    </row>
    <row r="281" spans="1:8" ht="14.65" customHeight="1">
      <c r="A281" t="s">
        <v>4563</v>
      </c>
      <c r="B281" s="2" t="s">
        <v>4564</v>
      </c>
      <c r="C281" s="2" t="s">
        <v>5119</v>
      </c>
      <c r="D281" s="2" t="s">
        <v>12</v>
      </c>
      <c r="E281" s="2" t="s">
        <v>5120</v>
      </c>
      <c r="F281" s="2">
        <v>1.5526207999999999</v>
      </c>
      <c r="G281" s="2">
        <f t="shared" si="8"/>
        <v>0</v>
      </c>
      <c r="H281" s="2">
        <f t="shared" si="9"/>
        <v>1</v>
      </c>
    </row>
    <row r="282" spans="1:8" ht="14.65" customHeight="1">
      <c r="A282" t="s">
        <v>4563</v>
      </c>
      <c r="B282" s="2" t="s">
        <v>4564</v>
      </c>
      <c r="C282" s="2" t="s">
        <v>5121</v>
      </c>
      <c r="D282" s="2" t="s">
        <v>12</v>
      </c>
      <c r="E282" s="2" t="s">
        <v>5122</v>
      </c>
      <c r="F282" s="2">
        <v>8.4455659999999995</v>
      </c>
      <c r="G282" s="2">
        <f t="shared" si="8"/>
        <v>0</v>
      </c>
      <c r="H282" s="2">
        <f t="shared" si="9"/>
        <v>1</v>
      </c>
    </row>
    <row r="283" spans="1:8" ht="14.65" customHeight="1">
      <c r="A283" t="s">
        <v>4563</v>
      </c>
      <c r="B283" s="2" t="s">
        <v>4564</v>
      </c>
      <c r="C283" s="2" t="s">
        <v>5123</v>
      </c>
      <c r="D283" s="2" t="s">
        <v>12</v>
      </c>
      <c r="E283" s="2" t="s">
        <v>5124</v>
      </c>
      <c r="F283" s="2">
        <v>8.6384899999999991</v>
      </c>
      <c r="G283" s="2">
        <f t="shared" si="8"/>
        <v>0</v>
      </c>
      <c r="H283" s="2">
        <f t="shared" si="9"/>
        <v>1</v>
      </c>
    </row>
    <row r="284" spans="1:8" ht="14.65" customHeight="1">
      <c r="A284" t="s">
        <v>4563</v>
      </c>
      <c r="B284" s="2" t="s">
        <v>4564</v>
      </c>
      <c r="C284" s="2" t="s">
        <v>5125</v>
      </c>
      <c r="D284" s="2" t="s">
        <v>12</v>
      </c>
      <c r="E284" s="2" t="s">
        <v>5126</v>
      </c>
      <c r="F284" s="2">
        <v>3.4711591999999998</v>
      </c>
      <c r="G284" s="2">
        <f t="shared" si="8"/>
        <v>0</v>
      </c>
      <c r="H284" s="2">
        <f t="shared" si="9"/>
        <v>1</v>
      </c>
    </row>
    <row r="285" spans="1:8" ht="14.65" customHeight="1">
      <c r="A285" t="s">
        <v>4563</v>
      </c>
      <c r="B285" s="2" t="s">
        <v>4564</v>
      </c>
      <c r="C285" s="2" t="s">
        <v>5127</v>
      </c>
      <c r="D285" s="2" t="s">
        <v>12</v>
      </c>
      <c r="E285" s="2" t="s">
        <v>5128</v>
      </c>
      <c r="F285" s="2">
        <v>-2.2177617999999999</v>
      </c>
      <c r="G285" s="2">
        <f t="shared" si="8"/>
        <v>1</v>
      </c>
      <c r="H285" s="2">
        <f t="shared" si="9"/>
        <v>0</v>
      </c>
    </row>
    <row r="286" spans="1:8" ht="14.65" customHeight="1">
      <c r="A286" t="s">
        <v>4563</v>
      </c>
      <c r="B286" s="2" t="s">
        <v>4564</v>
      </c>
      <c r="C286" s="2" t="s">
        <v>5129</v>
      </c>
      <c r="D286" s="2" t="s">
        <v>12</v>
      </c>
      <c r="E286" s="2" t="s">
        <v>5130</v>
      </c>
      <c r="F286" s="2">
        <v>4.7696714</v>
      </c>
      <c r="G286" s="2">
        <f t="shared" si="8"/>
        <v>0</v>
      </c>
      <c r="H286" s="2">
        <f t="shared" si="9"/>
        <v>1</v>
      </c>
    </row>
    <row r="287" spans="1:8" ht="14.65" customHeight="1">
      <c r="A287" t="s">
        <v>4563</v>
      </c>
      <c r="B287" s="2" t="s">
        <v>4564</v>
      </c>
      <c r="C287" s="2" t="s">
        <v>5131</v>
      </c>
      <c r="D287" s="2" t="s">
        <v>12</v>
      </c>
      <c r="E287" s="2" t="s">
        <v>5132</v>
      </c>
      <c r="F287" s="2">
        <v>2.6011199999999999</v>
      </c>
      <c r="G287" s="2">
        <f t="shared" si="8"/>
        <v>0</v>
      </c>
      <c r="H287" s="2">
        <f t="shared" si="9"/>
        <v>1</v>
      </c>
    </row>
    <row r="288" spans="1:8" ht="14.65" customHeight="1">
      <c r="A288" t="s">
        <v>4563</v>
      </c>
      <c r="B288" s="2" t="s">
        <v>4564</v>
      </c>
      <c r="C288" s="2" t="s">
        <v>5133</v>
      </c>
      <c r="D288" s="2" t="s">
        <v>12</v>
      </c>
      <c r="E288" s="2" t="s">
        <v>5134</v>
      </c>
      <c r="F288" s="2">
        <v>-1.2790177</v>
      </c>
      <c r="G288" s="2">
        <f t="shared" si="8"/>
        <v>1</v>
      </c>
      <c r="H288" s="2">
        <f t="shared" si="9"/>
        <v>0</v>
      </c>
    </row>
    <row r="289" spans="1:8" ht="14.65" customHeight="1">
      <c r="A289" t="s">
        <v>4563</v>
      </c>
      <c r="B289" s="2" t="s">
        <v>4564</v>
      </c>
      <c r="C289" s="2" t="s">
        <v>5135</v>
      </c>
      <c r="D289" s="2" t="s">
        <v>12</v>
      </c>
      <c r="E289" s="2" t="s">
        <v>5136</v>
      </c>
      <c r="F289" s="2">
        <v>8.0055150000000008</v>
      </c>
      <c r="G289" s="2">
        <f t="shared" si="8"/>
        <v>0</v>
      </c>
      <c r="H289" s="2">
        <f t="shared" si="9"/>
        <v>1</v>
      </c>
    </row>
    <row r="290" spans="1:8" ht="14.65" customHeight="1">
      <c r="A290" t="s">
        <v>4563</v>
      </c>
      <c r="B290" s="2" t="s">
        <v>4564</v>
      </c>
      <c r="C290" s="2" t="s">
        <v>5137</v>
      </c>
      <c r="D290" s="2" t="s">
        <v>12</v>
      </c>
      <c r="E290" s="2" t="s">
        <v>5138</v>
      </c>
      <c r="F290" s="2">
        <v>4.3244379999999998</v>
      </c>
      <c r="G290" s="2">
        <f t="shared" si="8"/>
        <v>0</v>
      </c>
      <c r="H290" s="2">
        <f t="shared" si="9"/>
        <v>1</v>
      </c>
    </row>
    <row r="291" spans="1:8" ht="14.65" customHeight="1">
      <c r="A291" t="s">
        <v>4563</v>
      </c>
      <c r="B291" s="2" t="s">
        <v>4564</v>
      </c>
      <c r="C291" s="2" t="s">
        <v>5139</v>
      </c>
      <c r="D291" s="2" t="s">
        <v>12</v>
      </c>
      <c r="E291" s="2" t="s">
        <v>5140</v>
      </c>
      <c r="F291" s="2">
        <v>-1.1489646</v>
      </c>
      <c r="G291" s="2">
        <f t="shared" si="8"/>
        <v>1</v>
      </c>
      <c r="H291" s="2">
        <f t="shared" si="9"/>
        <v>0</v>
      </c>
    </row>
    <row r="292" spans="1:8" ht="14.65" customHeight="1">
      <c r="A292" t="s">
        <v>4563</v>
      </c>
      <c r="B292" s="2" t="s">
        <v>4564</v>
      </c>
      <c r="C292" s="2" t="s">
        <v>5141</v>
      </c>
      <c r="D292" s="2" t="s">
        <v>12</v>
      </c>
      <c r="E292" s="2" t="s">
        <v>5142</v>
      </c>
      <c r="F292" s="2">
        <v>2.1401188000000002</v>
      </c>
      <c r="G292" s="2">
        <f t="shared" si="8"/>
        <v>0</v>
      </c>
      <c r="H292" s="2">
        <f t="shared" si="9"/>
        <v>1</v>
      </c>
    </row>
    <row r="293" spans="1:8" ht="14.65" customHeight="1">
      <c r="A293" t="s">
        <v>4563</v>
      </c>
      <c r="B293" s="2" t="s">
        <v>4564</v>
      </c>
      <c r="C293" s="2" t="s">
        <v>5143</v>
      </c>
      <c r="D293" s="2" t="s">
        <v>12</v>
      </c>
      <c r="E293" s="2" t="s">
        <v>5144</v>
      </c>
      <c r="F293" s="2">
        <v>3.0752959999999998</v>
      </c>
      <c r="G293" s="2">
        <f t="shared" si="8"/>
        <v>0</v>
      </c>
      <c r="H293" s="2">
        <f t="shared" si="9"/>
        <v>1</v>
      </c>
    </row>
    <row r="294" spans="1:8" ht="14.65" customHeight="1">
      <c r="A294" t="s">
        <v>4563</v>
      </c>
      <c r="B294" s="2" t="s">
        <v>4564</v>
      </c>
      <c r="C294" s="2" t="s">
        <v>5145</v>
      </c>
      <c r="D294" s="2" t="s">
        <v>12</v>
      </c>
      <c r="E294" s="2" t="s">
        <v>5146</v>
      </c>
      <c r="F294" s="2">
        <v>-2.387391</v>
      </c>
      <c r="G294" s="2">
        <f t="shared" si="8"/>
        <v>1</v>
      </c>
      <c r="H294" s="2">
        <f t="shared" si="9"/>
        <v>0</v>
      </c>
    </row>
    <row r="295" spans="1:8" ht="14.65" customHeight="1">
      <c r="A295" t="s">
        <v>4563</v>
      </c>
      <c r="B295" s="2" t="s">
        <v>4564</v>
      </c>
      <c r="C295" s="2" t="s">
        <v>5147</v>
      </c>
      <c r="D295" s="2" t="s">
        <v>12</v>
      </c>
      <c r="E295" s="2" t="s">
        <v>5148</v>
      </c>
      <c r="F295" s="2">
        <v>-1.2965002000000001</v>
      </c>
      <c r="G295" s="2">
        <f t="shared" si="8"/>
        <v>1</v>
      </c>
      <c r="H295" s="2">
        <f t="shared" si="9"/>
        <v>0</v>
      </c>
    </row>
    <row r="296" spans="1:8" ht="14.65" customHeight="1">
      <c r="A296" t="s">
        <v>4563</v>
      </c>
      <c r="B296" s="2" t="s">
        <v>4564</v>
      </c>
      <c r="C296" s="2" t="s">
        <v>5149</v>
      </c>
      <c r="D296" s="2" t="s">
        <v>12</v>
      </c>
      <c r="E296" s="2" t="s">
        <v>5150</v>
      </c>
      <c r="F296" s="2">
        <v>-0.98185960000000005</v>
      </c>
      <c r="G296" s="2">
        <f t="shared" si="8"/>
        <v>1</v>
      </c>
      <c r="H296" s="2">
        <f t="shared" si="9"/>
        <v>0</v>
      </c>
    </row>
    <row r="297" spans="1:8" ht="14.65" customHeight="1">
      <c r="A297" t="s">
        <v>4563</v>
      </c>
      <c r="B297" s="2" t="s">
        <v>4564</v>
      </c>
      <c r="C297" s="2" t="s">
        <v>5151</v>
      </c>
      <c r="D297" s="2" t="s">
        <v>12</v>
      </c>
      <c r="E297" s="2" t="s">
        <v>5152</v>
      </c>
      <c r="F297" s="2">
        <v>-1.5348318999999999</v>
      </c>
      <c r="G297" s="2">
        <f t="shared" si="8"/>
        <v>1</v>
      </c>
      <c r="H297" s="2">
        <f t="shared" si="9"/>
        <v>0</v>
      </c>
    </row>
    <row r="298" spans="1:8" ht="14.65" customHeight="1">
      <c r="A298" t="s">
        <v>4563</v>
      </c>
      <c r="B298" s="2" t="s">
        <v>4564</v>
      </c>
      <c r="C298" s="2" t="s">
        <v>5153</v>
      </c>
      <c r="D298" s="2" t="s">
        <v>12</v>
      </c>
      <c r="E298" s="2" t="s">
        <v>5154</v>
      </c>
      <c r="F298" s="2">
        <v>3.676698</v>
      </c>
      <c r="G298" s="2">
        <f t="shared" si="8"/>
        <v>0</v>
      </c>
      <c r="H298" s="2">
        <f t="shared" si="9"/>
        <v>1</v>
      </c>
    </row>
    <row r="299" spans="1:8" ht="14.65" customHeight="1">
      <c r="A299" t="s">
        <v>4563</v>
      </c>
      <c r="B299" s="2" t="s">
        <v>4564</v>
      </c>
      <c r="C299" s="2" t="s">
        <v>5155</v>
      </c>
      <c r="D299" s="2" t="s">
        <v>12</v>
      </c>
      <c r="E299" s="2" t="s">
        <v>5156</v>
      </c>
      <c r="F299" s="2">
        <v>6.0597763000000002</v>
      </c>
      <c r="G299" s="2">
        <f t="shared" si="8"/>
        <v>0</v>
      </c>
      <c r="H299" s="2">
        <f t="shared" si="9"/>
        <v>1</v>
      </c>
    </row>
    <row r="300" spans="1:8" ht="14.65" customHeight="1">
      <c r="A300" t="s">
        <v>4563</v>
      </c>
      <c r="B300" s="2" t="s">
        <v>4564</v>
      </c>
      <c r="C300" s="2" t="s">
        <v>5157</v>
      </c>
      <c r="D300" s="2" t="s">
        <v>12</v>
      </c>
      <c r="E300" s="2" t="s">
        <v>5158</v>
      </c>
      <c r="F300" s="2">
        <v>-1.5886023</v>
      </c>
      <c r="G300" s="2">
        <f t="shared" si="8"/>
        <v>1</v>
      </c>
      <c r="H300" s="2">
        <f t="shared" si="9"/>
        <v>0</v>
      </c>
    </row>
    <row r="301" spans="1:8" ht="14.65" customHeight="1">
      <c r="A301" t="s">
        <v>4563</v>
      </c>
      <c r="B301" s="2" t="s">
        <v>4564</v>
      </c>
      <c r="C301" s="2" t="s">
        <v>5159</v>
      </c>
      <c r="D301" s="2" t="s">
        <v>12</v>
      </c>
      <c r="E301" s="2" t="s">
        <v>5160</v>
      </c>
      <c r="F301" s="2">
        <v>3.0588684000000002</v>
      </c>
      <c r="G301" s="2">
        <f t="shared" si="8"/>
        <v>0</v>
      </c>
      <c r="H301" s="2">
        <f t="shared" si="9"/>
        <v>1</v>
      </c>
    </row>
    <row r="302" spans="1:8" ht="14.65" customHeight="1">
      <c r="A302" t="s">
        <v>4563</v>
      </c>
      <c r="B302" s="2" t="s">
        <v>4564</v>
      </c>
      <c r="C302" s="2" t="s">
        <v>5161</v>
      </c>
      <c r="D302" s="2" t="s">
        <v>12</v>
      </c>
      <c r="E302" s="2" t="s">
        <v>5162</v>
      </c>
      <c r="F302" s="2">
        <v>1.6383460000000001</v>
      </c>
      <c r="G302" s="2">
        <f t="shared" si="8"/>
        <v>0</v>
      </c>
      <c r="H302" s="2">
        <f t="shared" si="9"/>
        <v>1</v>
      </c>
    </row>
    <row r="303" spans="1:8" ht="14.65" customHeight="1">
      <c r="A303" t="s">
        <v>4563</v>
      </c>
      <c r="B303" s="2" t="s">
        <v>4564</v>
      </c>
      <c r="C303" s="2" t="s">
        <v>5163</v>
      </c>
      <c r="D303" s="2" t="s">
        <v>12</v>
      </c>
      <c r="E303" s="2" t="s">
        <v>5164</v>
      </c>
      <c r="F303" s="2">
        <v>6.3407306999999999</v>
      </c>
      <c r="G303" s="2">
        <f t="shared" si="8"/>
        <v>0</v>
      </c>
      <c r="H303" s="2">
        <f t="shared" si="9"/>
        <v>1</v>
      </c>
    </row>
    <row r="304" spans="1:8" ht="14.65" customHeight="1">
      <c r="A304" t="s">
        <v>4563</v>
      </c>
      <c r="B304" s="2" t="s">
        <v>4564</v>
      </c>
      <c r="C304" s="2" t="s">
        <v>5165</v>
      </c>
      <c r="D304" s="2" t="s">
        <v>12</v>
      </c>
      <c r="E304" s="2" t="s">
        <v>5166</v>
      </c>
      <c r="F304" s="2">
        <v>7.3007679999999997</v>
      </c>
      <c r="G304" s="2">
        <f t="shared" si="8"/>
        <v>0</v>
      </c>
      <c r="H304" s="2">
        <f t="shared" si="9"/>
        <v>1</v>
      </c>
    </row>
    <row r="305" spans="1:8" ht="14.65" customHeight="1">
      <c r="A305" t="s">
        <v>4563</v>
      </c>
      <c r="B305" s="2" t="s">
        <v>4564</v>
      </c>
      <c r="C305" s="2" t="s">
        <v>5167</v>
      </c>
      <c r="D305" s="2" t="s">
        <v>12</v>
      </c>
      <c r="E305" s="2" t="s">
        <v>5168</v>
      </c>
      <c r="F305" s="2">
        <v>5.3418210000000004</v>
      </c>
      <c r="G305" s="2">
        <f t="shared" si="8"/>
        <v>0</v>
      </c>
      <c r="H305" s="2">
        <f t="shared" si="9"/>
        <v>1</v>
      </c>
    </row>
    <row r="306" spans="1:8" ht="14.65" customHeight="1">
      <c r="A306" t="s">
        <v>4563</v>
      </c>
      <c r="B306" s="2" t="s">
        <v>4564</v>
      </c>
      <c r="C306" s="2" t="s">
        <v>5169</v>
      </c>
      <c r="D306" s="2" t="s">
        <v>12</v>
      </c>
      <c r="E306" s="2" t="s">
        <v>5170</v>
      </c>
      <c r="F306" s="2">
        <v>2.9680426</v>
      </c>
      <c r="G306" s="2">
        <f t="shared" si="8"/>
        <v>0</v>
      </c>
      <c r="H306" s="2">
        <f t="shared" si="9"/>
        <v>1</v>
      </c>
    </row>
    <row r="307" spans="1:8" ht="14.65" customHeight="1">
      <c r="A307" t="s">
        <v>4563</v>
      </c>
      <c r="B307" s="2" t="s">
        <v>4564</v>
      </c>
      <c r="C307" s="2" t="s">
        <v>5171</v>
      </c>
      <c r="D307" s="2" t="s">
        <v>12</v>
      </c>
      <c r="E307" s="2" t="s">
        <v>5172</v>
      </c>
      <c r="F307" s="2">
        <v>9.8668089999999999</v>
      </c>
      <c r="G307" s="2">
        <f t="shared" si="8"/>
        <v>0</v>
      </c>
      <c r="H307" s="2">
        <f t="shared" si="9"/>
        <v>1</v>
      </c>
    </row>
    <row r="308" spans="1:8" ht="14.65" customHeight="1">
      <c r="A308" t="s">
        <v>4563</v>
      </c>
      <c r="B308" s="2" t="s">
        <v>4564</v>
      </c>
      <c r="C308" s="2" t="s">
        <v>5173</v>
      </c>
      <c r="D308" s="2" t="s">
        <v>12</v>
      </c>
      <c r="E308" s="2" t="s">
        <v>5174</v>
      </c>
      <c r="F308" s="2">
        <v>3.8954992000000002</v>
      </c>
      <c r="G308" s="2">
        <f t="shared" si="8"/>
        <v>0</v>
      </c>
      <c r="H308" s="2">
        <f t="shared" si="9"/>
        <v>1</v>
      </c>
    </row>
    <row r="309" spans="1:8" ht="14.65" customHeight="1">
      <c r="A309" t="s">
        <v>4563</v>
      </c>
      <c r="B309" s="2" t="s">
        <v>4564</v>
      </c>
      <c r="C309" s="2" t="s">
        <v>5175</v>
      </c>
      <c r="D309" s="2" t="s">
        <v>12</v>
      </c>
      <c r="E309" s="2" t="s">
        <v>5176</v>
      </c>
      <c r="F309" s="2">
        <v>1.6588484999999999</v>
      </c>
      <c r="G309" s="2">
        <f t="shared" si="8"/>
        <v>0</v>
      </c>
      <c r="H309" s="2">
        <f t="shared" si="9"/>
        <v>1</v>
      </c>
    </row>
    <row r="310" spans="1:8" ht="14.65" customHeight="1">
      <c r="A310" t="s">
        <v>4563</v>
      </c>
      <c r="B310" s="2" t="s">
        <v>4564</v>
      </c>
      <c r="C310" s="2" t="s">
        <v>5177</v>
      </c>
      <c r="D310" s="2" t="s">
        <v>12</v>
      </c>
      <c r="E310" s="2" t="s">
        <v>5178</v>
      </c>
      <c r="F310" s="2">
        <v>-1.3870358</v>
      </c>
      <c r="G310" s="2">
        <f t="shared" si="8"/>
        <v>1</v>
      </c>
      <c r="H310" s="2">
        <f t="shared" si="9"/>
        <v>0</v>
      </c>
    </row>
    <row r="311" spans="1:8" ht="14.65" customHeight="1">
      <c r="A311" t="s">
        <v>4563</v>
      </c>
      <c r="B311" s="2" t="s">
        <v>4564</v>
      </c>
      <c r="C311" s="2" t="s">
        <v>5179</v>
      </c>
      <c r="D311" s="2" t="s">
        <v>12</v>
      </c>
      <c r="E311" s="2" t="s">
        <v>5180</v>
      </c>
      <c r="F311" s="2">
        <v>4.8461995</v>
      </c>
      <c r="G311" s="2">
        <f t="shared" si="8"/>
        <v>0</v>
      </c>
      <c r="H311" s="2">
        <f t="shared" si="9"/>
        <v>1</v>
      </c>
    </row>
    <row r="312" spans="1:8" ht="14.65" customHeight="1">
      <c r="A312" t="s">
        <v>4563</v>
      </c>
      <c r="B312" s="2" t="s">
        <v>4564</v>
      </c>
      <c r="C312" s="2" t="s">
        <v>5181</v>
      </c>
      <c r="D312" s="2" t="s">
        <v>12</v>
      </c>
      <c r="E312" s="2" t="s">
        <v>5182</v>
      </c>
      <c r="F312" s="2">
        <v>3.7960772999999999</v>
      </c>
      <c r="G312" s="2">
        <f t="shared" si="8"/>
        <v>0</v>
      </c>
      <c r="H312" s="2">
        <f t="shared" si="9"/>
        <v>1</v>
      </c>
    </row>
    <row r="313" spans="1:8" ht="14.65" customHeight="1">
      <c r="A313" t="s">
        <v>4563</v>
      </c>
      <c r="B313" s="2" t="s">
        <v>4564</v>
      </c>
      <c r="C313" s="2" t="s">
        <v>5183</v>
      </c>
      <c r="D313" s="2" t="s">
        <v>12</v>
      </c>
      <c r="E313" s="2" t="s">
        <v>5184</v>
      </c>
      <c r="F313" s="2">
        <v>-1.8802612000000001</v>
      </c>
      <c r="G313" s="2">
        <f t="shared" si="8"/>
        <v>1</v>
      </c>
      <c r="H313" s="2">
        <f t="shared" si="9"/>
        <v>0</v>
      </c>
    </row>
    <row r="314" spans="1:8" ht="14.65" customHeight="1">
      <c r="A314" t="s">
        <v>4563</v>
      </c>
      <c r="B314" s="2" t="s">
        <v>4564</v>
      </c>
      <c r="C314" s="2" t="s">
        <v>5185</v>
      </c>
      <c r="D314" s="2" t="s">
        <v>12</v>
      </c>
      <c r="E314" s="2" t="s">
        <v>5186</v>
      </c>
      <c r="F314" s="2">
        <v>2.5512866999999999</v>
      </c>
      <c r="G314" s="2">
        <f t="shared" si="8"/>
        <v>0</v>
      </c>
      <c r="H314" s="2">
        <f t="shared" si="9"/>
        <v>1</v>
      </c>
    </row>
    <row r="315" spans="1:8" ht="14.65" customHeight="1">
      <c r="A315" t="s">
        <v>4563</v>
      </c>
      <c r="B315" s="2" t="s">
        <v>4564</v>
      </c>
      <c r="C315" s="2" t="s">
        <v>5187</v>
      </c>
      <c r="D315" s="2" t="s">
        <v>12</v>
      </c>
      <c r="E315" s="2" t="s">
        <v>5188</v>
      </c>
      <c r="F315" s="2">
        <v>-0.96535879999999996</v>
      </c>
      <c r="G315" s="2">
        <f t="shared" si="8"/>
        <v>1</v>
      </c>
      <c r="H315" s="2">
        <f t="shared" si="9"/>
        <v>0</v>
      </c>
    </row>
    <row r="316" spans="1:8" ht="14.65" customHeight="1">
      <c r="A316" t="s">
        <v>4563</v>
      </c>
      <c r="B316" s="2" t="s">
        <v>4564</v>
      </c>
      <c r="C316" s="2" t="s">
        <v>5189</v>
      </c>
      <c r="D316" s="2" t="s">
        <v>12</v>
      </c>
      <c r="E316" s="2" t="s">
        <v>5190</v>
      </c>
      <c r="F316" s="2">
        <v>-2.8981317999999998</v>
      </c>
      <c r="G316" s="2">
        <f t="shared" si="8"/>
        <v>1</v>
      </c>
      <c r="H316" s="2">
        <f t="shared" si="9"/>
        <v>0</v>
      </c>
    </row>
    <row r="317" spans="1:8" ht="14.65" customHeight="1">
      <c r="A317" t="s">
        <v>4563</v>
      </c>
      <c r="B317" s="2" t="s">
        <v>4564</v>
      </c>
      <c r="C317" s="2" t="s">
        <v>5191</v>
      </c>
      <c r="D317" s="2" t="s">
        <v>12</v>
      </c>
      <c r="E317" s="2" t="s">
        <v>5192</v>
      </c>
      <c r="F317" s="2">
        <v>2.3299172000000001</v>
      </c>
      <c r="G317" s="2">
        <f t="shared" si="8"/>
        <v>0</v>
      </c>
      <c r="H317" s="2">
        <f t="shared" si="9"/>
        <v>1</v>
      </c>
    </row>
    <row r="318" spans="1:8" ht="14.65" customHeight="1">
      <c r="A318" t="s">
        <v>4563</v>
      </c>
      <c r="B318" s="2" t="s">
        <v>4564</v>
      </c>
      <c r="C318" s="2" t="s">
        <v>5193</v>
      </c>
      <c r="D318" s="2" t="s">
        <v>12</v>
      </c>
      <c r="E318" s="2" t="s">
        <v>5194</v>
      </c>
      <c r="F318" s="2">
        <v>2.8988404000000001</v>
      </c>
      <c r="G318" s="2">
        <f t="shared" si="8"/>
        <v>0</v>
      </c>
      <c r="H318" s="2">
        <f t="shared" si="9"/>
        <v>1</v>
      </c>
    </row>
    <row r="319" spans="1:8" ht="14.65" customHeight="1">
      <c r="A319" t="s">
        <v>4563</v>
      </c>
      <c r="B319" s="2" t="s">
        <v>4564</v>
      </c>
      <c r="C319" s="2" t="s">
        <v>5195</v>
      </c>
      <c r="D319" s="2" t="s">
        <v>12</v>
      </c>
      <c r="E319" s="2" t="s">
        <v>5196</v>
      </c>
      <c r="F319" s="2">
        <v>1.0910120999999999</v>
      </c>
      <c r="G319" s="2">
        <f t="shared" si="8"/>
        <v>0</v>
      </c>
      <c r="H319" s="2">
        <f t="shared" si="9"/>
        <v>1</v>
      </c>
    </row>
    <row r="320" spans="1:8" ht="14.65" customHeight="1">
      <c r="A320" t="s">
        <v>4563</v>
      </c>
      <c r="B320" s="2" t="s">
        <v>4564</v>
      </c>
      <c r="C320" s="2" t="s">
        <v>5197</v>
      </c>
      <c r="D320" s="2" t="s">
        <v>12</v>
      </c>
      <c r="E320" s="2" t="s">
        <v>5198</v>
      </c>
      <c r="F320" s="2">
        <v>7.4671190000000003</v>
      </c>
      <c r="G320" s="2">
        <f t="shared" si="8"/>
        <v>0</v>
      </c>
      <c r="H320" s="2">
        <f t="shared" si="9"/>
        <v>1</v>
      </c>
    </row>
    <row r="321" spans="1:8" ht="14.65" customHeight="1">
      <c r="A321" t="s">
        <v>4563</v>
      </c>
      <c r="B321" s="2" t="s">
        <v>4564</v>
      </c>
      <c r="C321" s="2" t="s">
        <v>5199</v>
      </c>
      <c r="D321" s="2" t="s">
        <v>12</v>
      </c>
      <c r="E321" s="2" t="s">
        <v>5200</v>
      </c>
      <c r="F321" s="2">
        <v>3.2715136999999999</v>
      </c>
      <c r="G321" s="2">
        <f t="shared" si="8"/>
        <v>0</v>
      </c>
      <c r="H321" s="2">
        <f t="shared" si="9"/>
        <v>1</v>
      </c>
    </row>
    <row r="322" spans="1:8" ht="14.65" customHeight="1">
      <c r="A322" t="s">
        <v>4563</v>
      </c>
      <c r="B322" s="2" t="s">
        <v>4564</v>
      </c>
      <c r="C322" s="2" t="s">
        <v>5201</v>
      </c>
      <c r="D322" s="2" t="s">
        <v>12</v>
      </c>
      <c r="E322" s="2" t="s">
        <v>5202</v>
      </c>
      <c r="F322" s="2">
        <v>-6.7691755000000002</v>
      </c>
      <c r="G322" s="2">
        <f t="shared" si="8"/>
        <v>1</v>
      </c>
      <c r="H322" s="2">
        <f t="shared" si="9"/>
        <v>0</v>
      </c>
    </row>
    <row r="323" spans="1:8" ht="14.65" customHeight="1">
      <c r="A323" t="s">
        <v>4563</v>
      </c>
      <c r="B323" s="2" t="s">
        <v>4564</v>
      </c>
      <c r="C323" s="2" t="s">
        <v>5203</v>
      </c>
      <c r="D323" s="2" t="s">
        <v>12</v>
      </c>
      <c r="E323" s="2" t="s">
        <v>5204</v>
      </c>
      <c r="F323" s="2">
        <v>-0.97915523999999998</v>
      </c>
      <c r="G323" s="2">
        <f t="shared" si="8"/>
        <v>1</v>
      </c>
      <c r="H323" s="2">
        <f t="shared" si="9"/>
        <v>0</v>
      </c>
    </row>
    <row r="324" spans="1:8" ht="14.65" customHeight="1">
      <c r="A324" t="s">
        <v>4563</v>
      </c>
      <c r="B324" s="2" t="s">
        <v>4564</v>
      </c>
      <c r="C324" s="2" t="s">
        <v>5205</v>
      </c>
      <c r="D324" s="2" t="s">
        <v>12</v>
      </c>
      <c r="E324" s="2" t="s">
        <v>5206</v>
      </c>
      <c r="F324" s="2">
        <v>5.5158069999999997</v>
      </c>
      <c r="G324" s="2">
        <f t="shared" ref="G324:G387" si="10">IF(F324&lt;0,1,0)</f>
        <v>0</v>
      </c>
      <c r="H324" s="2">
        <f t="shared" ref="H324:H387" si="11">IF(F324&gt;0,1,0)</f>
        <v>1</v>
      </c>
    </row>
    <row r="325" spans="1:8" ht="14.65" customHeight="1">
      <c r="A325" t="s">
        <v>4563</v>
      </c>
      <c r="B325" s="2" t="s">
        <v>4564</v>
      </c>
      <c r="C325" s="2" t="s">
        <v>5207</v>
      </c>
      <c r="D325" s="2" t="s">
        <v>12</v>
      </c>
      <c r="E325" s="2" t="s">
        <v>5208</v>
      </c>
      <c r="F325" s="2">
        <v>4.9314689999999999</v>
      </c>
      <c r="G325" s="2">
        <f t="shared" si="10"/>
        <v>0</v>
      </c>
      <c r="H325" s="2">
        <f t="shared" si="11"/>
        <v>1</v>
      </c>
    </row>
    <row r="326" spans="1:8" ht="14.65" customHeight="1">
      <c r="A326" t="s">
        <v>4563</v>
      </c>
      <c r="B326" s="2" t="s">
        <v>4564</v>
      </c>
      <c r="C326" s="2" t="s">
        <v>5209</v>
      </c>
      <c r="D326" s="2" t="s">
        <v>12</v>
      </c>
      <c r="E326" s="2" t="s">
        <v>5210</v>
      </c>
      <c r="F326" s="2">
        <v>2.5315256000000002</v>
      </c>
      <c r="G326" s="2">
        <f t="shared" si="10"/>
        <v>0</v>
      </c>
      <c r="H326" s="2">
        <f t="shared" si="11"/>
        <v>1</v>
      </c>
    </row>
    <row r="327" spans="1:8" ht="14.65" customHeight="1">
      <c r="A327" t="s">
        <v>4563</v>
      </c>
      <c r="B327" s="2" t="s">
        <v>4564</v>
      </c>
      <c r="C327" s="2" t="s">
        <v>5211</v>
      </c>
      <c r="D327" s="2" t="s">
        <v>12</v>
      </c>
      <c r="E327" s="2" t="s">
        <v>5212</v>
      </c>
      <c r="F327" s="2">
        <v>-2.0750084000000002</v>
      </c>
      <c r="G327" s="2">
        <f t="shared" si="10"/>
        <v>1</v>
      </c>
      <c r="H327" s="2">
        <f t="shared" si="11"/>
        <v>0</v>
      </c>
    </row>
    <row r="328" spans="1:8" ht="14.65" customHeight="1">
      <c r="A328" t="s">
        <v>4563</v>
      </c>
      <c r="B328" s="2" t="s">
        <v>4564</v>
      </c>
      <c r="C328" s="2" t="s">
        <v>5213</v>
      </c>
      <c r="D328" s="2" t="s">
        <v>12</v>
      </c>
      <c r="E328" s="2" t="s">
        <v>5214</v>
      </c>
      <c r="F328" s="2">
        <v>8.3314939999999993</v>
      </c>
      <c r="G328" s="2">
        <f t="shared" si="10"/>
        <v>0</v>
      </c>
      <c r="H328" s="2">
        <f t="shared" si="11"/>
        <v>1</v>
      </c>
    </row>
    <row r="329" spans="1:8" ht="14.65" customHeight="1">
      <c r="A329" t="s">
        <v>4563</v>
      </c>
      <c r="B329" s="2" t="s">
        <v>4564</v>
      </c>
      <c r="C329" s="2" t="s">
        <v>5215</v>
      </c>
      <c r="D329" s="2" t="s">
        <v>12</v>
      </c>
      <c r="E329" s="2" t="s">
        <v>5216</v>
      </c>
      <c r="F329" s="2">
        <v>10.22383</v>
      </c>
      <c r="G329" s="2">
        <f t="shared" si="10"/>
        <v>0</v>
      </c>
      <c r="H329" s="2">
        <f t="shared" si="11"/>
        <v>1</v>
      </c>
    </row>
    <row r="330" spans="1:8" ht="14.65" customHeight="1">
      <c r="A330" t="s">
        <v>4563</v>
      </c>
      <c r="B330" s="2" t="s">
        <v>4564</v>
      </c>
      <c r="C330" s="2" t="s">
        <v>5217</v>
      </c>
      <c r="D330" s="2" t="s">
        <v>12</v>
      </c>
      <c r="E330" s="2" t="s">
        <v>5218</v>
      </c>
      <c r="F330" s="2">
        <v>-0.79298709999999994</v>
      </c>
      <c r="G330" s="2">
        <f t="shared" si="10"/>
        <v>1</v>
      </c>
      <c r="H330" s="2">
        <f t="shared" si="11"/>
        <v>0</v>
      </c>
    </row>
    <row r="331" spans="1:8" ht="14.65" customHeight="1">
      <c r="A331" t="s">
        <v>4563</v>
      </c>
      <c r="B331" s="2" t="s">
        <v>4564</v>
      </c>
      <c r="C331" s="2" t="s">
        <v>5219</v>
      </c>
      <c r="D331" s="2" t="s">
        <v>12</v>
      </c>
      <c r="E331" s="2" t="s">
        <v>5220</v>
      </c>
      <c r="F331" s="2">
        <v>6.9856315000000002</v>
      </c>
      <c r="G331" s="2">
        <f t="shared" si="10"/>
        <v>0</v>
      </c>
      <c r="H331" s="2">
        <f t="shared" si="11"/>
        <v>1</v>
      </c>
    </row>
    <row r="332" spans="1:8" ht="14.65" customHeight="1">
      <c r="A332" t="s">
        <v>4563</v>
      </c>
      <c r="B332" s="2" t="s">
        <v>4564</v>
      </c>
      <c r="C332" s="2" t="s">
        <v>5221</v>
      </c>
      <c r="D332" s="2" t="s">
        <v>12</v>
      </c>
      <c r="E332" s="2" t="s">
        <v>5222</v>
      </c>
      <c r="F332" s="2">
        <v>7.3672503999999996</v>
      </c>
      <c r="G332" s="2">
        <f t="shared" si="10"/>
        <v>0</v>
      </c>
      <c r="H332" s="2">
        <f t="shared" si="11"/>
        <v>1</v>
      </c>
    </row>
    <row r="333" spans="1:8" ht="14.65" customHeight="1">
      <c r="A333" t="s">
        <v>4563</v>
      </c>
      <c r="B333" s="2" t="s">
        <v>4564</v>
      </c>
      <c r="C333" s="2" t="s">
        <v>5223</v>
      </c>
      <c r="D333" s="2" t="s">
        <v>12</v>
      </c>
      <c r="E333" s="2" t="s">
        <v>5224</v>
      </c>
      <c r="F333" s="2">
        <v>1.4524855999999999</v>
      </c>
      <c r="G333" s="2">
        <f t="shared" si="10"/>
        <v>0</v>
      </c>
      <c r="H333" s="2">
        <f t="shared" si="11"/>
        <v>1</v>
      </c>
    </row>
    <row r="334" spans="1:8" ht="14.65" customHeight="1">
      <c r="A334" t="s">
        <v>4563</v>
      </c>
      <c r="B334" s="2" t="s">
        <v>4564</v>
      </c>
      <c r="C334" s="2" t="s">
        <v>5225</v>
      </c>
      <c r="D334" s="2" t="s">
        <v>12</v>
      </c>
      <c r="E334" s="2" t="s">
        <v>5226</v>
      </c>
      <c r="F334" s="2">
        <v>-1.3724154</v>
      </c>
      <c r="G334" s="2">
        <f t="shared" si="10"/>
        <v>1</v>
      </c>
      <c r="H334" s="2">
        <f t="shared" si="11"/>
        <v>0</v>
      </c>
    </row>
    <row r="335" spans="1:8" ht="14.65" customHeight="1">
      <c r="A335" t="s">
        <v>4563</v>
      </c>
      <c r="B335" s="2" t="s">
        <v>4564</v>
      </c>
      <c r="C335" s="2" t="s">
        <v>5227</v>
      </c>
      <c r="D335" s="2" t="s">
        <v>12</v>
      </c>
      <c r="E335" s="2" t="s">
        <v>5228</v>
      </c>
      <c r="F335" s="2">
        <v>10.891546</v>
      </c>
      <c r="G335" s="2">
        <f t="shared" si="10"/>
        <v>0</v>
      </c>
      <c r="H335" s="2">
        <f t="shared" si="11"/>
        <v>1</v>
      </c>
    </row>
    <row r="336" spans="1:8" ht="14.65" customHeight="1">
      <c r="A336" t="s">
        <v>4563</v>
      </c>
      <c r="B336" s="2" t="s">
        <v>4564</v>
      </c>
      <c r="C336" s="2" t="s">
        <v>5229</v>
      </c>
      <c r="D336" s="2" t="s">
        <v>12</v>
      </c>
      <c r="E336" s="2" t="s">
        <v>5230</v>
      </c>
      <c r="F336" s="2">
        <v>-1.5836376999999999</v>
      </c>
      <c r="G336" s="2">
        <f t="shared" si="10"/>
        <v>1</v>
      </c>
      <c r="H336" s="2">
        <f t="shared" si="11"/>
        <v>0</v>
      </c>
    </row>
    <row r="337" spans="1:8" ht="14.65" customHeight="1">
      <c r="A337" t="s">
        <v>4563</v>
      </c>
      <c r="B337" s="2" t="s">
        <v>4564</v>
      </c>
      <c r="C337" s="2" t="s">
        <v>5231</v>
      </c>
      <c r="D337" s="2" t="s">
        <v>12</v>
      </c>
      <c r="E337" s="2" t="s">
        <v>5232</v>
      </c>
      <c r="F337" s="2">
        <v>-5.4130487</v>
      </c>
      <c r="G337" s="2">
        <f t="shared" si="10"/>
        <v>1</v>
      </c>
      <c r="H337" s="2">
        <f t="shared" si="11"/>
        <v>0</v>
      </c>
    </row>
    <row r="338" spans="1:8" ht="14.65" customHeight="1">
      <c r="A338" t="s">
        <v>4563</v>
      </c>
      <c r="B338" s="2" t="s">
        <v>4564</v>
      </c>
      <c r="C338" s="2" t="s">
        <v>5233</v>
      </c>
      <c r="D338" s="2" t="s">
        <v>12</v>
      </c>
      <c r="E338" s="2" t="s">
        <v>5234</v>
      </c>
      <c r="F338" s="2">
        <v>-1.2755308999999999</v>
      </c>
      <c r="G338" s="2">
        <f t="shared" si="10"/>
        <v>1</v>
      </c>
      <c r="H338" s="2">
        <f t="shared" si="11"/>
        <v>0</v>
      </c>
    </row>
    <row r="339" spans="1:8" ht="14.65" customHeight="1">
      <c r="A339" t="s">
        <v>4563</v>
      </c>
      <c r="B339" s="2" t="s">
        <v>4564</v>
      </c>
      <c r="C339" s="2" t="s">
        <v>5235</v>
      </c>
      <c r="D339" s="2" t="s">
        <v>12</v>
      </c>
      <c r="E339" s="2" t="s">
        <v>5236</v>
      </c>
      <c r="F339" s="2">
        <v>-1.7913616999999999</v>
      </c>
      <c r="G339" s="2">
        <f t="shared" si="10"/>
        <v>1</v>
      </c>
      <c r="H339" s="2">
        <f t="shared" si="11"/>
        <v>0</v>
      </c>
    </row>
    <row r="340" spans="1:8" ht="14.65" customHeight="1">
      <c r="A340" t="s">
        <v>4563</v>
      </c>
      <c r="B340" s="2" t="s">
        <v>4564</v>
      </c>
      <c r="C340" s="2" t="s">
        <v>5237</v>
      </c>
      <c r="D340" s="2" t="s">
        <v>12</v>
      </c>
      <c r="E340" s="2" t="s">
        <v>5238</v>
      </c>
      <c r="F340" s="2">
        <v>-1.2066581999999999</v>
      </c>
      <c r="G340" s="2">
        <f t="shared" si="10"/>
        <v>1</v>
      </c>
      <c r="H340" s="2">
        <f t="shared" si="11"/>
        <v>0</v>
      </c>
    </row>
    <row r="341" spans="1:8" ht="14.65" customHeight="1">
      <c r="A341" t="s">
        <v>4563</v>
      </c>
      <c r="B341" s="2" t="s">
        <v>4564</v>
      </c>
      <c r="C341" s="2" t="s">
        <v>5239</v>
      </c>
      <c r="D341" s="2" t="s">
        <v>12</v>
      </c>
      <c r="E341" s="2" t="s">
        <v>5240</v>
      </c>
      <c r="F341" s="2">
        <v>7.0581849999999999</v>
      </c>
      <c r="G341" s="2">
        <f t="shared" si="10"/>
        <v>0</v>
      </c>
      <c r="H341" s="2">
        <f t="shared" si="11"/>
        <v>1</v>
      </c>
    </row>
    <row r="342" spans="1:8" ht="14.65" customHeight="1">
      <c r="A342" t="s">
        <v>4563</v>
      </c>
      <c r="B342" s="2" t="s">
        <v>4564</v>
      </c>
      <c r="C342" s="2" t="s">
        <v>5241</v>
      </c>
      <c r="D342" s="2" t="s">
        <v>12</v>
      </c>
      <c r="E342" s="2" t="s">
        <v>5242</v>
      </c>
      <c r="F342" s="2">
        <v>1.7235701000000001</v>
      </c>
      <c r="G342" s="2">
        <f t="shared" si="10"/>
        <v>0</v>
      </c>
      <c r="H342" s="2">
        <f t="shared" si="11"/>
        <v>1</v>
      </c>
    </row>
    <row r="343" spans="1:8" ht="14.65" customHeight="1">
      <c r="A343" t="s">
        <v>4563</v>
      </c>
      <c r="B343" s="2" t="s">
        <v>4564</v>
      </c>
      <c r="C343" s="2" t="s">
        <v>5243</v>
      </c>
      <c r="D343" s="2" t="s">
        <v>12</v>
      </c>
      <c r="E343" s="2" t="s">
        <v>5244</v>
      </c>
      <c r="F343" s="2">
        <v>2.4128289999999999</v>
      </c>
      <c r="G343" s="2">
        <f t="shared" si="10"/>
        <v>0</v>
      </c>
      <c r="H343" s="2">
        <f t="shared" si="11"/>
        <v>1</v>
      </c>
    </row>
    <row r="344" spans="1:8" ht="14.65" customHeight="1">
      <c r="A344" t="s">
        <v>4563</v>
      </c>
      <c r="B344" s="2" t="s">
        <v>4564</v>
      </c>
      <c r="C344" s="2" t="s">
        <v>5245</v>
      </c>
      <c r="D344" s="2" t="s">
        <v>12</v>
      </c>
      <c r="E344" s="2" t="s">
        <v>5246</v>
      </c>
      <c r="F344" s="2">
        <v>2.2904589999999998</v>
      </c>
      <c r="G344" s="2">
        <f t="shared" si="10"/>
        <v>0</v>
      </c>
      <c r="H344" s="2">
        <f t="shared" si="11"/>
        <v>1</v>
      </c>
    </row>
    <row r="345" spans="1:8" ht="14.65" customHeight="1">
      <c r="A345" t="s">
        <v>4563</v>
      </c>
      <c r="B345" s="2" t="s">
        <v>4564</v>
      </c>
      <c r="C345" s="2" t="s">
        <v>5247</v>
      </c>
      <c r="D345" s="2" t="s">
        <v>12</v>
      </c>
      <c r="E345" s="2" t="s">
        <v>5248</v>
      </c>
      <c r="F345" s="2">
        <v>-1.0481303</v>
      </c>
      <c r="G345" s="2">
        <f t="shared" si="10"/>
        <v>1</v>
      </c>
      <c r="H345" s="2">
        <f t="shared" si="11"/>
        <v>0</v>
      </c>
    </row>
    <row r="346" spans="1:8" ht="14.65" customHeight="1">
      <c r="A346" t="s">
        <v>4563</v>
      </c>
      <c r="B346" s="2" t="s">
        <v>4564</v>
      </c>
      <c r="C346" s="2" t="s">
        <v>5249</v>
      </c>
      <c r="D346" s="2" t="s">
        <v>12</v>
      </c>
      <c r="E346" s="2" t="s">
        <v>5250</v>
      </c>
      <c r="F346" s="2">
        <v>3.5704758000000001</v>
      </c>
      <c r="G346" s="2">
        <f t="shared" si="10"/>
        <v>0</v>
      </c>
      <c r="H346" s="2">
        <f t="shared" si="11"/>
        <v>1</v>
      </c>
    </row>
    <row r="347" spans="1:8" ht="14.65" customHeight="1">
      <c r="A347" t="s">
        <v>4563</v>
      </c>
      <c r="B347" s="2" t="s">
        <v>4564</v>
      </c>
      <c r="C347" s="2" t="s">
        <v>5251</v>
      </c>
      <c r="D347" s="2" t="s">
        <v>12</v>
      </c>
      <c r="E347" s="2" t="s">
        <v>5252</v>
      </c>
      <c r="F347" s="2">
        <v>-4.4643483000000002</v>
      </c>
      <c r="G347" s="2">
        <f t="shared" si="10"/>
        <v>1</v>
      </c>
      <c r="H347" s="2">
        <f t="shared" si="11"/>
        <v>0</v>
      </c>
    </row>
    <row r="348" spans="1:8" ht="14.65" customHeight="1">
      <c r="A348" t="s">
        <v>4563</v>
      </c>
      <c r="B348" s="2" t="s">
        <v>4564</v>
      </c>
      <c r="C348" s="2" t="s">
        <v>5253</v>
      </c>
      <c r="D348" s="2" t="s">
        <v>12</v>
      </c>
      <c r="E348" s="2" t="s">
        <v>5254</v>
      </c>
      <c r="F348" s="2">
        <v>3.8817927999999999</v>
      </c>
      <c r="G348" s="2">
        <f t="shared" si="10"/>
        <v>0</v>
      </c>
      <c r="H348" s="2">
        <f t="shared" si="11"/>
        <v>1</v>
      </c>
    </row>
    <row r="349" spans="1:8" ht="14.65" customHeight="1">
      <c r="A349" t="s">
        <v>4563</v>
      </c>
      <c r="B349" s="2" t="s">
        <v>4564</v>
      </c>
      <c r="C349" s="2" t="s">
        <v>5255</v>
      </c>
      <c r="D349" s="2" t="s">
        <v>12</v>
      </c>
      <c r="E349" s="2" t="s">
        <v>5256</v>
      </c>
      <c r="F349" s="2">
        <v>7.3416796</v>
      </c>
      <c r="G349" s="2">
        <f t="shared" si="10"/>
        <v>0</v>
      </c>
      <c r="H349" s="2">
        <f t="shared" si="11"/>
        <v>1</v>
      </c>
    </row>
    <row r="350" spans="1:8" ht="14.65" customHeight="1">
      <c r="A350" t="s">
        <v>4563</v>
      </c>
      <c r="B350" s="2" t="s">
        <v>4564</v>
      </c>
      <c r="C350" s="2" t="s">
        <v>5257</v>
      </c>
      <c r="D350" s="2" t="s">
        <v>12</v>
      </c>
      <c r="E350" s="2" t="s">
        <v>5258</v>
      </c>
      <c r="F350" s="2">
        <v>3.9609391999999999</v>
      </c>
      <c r="G350" s="2">
        <f t="shared" si="10"/>
        <v>0</v>
      </c>
      <c r="H350" s="2">
        <f t="shared" si="11"/>
        <v>1</v>
      </c>
    </row>
    <row r="351" spans="1:8" ht="14.65" customHeight="1">
      <c r="A351" t="s">
        <v>4563</v>
      </c>
      <c r="B351" s="2" t="s">
        <v>4564</v>
      </c>
      <c r="C351" s="2" t="s">
        <v>5259</v>
      </c>
      <c r="D351" s="2" t="s">
        <v>12</v>
      </c>
      <c r="E351" s="2" t="s">
        <v>5260</v>
      </c>
      <c r="F351" s="2">
        <v>1.5851483</v>
      </c>
      <c r="G351" s="2">
        <f t="shared" si="10"/>
        <v>0</v>
      </c>
      <c r="H351" s="2">
        <f t="shared" si="11"/>
        <v>1</v>
      </c>
    </row>
    <row r="352" spans="1:8" ht="14.65" customHeight="1">
      <c r="A352" t="s">
        <v>4563</v>
      </c>
      <c r="B352" s="2" t="s">
        <v>4564</v>
      </c>
      <c r="C352" s="2" t="s">
        <v>5261</v>
      </c>
      <c r="D352" s="2" t="s">
        <v>12</v>
      </c>
      <c r="E352" s="2" t="s">
        <v>5262</v>
      </c>
      <c r="F352" s="2">
        <v>7.0319066000000001</v>
      </c>
      <c r="G352" s="2">
        <f t="shared" si="10"/>
        <v>0</v>
      </c>
      <c r="H352" s="2">
        <f t="shared" si="11"/>
        <v>1</v>
      </c>
    </row>
    <row r="353" spans="1:8" ht="14.65" customHeight="1">
      <c r="A353" t="s">
        <v>4563</v>
      </c>
      <c r="B353" s="2" t="s">
        <v>4564</v>
      </c>
      <c r="C353" s="2" t="s">
        <v>5263</v>
      </c>
      <c r="D353" s="2" t="s">
        <v>12</v>
      </c>
      <c r="E353" s="2" t="s">
        <v>5264</v>
      </c>
      <c r="F353" s="2">
        <v>2.5881639999999999</v>
      </c>
      <c r="G353" s="2">
        <f t="shared" si="10"/>
        <v>0</v>
      </c>
      <c r="H353" s="2">
        <f t="shared" si="11"/>
        <v>1</v>
      </c>
    </row>
    <row r="354" spans="1:8" ht="14.65" customHeight="1">
      <c r="A354" t="s">
        <v>4563</v>
      </c>
      <c r="B354" s="2" t="s">
        <v>4564</v>
      </c>
      <c r="C354" s="2" t="s">
        <v>5265</v>
      </c>
      <c r="D354" s="2" t="s">
        <v>12</v>
      </c>
      <c r="E354" s="2" t="s">
        <v>5266</v>
      </c>
      <c r="F354" s="2">
        <v>3.7838728000000001</v>
      </c>
      <c r="G354" s="2">
        <f t="shared" si="10"/>
        <v>0</v>
      </c>
      <c r="H354" s="2">
        <f t="shared" si="11"/>
        <v>1</v>
      </c>
    </row>
    <row r="355" spans="1:8" ht="14.65" customHeight="1">
      <c r="A355" t="s">
        <v>4563</v>
      </c>
      <c r="B355" s="2" t="s">
        <v>4564</v>
      </c>
      <c r="C355" s="2" t="s">
        <v>5267</v>
      </c>
      <c r="D355" s="2" t="s">
        <v>12</v>
      </c>
      <c r="E355" s="2" t="s">
        <v>5268</v>
      </c>
      <c r="F355" s="2">
        <v>-5.112114</v>
      </c>
      <c r="G355" s="2">
        <f t="shared" si="10"/>
        <v>1</v>
      </c>
      <c r="H355" s="2">
        <f t="shared" si="11"/>
        <v>0</v>
      </c>
    </row>
    <row r="356" spans="1:8" ht="14.65" customHeight="1">
      <c r="A356" t="s">
        <v>4563</v>
      </c>
      <c r="B356" s="2" t="s">
        <v>4564</v>
      </c>
      <c r="C356" s="2" t="s">
        <v>5269</v>
      </c>
      <c r="D356" s="2" t="s">
        <v>12</v>
      </c>
      <c r="E356" s="2" t="s">
        <v>5270</v>
      </c>
      <c r="F356" s="2">
        <v>-1.3084161999999999</v>
      </c>
      <c r="G356" s="2">
        <f t="shared" si="10"/>
        <v>1</v>
      </c>
      <c r="H356" s="2">
        <f t="shared" si="11"/>
        <v>0</v>
      </c>
    </row>
    <row r="357" spans="1:8" ht="14.65" customHeight="1">
      <c r="A357" t="s">
        <v>4563</v>
      </c>
      <c r="B357" s="2" t="s">
        <v>4564</v>
      </c>
      <c r="C357" s="2" t="s">
        <v>5271</v>
      </c>
      <c r="D357" s="2" t="s">
        <v>12</v>
      </c>
      <c r="E357" s="2" t="s">
        <v>5272</v>
      </c>
      <c r="F357" s="2">
        <v>9.0477179999999997</v>
      </c>
      <c r="G357" s="2">
        <f t="shared" si="10"/>
        <v>0</v>
      </c>
      <c r="H357" s="2">
        <f t="shared" si="11"/>
        <v>1</v>
      </c>
    </row>
    <row r="358" spans="1:8" ht="14.65" customHeight="1">
      <c r="A358" t="s">
        <v>4563</v>
      </c>
      <c r="B358" s="2" t="s">
        <v>4564</v>
      </c>
      <c r="C358" s="2" t="s">
        <v>5273</v>
      </c>
      <c r="D358" s="2" t="s">
        <v>12</v>
      </c>
      <c r="E358" s="2" t="s">
        <v>5274</v>
      </c>
      <c r="F358" s="2">
        <v>7.4127939999999999</v>
      </c>
      <c r="G358" s="2">
        <f t="shared" si="10"/>
        <v>0</v>
      </c>
      <c r="H358" s="2">
        <f t="shared" si="11"/>
        <v>1</v>
      </c>
    </row>
    <row r="359" spans="1:8" ht="14.65" customHeight="1">
      <c r="A359" t="s">
        <v>4563</v>
      </c>
      <c r="B359" s="2" t="s">
        <v>4564</v>
      </c>
      <c r="C359" s="2" t="s">
        <v>5275</v>
      </c>
      <c r="D359" s="2" t="s">
        <v>12</v>
      </c>
      <c r="E359" s="2" t="s">
        <v>5276</v>
      </c>
      <c r="F359" s="2">
        <v>8.3987669999999994</v>
      </c>
      <c r="G359" s="2">
        <f t="shared" si="10"/>
        <v>0</v>
      </c>
      <c r="H359" s="2">
        <f t="shared" si="11"/>
        <v>1</v>
      </c>
    </row>
    <row r="360" spans="1:8" ht="14.65" customHeight="1">
      <c r="A360" t="s">
        <v>4563</v>
      </c>
      <c r="B360" s="2" t="s">
        <v>4564</v>
      </c>
      <c r="C360" s="2" t="s">
        <v>5277</v>
      </c>
      <c r="D360" s="2" t="s">
        <v>12</v>
      </c>
      <c r="E360" s="2" t="s">
        <v>5278</v>
      </c>
      <c r="F360" s="2">
        <v>2.3309557000000001</v>
      </c>
      <c r="G360" s="2">
        <f t="shared" si="10"/>
        <v>0</v>
      </c>
      <c r="H360" s="2">
        <f t="shared" si="11"/>
        <v>1</v>
      </c>
    </row>
    <row r="361" spans="1:8" ht="14.65" customHeight="1">
      <c r="A361" t="s">
        <v>4563</v>
      </c>
      <c r="B361" s="2" t="s">
        <v>4564</v>
      </c>
      <c r="C361" s="2" t="s">
        <v>5279</v>
      </c>
      <c r="D361" s="2" t="s">
        <v>12</v>
      </c>
      <c r="E361" s="2" t="s">
        <v>5280</v>
      </c>
      <c r="F361" s="2">
        <v>6.4680770000000001</v>
      </c>
      <c r="G361" s="2">
        <f t="shared" si="10"/>
        <v>0</v>
      </c>
      <c r="H361" s="2">
        <f t="shared" si="11"/>
        <v>1</v>
      </c>
    </row>
    <row r="362" spans="1:8" ht="14.65" customHeight="1">
      <c r="A362" t="s">
        <v>4563</v>
      </c>
      <c r="B362" s="2" t="s">
        <v>4564</v>
      </c>
      <c r="C362" s="2" t="s">
        <v>5281</v>
      </c>
      <c r="D362" s="2" t="s">
        <v>12</v>
      </c>
      <c r="E362" s="2" t="s">
        <v>5282</v>
      </c>
      <c r="F362" s="2">
        <v>6.1959423999999999</v>
      </c>
      <c r="G362" s="2">
        <f t="shared" si="10"/>
        <v>0</v>
      </c>
      <c r="H362" s="2">
        <f t="shared" si="11"/>
        <v>1</v>
      </c>
    </row>
    <row r="363" spans="1:8" ht="14.65" customHeight="1">
      <c r="A363" t="s">
        <v>4563</v>
      </c>
      <c r="B363" s="2" t="s">
        <v>4564</v>
      </c>
      <c r="C363" s="2" t="s">
        <v>5283</v>
      </c>
      <c r="D363" s="2" t="s">
        <v>12</v>
      </c>
      <c r="E363" s="2" t="s">
        <v>5284</v>
      </c>
      <c r="F363" s="2">
        <v>6.5691199999999998</v>
      </c>
      <c r="G363" s="2">
        <f t="shared" si="10"/>
        <v>0</v>
      </c>
      <c r="H363" s="2">
        <f t="shared" si="11"/>
        <v>1</v>
      </c>
    </row>
    <row r="364" spans="1:8" ht="14.65" customHeight="1">
      <c r="A364" t="s">
        <v>4563</v>
      </c>
      <c r="B364" s="2" t="s">
        <v>4564</v>
      </c>
      <c r="C364" s="2" t="s">
        <v>5285</v>
      </c>
      <c r="D364" s="2" t="s">
        <v>12</v>
      </c>
      <c r="E364" s="2" t="s">
        <v>5286</v>
      </c>
      <c r="F364" s="2">
        <v>2.6308541000000001</v>
      </c>
      <c r="G364" s="2">
        <f t="shared" si="10"/>
        <v>0</v>
      </c>
      <c r="H364" s="2">
        <f t="shared" si="11"/>
        <v>1</v>
      </c>
    </row>
    <row r="365" spans="1:8" ht="14.65" customHeight="1">
      <c r="A365" t="s">
        <v>4563</v>
      </c>
      <c r="B365" s="2" t="s">
        <v>4564</v>
      </c>
      <c r="C365" s="2" t="s">
        <v>5287</v>
      </c>
      <c r="D365" s="2" t="s">
        <v>12</v>
      </c>
      <c r="E365" s="2" t="s">
        <v>5288</v>
      </c>
      <c r="F365" s="2">
        <v>2.3494212999999999</v>
      </c>
      <c r="G365" s="2">
        <f t="shared" si="10"/>
        <v>0</v>
      </c>
      <c r="H365" s="2">
        <f t="shared" si="11"/>
        <v>1</v>
      </c>
    </row>
    <row r="366" spans="1:8" ht="14.65" customHeight="1">
      <c r="A366" t="s">
        <v>4563</v>
      </c>
      <c r="B366" s="2" t="s">
        <v>4564</v>
      </c>
      <c r="C366" s="2" t="s">
        <v>5289</v>
      </c>
      <c r="D366" s="2" t="s">
        <v>12</v>
      </c>
      <c r="E366" s="2" t="s">
        <v>5290</v>
      </c>
      <c r="F366" s="2">
        <v>5.1883388000000004</v>
      </c>
      <c r="G366" s="2">
        <f t="shared" si="10"/>
        <v>0</v>
      </c>
      <c r="H366" s="2">
        <f t="shared" si="11"/>
        <v>1</v>
      </c>
    </row>
    <row r="367" spans="1:8" ht="14.65" customHeight="1">
      <c r="A367" t="s">
        <v>4563</v>
      </c>
      <c r="B367" s="2" t="s">
        <v>4564</v>
      </c>
      <c r="C367" s="2" t="s">
        <v>5291</v>
      </c>
      <c r="D367" s="2" t="s">
        <v>12</v>
      </c>
      <c r="E367" s="2" t="s">
        <v>5292</v>
      </c>
      <c r="F367" s="2">
        <v>-1.3210031</v>
      </c>
      <c r="G367" s="2">
        <f t="shared" si="10"/>
        <v>1</v>
      </c>
      <c r="H367" s="2">
        <f t="shared" si="11"/>
        <v>0</v>
      </c>
    </row>
    <row r="368" spans="1:8" ht="14.65" customHeight="1">
      <c r="A368" t="s">
        <v>4563</v>
      </c>
      <c r="B368" s="2" t="s">
        <v>4564</v>
      </c>
      <c r="C368" s="2" t="s">
        <v>5293</v>
      </c>
      <c r="D368" s="2" t="s">
        <v>12</v>
      </c>
      <c r="E368" s="2" t="s">
        <v>5294</v>
      </c>
      <c r="F368" s="2">
        <v>2.8757255000000002</v>
      </c>
      <c r="G368" s="2">
        <f t="shared" si="10"/>
        <v>0</v>
      </c>
      <c r="H368" s="2">
        <f t="shared" si="11"/>
        <v>1</v>
      </c>
    </row>
    <row r="369" spans="1:8" ht="14.65" customHeight="1">
      <c r="A369" t="s">
        <v>4563</v>
      </c>
      <c r="B369" s="2" t="s">
        <v>4564</v>
      </c>
      <c r="C369" s="2" t="s">
        <v>5295</v>
      </c>
      <c r="D369" s="2" t="s">
        <v>12</v>
      </c>
      <c r="E369" s="2" t="s">
        <v>5296</v>
      </c>
      <c r="F369" s="2">
        <v>5.6148996000000002</v>
      </c>
      <c r="G369" s="2">
        <f t="shared" si="10"/>
        <v>0</v>
      </c>
      <c r="H369" s="2">
        <f t="shared" si="11"/>
        <v>1</v>
      </c>
    </row>
    <row r="370" spans="1:8" ht="14.65" customHeight="1">
      <c r="A370" t="s">
        <v>4563</v>
      </c>
      <c r="B370" s="2" t="s">
        <v>4564</v>
      </c>
      <c r="C370" s="2" t="s">
        <v>5297</v>
      </c>
      <c r="D370" s="2" t="s">
        <v>12</v>
      </c>
      <c r="E370" s="2" t="s">
        <v>5298</v>
      </c>
      <c r="F370" s="2">
        <v>2.2912249999999998</v>
      </c>
      <c r="G370" s="2">
        <f t="shared" si="10"/>
        <v>0</v>
      </c>
      <c r="H370" s="2">
        <f t="shared" si="11"/>
        <v>1</v>
      </c>
    </row>
    <row r="371" spans="1:8" ht="14.65" customHeight="1">
      <c r="A371" t="s">
        <v>4563</v>
      </c>
      <c r="B371" s="2" t="s">
        <v>4564</v>
      </c>
      <c r="C371" s="2" t="s">
        <v>5299</v>
      </c>
      <c r="D371" s="2" t="s">
        <v>12</v>
      </c>
      <c r="E371" s="2" t="s">
        <v>5300</v>
      </c>
      <c r="F371" s="2">
        <v>3.3278425</v>
      </c>
      <c r="G371" s="2">
        <f t="shared" si="10"/>
        <v>0</v>
      </c>
      <c r="H371" s="2">
        <f t="shared" si="11"/>
        <v>1</v>
      </c>
    </row>
    <row r="372" spans="1:8" ht="14.65" customHeight="1">
      <c r="A372" t="s">
        <v>4563</v>
      </c>
      <c r="B372" s="2" t="s">
        <v>4564</v>
      </c>
      <c r="C372" s="2" t="s">
        <v>5301</v>
      </c>
      <c r="D372" s="2" t="s">
        <v>12</v>
      </c>
      <c r="E372" s="2" t="s">
        <v>5302</v>
      </c>
      <c r="F372" s="2">
        <v>1.4299982</v>
      </c>
      <c r="G372" s="2">
        <f t="shared" si="10"/>
        <v>0</v>
      </c>
      <c r="H372" s="2">
        <f t="shared" si="11"/>
        <v>1</v>
      </c>
    </row>
    <row r="373" spans="1:8" ht="14.65" customHeight="1">
      <c r="A373" t="s">
        <v>4563</v>
      </c>
      <c r="B373" s="2" t="s">
        <v>4564</v>
      </c>
      <c r="C373" s="2" t="s">
        <v>5303</v>
      </c>
      <c r="D373" s="2" t="s">
        <v>12</v>
      </c>
      <c r="E373" s="2" t="s">
        <v>5304</v>
      </c>
      <c r="F373" s="2">
        <v>-2.7028539999999999</v>
      </c>
      <c r="G373" s="2">
        <f t="shared" si="10"/>
        <v>1</v>
      </c>
      <c r="H373" s="2">
        <f t="shared" si="11"/>
        <v>0</v>
      </c>
    </row>
    <row r="374" spans="1:8" ht="14.65" customHeight="1">
      <c r="A374" t="s">
        <v>4563</v>
      </c>
      <c r="B374" s="2" t="s">
        <v>4564</v>
      </c>
      <c r="C374" s="2" t="s">
        <v>5305</v>
      </c>
      <c r="D374" s="2" t="s">
        <v>12</v>
      </c>
      <c r="E374" s="2" t="s">
        <v>5306</v>
      </c>
      <c r="F374" s="2">
        <v>4.5669794000000001</v>
      </c>
      <c r="G374" s="2">
        <f t="shared" si="10"/>
        <v>0</v>
      </c>
      <c r="H374" s="2">
        <f t="shared" si="11"/>
        <v>1</v>
      </c>
    </row>
    <row r="375" spans="1:8" ht="14.65" customHeight="1">
      <c r="A375" t="s">
        <v>4563</v>
      </c>
      <c r="B375" s="2" t="s">
        <v>4564</v>
      </c>
      <c r="C375" s="2" t="s">
        <v>5307</v>
      </c>
      <c r="D375" s="2" t="s">
        <v>12</v>
      </c>
      <c r="E375" s="2" t="s">
        <v>5308</v>
      </c>
      <c r="F375" s="2">
        <v>6.4651956999999998</v>
      </c>
      <c r="G375" s="2">
        <f t="shared" si="10"/>
        <v>0</v>
      </c>
      <c r="H375" s="2">
        <f t="shared" si="11"/>
        <v>1</v>
      </c>
    </row>
    <row r="376" spans="1:8" ht="14.65" customHeight="1">
      <c r="A376" t="s">
        <v>4563</v>
      </c>
      <c r="B376" s="2" t="s">
        <v>4564</v>
      </c>
      <c r="C376" s="2" t="s">
        <v>5309</v>
      </c>
      <c r="D376" s="2" t="s">
        <v>12</v>
      </c>
      <c r="E376" s="2" t="s">
        <v>5310</v>
      </c>
      <c r="F376" s="2">
        <v>1.1447309000000001</v>
      </c>
      <c r="G376" s="2">
        <f t="shared" si="10"/>
        <v>0</v>
      </c>
      <c r="H376" s="2">
        <f t="shared" si="11"/>
        <v>1</v>
      </c>
    </row>
    <row r="377" spans="1:8" ht="14.65" customHeight="1">
      <c r="A377" t="s">
        <v>4563</v>
      </c>
      <c r="B377" s="2" t="s">
        <v>4564</v>
      </c>
      <c r="C377" s="2" t="s">
        <v>5311</v>
      </c>
      <c r="D377" s="2" t="s">
        <v>12</v>
      </c>
      <c r="E377" s="2" t="s">
        <v>5312</v>
      </c>
      <c r="F377" s="2">
        <v>1.9427083000000001</v>
      </c>
      <c r="G377" s="2">
        <f t="shared" si="10"/>
        <v>0</v>
      </c>
      <c r="H377" s="2">
        <f t="shared" si="11"/>
        <v>1</v>
      </c>
    </row>
    <row r="378" spans="1:8" ht="14.65" customHeight="1">
      <c r="A378" t="s">
        <v>4563</v>
      </c>
      <c r="B378" s="2" t="s">
        <v>4564</v>
      </c>
      <c r="C378" s="2" t="s">
        <v>5313</v>
      </c>
      <c r="D378" s="2" t="s">
        <v>12</v>
      </c>
      <c r="E378" s="2" t="s">
        <v>5314</v>
      </c>
      <c r="F378" s="2">
        <v>3.8101807000000001</v>
      </c>
      <c r="G378" s="2">
        <f t="shared" si="10"/>
        <v>0</v>
      </c>
      <c r="H378" s="2">
        <f t="shared" si="11"/>
        <v>1</v>
      </c>
    </row>
    <row r="379" spans="1:8" ht="14.65" customHeight="1">
      <c r="A379" t="s">
        <v>4563</v>
      </c>
      <c r="B379" s="2" t="s">
        <v>4564</v>
      </c>
      <c r="C379" s="2" t="s">
        <v>5315</v>
      </c>
      <c r="D379" s="2" t="s">
        <v>12</v>
      </c>
      <c r="E379" s="2" t="s">
        <v>5316</v>
      </c>
      <c r="F379" s="2">
        <v>9.2766040000000007</v>
      </c>
      <c r="G379" s="2">
        <f t="shared" si="10"/>
        <v>0</v>
      </c>
      <c r="H379" s="2">
        <f t="shared" si="11"/>
        <v>1</v>
      </c>
    </row>
    <row r="380" spans="1:8" ht="14.65" customHeight="1">
      <c r="A380" t="s">
        <v>4563</v>
      </c>
      <c r="B380" s="2" t="s">
        <v>4564</v>
      </c>
      <c r="C380" s="2" t="s">
        <v>5317</v>
      </c>
      <c r="D380" s="2" t="s">
        <v>12</v>
      </c>
      <c r="E380" s="2" t="s">
        <v>5318</v>
      </c>
      <c r="F380" s="2">
        <v>1.1896100999999999</v>
      </c>
      <c r="G380" s="2">
        <f t="shared" si="10"/>
        <v>0</v>
      </c>
      <c r="H380" s="2">
        <f t="shared" si="11"/>
        <v>1</v>
      </c>
    </row>
    <row r="381" spans="1:8" ht="14.65" customHeight="1">
      <c r="A381" t="s">
        <v>4563</v>
      </c>
      <c r="B381" s="2" t="s">
        <v>4564</v>
      </c>
      <c r="C381" s="2" t="s">
        <v>5319</v>
      </c>
      <c r="D381" s="2" t="s">
        <v>12</v>
      </c>
      <c r="E381" s="2" t="s">
        <v>5320</v>
      </c>
      <c r="F381" s="2">
        <v>-4.672574</v>
      </c>
      <c r="G381" s="2">
        <f t="shared" si="10"/>
        <v>1</v>
      </c>
      <c r="H381" s="2">
        <f t="shared" si="11"/>
        <v>0</v>
      </c>
    </row>
    <row r="382" spans="1:8" ht="14.65" customHeight="1">
      <c r="A382" t="s">
        <v>4563</v>
      </c>
      <c r="B382" s="2" t="s">
        <v>4564</v>
      </c>
      <c r="C382" s="2" t="s">
        <v>5321</v>
      </c>
      <c r="D382" s="2" t="s">
        <v>12</v>
      </c>
      <c r="E382" s="2" t="s">
        <v>5322</v>
      </c>
      <c r="F382" s="2">
        <v>3.6089064999999998</v>
      </c>
      <c r="G382" s="2">
        <f t="shared" si="10"/>
        <v>0</v>
      </c>
      <c r="H382" s="2">
        <f t="shared" si="11"/>
        <v>1</v>
      </c>
    </row>
    <row r="383" spans="1:8" ht="14.65" customHeight="1">
      <c r="A383" t="s">
        <v>4563</v>
      </c>
      <c r="B383" s="2" t="s">
        <v>4564</v>
      </c>
      <c r="C383" s="2" t="s">
        <v>5323</v>
      </c>
      <c r="D383" s="2" t="s">
        <v>12</v>
      </c>
      <c r="E383" s="2" t="s">
        <v>5324</v>
      </c>
      <c r="F383" s="2">
        <v>11.068534</v>
      </c>
      <c r="G383" s="2">
        <f t="shared" si="10"/>
        <v>0</v>
      </c>
      <c r="H383" s="2">
        <f t="shared" si="11"/>
        <v>1</v>
      </c>
    </row>
    <row r="384" spans="1:8" ht="14.65" customHeight="1">
      <c r="A384" t="s">
        <v>4563</v>
      </c>
      <c r="B384" s="2" t="s">
        <v>4564</v>
      </c>
      <c r="C384" s="2" t="s">
        <v>5325</v>
      </c>
      <c r="D384" s="2" t="s">
        <v>12</v>
      </c>
      <c r="E384" s="2" t="s">
        <v>5326</v>
      </c>
      <c r="F384" s="2">
        <v>10.075815</v>
      </c>
      <c r="G384" s="2">
        <f t="shared" si="10"/>
        <v>0</v>
      </c>
      <c r="H384" s="2">
        <f t="shared" si="11"/>
        <v>1</v>
      </c>
    </row>
    <row r="385" spans="1:8" ht="14.65" customHeight="1">
      <c r="A385" t="s">
        <v>4563</v>
      </c>
      <c r="B385" s="2" t="s">
        <v>4564</v>
      </c>
      <c r="C385" s="2" t="s">
        <v>5327</v>
      </c>
      <c r="D385" s="2" t="s">
        <v>12</v>
      </c>
      <c r="E385" s="2" t="s">
        <v>5328</v>
      </c>
      <c r="F385" s="2">
        <v>3.0357926000000002</v>
      </c>
      <c r="G385" s="2">
        <f t="shared" si="10"/>
        <v>0</v>
      </c>
      <c r="H385" s="2">
        <f t="shared" si="11"/>
        <v>1</v>
      </c>
    </row>
    <row r="386" spans="1:8" ht="14.65" customHeight="1">
      <c r="A386" t="s">
        <v>4563</v>
      </c>
      <c r="B386" s="2" t="s">
        <v>4564</v>
      </c>
      <c r="C386" s="2" t="s">
        <v>5329</v>
      </c>
      <c r="D386" s="2" t="s">
        <v>12</v>
      </c>
      <c r="E386" s="2" t="s">
        <v>5330</v>
      </c>
      <c r="F386" s="2">
        <v>4.4415602999999999</v>
      </c>
      <c r="G386" s="2">
        <f t="shared" si="10"/>
        <v>0</v>
      </c>
      <c r="H386" s="2">
        <f t="shared" si="11"/>
        <v>1</v>
      </c>
    </row>
    <row r="387" spans="1:8" ht="14.65" customHeight="1">
      <c r="A387" t="s">
        <v>4563</v>
      </c>
      <c r="B387" s="2" t="s">
        <v>4564</v>
      </c>
      <c r="C387" s="2" t="s">
        <v>5331</v>
      </c>
      <c r="D387" s="2" t="s">
        <v>12</v>
      </c>
      <c r="E387" s="2" t="s">
        <v>5332</v>
      </c>
      <c r="F387" s="2">
        <v>10.877348</v>
      </c>
      <c r="G387" s="2">
        <f t="shared" si="10"/>
        <v>0</v>
      </c>
      <c r="H387" s="2">
        <f t="shared" si="11"/>
        <v>1</v>
      </c>
    </row>
    <row r="388" spans="1:8" ht="14.65" customHeight="1">
      <c r="A388" t="s">
        <v>4563</v>
      </c>
      <c r="B388" s="2" t="s">
        <v>4564</v>
      </c>
      <c r="C388" s="2" t="s">
        <v>5333</v>
      </c>
      <c r="D388" s="2" t="s">
        <v>12</v>
      </c>
      <c r="E388" s="2" t="s">
        <v>5334</v>
      </c>
      <c r="F388" s="2">
        <v>1.6152806</v>
      </c>
      <c r="G388" s="2">
        <f t="shared" ref="G388:G451" si="12">IF(F388&lt;0,1,0)</f>
        <v>0</v>
      </c>
      <c r="H388" s="2">
        <f t="shared" ref="H388:H451" si="13">IF(F388&gt;0,1,0)</f>
        <v>1</v>
      </c>
    </row>
    <row r="389" spans="1:8" ht="14.65" customHeight="1">
      <c r="A389" t="s">
        <v>4563</v>
      </c>
      <c r="B389" s="2" t="s">
        <v>4564</v>
      </c>
      <c r="C389" s="2" t="s">
        <v>5335</v>
      </c>
      <c r="D389" s="2" t="s">
        <v>12</v>
      </c>
      <c r="E389" s="2" t="s">
        <v>5336</v>
      </c>
      <c r="F389" s="2">
        <v>6.592943</v>
      </c>
      <c r="G389" s="2">
        <f t="shared" si="12"/>
        <v>0</v>
      </c>
      <c r="H389" s="2">
        <f t="shared" si="13"/>
        <v>1</v>
      </c>
    </row>
    <row r="390" spans="1:8" ht="14.65" customHeight="1">
      <c r="A390" t="s">
        <v>4563</v>
      </c>
      <c r="B390" s="2" t="s">
        <v>4564</v>
      </c>
      <c r="C390" s="2" t="s">
        <v>5337</v>
      </c>
      <c r="D390" s="2" t="s">
        <v>12</v>
      </c>
      <c r="E390" s="2" t="s">
        <v>5338</v>
      </c>
      <c r="F390" s="2">
        <v>3.345504</v>
      </c>
      <c r="G390" s="2">
        <f t="shared" si="12"/>
        <v>0</v>
      </c>
      <c r="H390" s="2">
        <f t="shared" si="13"/>
        <v>1</v>
      </c>
    </row>
    <row r="391" spans="1:8" ht="14.65" customHeight="1">
      <c r="A391" t="s">
        <v>4563</v>
      </c>
      <c r="B391" s="2" t="s">
        <v>4564</v>
      </c>
      <c r="C391" s="2" t="s">
        <v>5339</v>
      </c>
      <c r="D391" s="2" t="s">
        <v>12</v>
      </c>
      <c r="E391" s="2" t="s">
        <v>5340</v>
      </c>
      <c r="F391" s="2">
        <v>4.2974199999999998</v>
      </c>
      <c r="G391" s="2">
        <f t="shared" si="12"/>
        <v>0</v>
      </c>
      <c r="H391" s="2">
        <f t="shared" si="13"/>
        <v>1</v>
      </c>
    </row>
    <row r="392" spans="1:8" ht="14.65" customHeight="1">
      <c r="A392" t="s">
        <v>4563</v>
      </c>
      <c r="B392" s="2" t="s">
        <v>4564</v>
      </c>
      <c r="C392" s="2" t="s">
        <v>5341</v>
      </c>
      <c r="D392" s="2" t="s">
        <v>12</v>
      </c>
      <c r="E392" s="2" t="s">
        <v>5342</v>
      </c>
      <c r="F392" s="2">
        <v>8.0657440000000005</v>
      </c>
      <c r="G392" s="2">
        <f t="shared" si="12"/>
        <v>0</v>
      </c>
      <c r="H392" s="2">
        <f t="shared" si="13"/>
        <v>1</v>
      </c>
    </row>
    <row r="393" spans="1:8" ht="14.65" customHeight="1">
      <c r="A393" t="s">
        <v>4563</v>
      </c>
      <c r="B393" s="2" t="s">
        <v>4564</v>
      </c>
      <c r="C393" s="2" t="s">
        <v>5343</v>
      </c>
      <c r="D393" s="2" t="s">
        <v>12</v>
      </c>
      <c r="E393" s="2" t="s">
        <v>5344</v>
      </c>
      <c r="F393" s="2">
        <v>5.8571960000000001</v>
      </c>
      <c r="G393" s="2">
        <f t="shared" si="12"/>
        <v>0</v>
      </c>
      <c r="H393" s="2">
        <f t="shared" si="13"/>
        <v>1</v>
      </c>
    </row>
    <row r="394" spans="1:8" ht="14.65" customHeight="1">
      <c r="A394" t="s">
        <v>4563</v>
      </c>
      <c r="B394" s="2" t="s">
        <v>4564</v>
      </c>
      <c r="C394" s="2" t="s">
        <v>5345</v>
      </c>
      <c r="D394" s="2" t="s">
        <v>12</v>
      </c>
      <c r="E394" s="2" t="s">
        <v>5346</v>
      </c>
      <c r="F394" s="2">
        <v>3.4750516</v>
      </c>
      <c r="G394" s="2">
        <f t="shared" si="12"/>
        <v>0</v>
      </c>
      <c r="H394" s="2">
        <f t="shared" si="13"/>
        <v>1</v>
      </c>
    </row>
    <row r="395" spans="1:8" ht="14.65" customHeight="1">
      <c r="A395" t="s">
        <v>4563</v>
      </c>
      <c r="B395" s="2" t="s">
        <v>4564</v>
      </c>
      <c r="C395" s="2" t="s">
        <v>5347</v>
      </c>
      <c r="D395" s="2" t="s">
        <v>12</v>
      </c>
      <c r="E395" s="2" t="s">
        <v>5348</v>
      </c>
      <c r="F395" s="2">
        <v>1.2015621999999999</v>
      </c>
      <c r="G395" s="2">
        <f t="shared" si="12"/>
        <v>0</v>
      </c>
      <c r="H395" s="2">
        <f t="shared" si="13"/>
        <v>1</v>
      </c>
    </row>
    <row r="396" spans="1:8" ht="14.65" customHeight="1">
      <c r="A396" t="s">
        <v>4563</v>
      </c>
      <c r="B396" s="2" t="s">
        <v>4564</v>
      </c>
      <c r="C396" s="2" t="s">
        <v>5349</v>
      </c>
      <c r="D396" s="2" t="s">
        <v>12</v>
      </c>
      <c r="E396" s="2" t="s">
        <v>5350</v>
      </c>
      <c r="F396" s="2">
        <v>3.4049800000000001</v>
      </c>
      <c r="G396" s="2">
        <f t="shared" si="12"/>
        <v>0</v>
      </c>
      <c r="H396" s="2">
        <f t="shared" si="13"/>
        <v>1</v>
      </c>
    </row>
    <row r="397" spans="1:8" ht="14.65" customHeight="1">
      <c r="A397" t="s">
        <v>4563</v>
      </c>
      <c r="B397" s="2" t="s">
        <v>4564</v>
      </c>
      <c r="C397" s="2" t="s">
        <v>5351</v>
      </c>
      <c r="D397" s="2" t="s">
        <v>12</v>
      </c>
      <c r="E397" s="2" t="s">
        <v>5352</v>
      </c>
      <c r="F397" s="2">
        <v>1.2558393000000001</v>
      </c>
      <c r="G397" s="2">
        <f t="shared" si="12"/>
        <v>0</v>
      </c>
      <c r="H397" s="2">
        <f t="shared" si="13"/>
        <v>1</v>
      </c>
    </row>
    <row r="398" spans="1:8" ht="14.65" customHeight="1">
      <c r="A398" t="s">
        <v>4563</v>
      </c>
      <c r="B398" s="2" t="s">
        <v>4564</v>
      </c>
      <c r="C398" s="2" t="s">
        <v>5353</v>
      </c>
      <c r="D398" s="2" t="s">
        <v>12</v>
      </c>
      <c r="E398" s="2" t="s">
        <v>5354</v>
      </c>
      <c r="F398" s="2">
        <v>5.4415950000000004</v>
      </c>
      <c r="G398" s="2">
        <f t="shared" si="12"/>
        <v>0</v>
      </c>
      <c r="H398" s="2">
        <f t="shared" si="13"/>
        <v>1</v>
      </c>
    </row>
    <row r="399" spans="1:8" ht="14.65" customHeight="1">
      <c r="A399" t="s">
        <v>4563</v>
      </c>
      <c r="B399" s="2" t="s">
        <v>4564</v>
      </c>
      <c r="C399" s="2" t="s">
        <v>5355</v>
      </c>
      <c r="D399" s="2" t="s">
        <v>12</v>
      </c>
      <c r="E399" s="2" t="s">
        <v>5356</v>
      </c>
      <c r="F399" s="2">
        <v>1.1516188000000001</v>
      </c>
      <c r="G399" s="2">
        <f t="shared" si="12"/>
        <v>0</v>
      </c>
      <c r="H399" s="2">
        <f t="shared" si="13"/>
        <v>1</v>
      </c>
    </row>
    <row r="400" spans="1:8" ht="14.65" customHeight="1">
      <c r="A400" t="s">
        <v>4563</v>
      </c>
      <c r="B400" s="2" t="s">
        <v>4564</v>
      </c>
      <c r="C400" s="2" t="s">
        <v>5357</v>
      </c>
      <c r="D400" s="2" t="s">
        <v>12</v>
      </c>
      <c r="E400" s="2" t="s">
        <v>5358</v>
      </c>
      <c r="F400" s="2">
        <v>-0.92618316000000001</v>
      </c>
      <c r="G400" s="2">
        <f t="shared" si="12"/>
        <v>1</v>
      </c>
      <c r="H400" s="2">
        <f t="shared" si="13"/>
        <v>0</v>
      </c>
    </row>
    <row r="401" spans="1:8" ht="14.65" customHeight="1">
      <c r="A401" t="s">
        <v>4563</v>
      </c>
      <c r="B401" s="2" t="s">
        <v>4564</v>
      </c>
      <c r="C401" s="2" t="s">
        <v>5359</v>
      </c>
      <c r="D401" s="2" t="s">
        <v>12</v>
      </c>
      <c r="E401" s="2" t="s">
        <v>5360</v>
      </c>
      <c r="F401" s="2">
        <v>2.7159178000000002</v>
      </c>
      <c r="G401" s="2">
        <f t="shared" si="12"/>
        <v>0</v>
      </c>
      <c r="H401" s="2">
        <f t="shared" si="13"/>
        <v>1</v>
      </c>
    </row>
    <row r="402" spans="1:8" ht="14.65" customHeight="1">
      <c r="A402" t="s">
        <v>4563</v>
      </c>
      <c r="B402" s="2" t="s">
        <v>4564</v>
      </c>
      <c r="C402" s="2" t="s">
        <v>5361</v>
      </c>
      <c r="D402" s="2" t="s">
        <v>12</v>
      </c>
      <c r="E402" s="2" t="s">
        <v>5362</v>
      </c>
      <c r="F402" s="2">
        <v>-1.3343571000000001</v>
      </c>
      <c r="G402" s="2">
        <f t="shared" si="12"/>
        <v>1</v>
      </c>
      <c r="H402" s="2">
        <f t="shared" si="13"/>
        <v>0</v>
      </c>
    </row>
    <row r="403" spans="1:8" ht="14.65" customHeight="1">
      <c r="A403" t="s">
        <v>4563</v>
      </c>
      <c r="B403" s="2" t="s">
        <v>4564</v>
      </c>
      <c r="C403" s="2" t="s">
        <v>5363</v>
      </c>
      <c r="D403" s="2" t="s">
        <v>12</v>
      </c>
      <c r="E403" s="2" t="s">
        <v>5364</v>
      </c>
      <c r="F403" s="2">
        <v>0.94723469999999999</v>
      </c>
      <c r="G403" s="2">
        <f t="shared" si="12"/>
        <v>0</v>
      </c>
      <c r="H403" s="2">
        <f t="shared" si="13"/>
        <v>1</v>
      </c>
    </row>
    <row r="404" spans="1:8" ht="14.65" customHeight="1">
      <c r="A404" t="s">
        <v>4563</v>
      </c>
      <c r="B404" s="2" t="s">
        <v>4564</v>
      </c>
      <c r="C404" s="2" t="s">
        <v>5365</v>
      </c>
      <c r="D404" s="2" t="s">
        <v>12</v>
      </c>
      <c r="E404" s="2" t="s">
        <v>5366</v>
      </c>
      <c r="F404" s="2">
        <v>1.6568080999999999</v>
      </c>
      <c r="G404" s="2">
        <f t="shared" si="12"/>
        <v>0</v>
      </c>
      <c r="H404" s="2">
        <f t="shared" si="13"/>
        <v>1</v>
      </c>
    </row>
    <row r="405" spans="1:8" ht="14.65" customHeight="1">
      <c r="A405" t="s">
        <v>4563</v>
      </c>
      <c r="B405" s="2" t="s">
        <v>4564</v>
      </c>
      <c r="C405" s="2" t="s">
        <v>5367</v>
      </c>
      <c r="D405" s="2" t="s">
        <v>12</v>
      </c>
      <c r="E405" s="2" t="s">
        <v>5368</v>
      </c>
      <c r="F405" s="2">
        <v>1.519868</v>
      </c>
      <c r="G405" s="2">
        <f t="shared" si="12"/>
        <v>0</v>
      </c>
      <c r="H405" s="2">
        <f t="shared" si="13"/>
        <v>1</v>
      </c>
    </row>
    <row r="406" spans="1:8" ht="14.65" customHeight="1">
      <c r="A406" t="s">
        <v>4563</v>
      </c>
      <c r="B406" s="2" t="s">
        <v>4564</v>
      </c>
      <c r="C406" s="2" t="s">
        <v>5369</v>
      </c>
      <c r="D406" s="2" t="s">
        <v>12</v>
      </c>
      <c r="E406" s="2" t="s">
        <v>5370</v>
      </c>
      <c r="F406" s="2">
        <v>8.6820660000000007</v>
      </c>
      <c r="G406" s="2">
        <f t="shared" si="12"/>
        <v>0</v>
      </c>
      <c r="H406" s="2">
        <f t="shared" si="13"/>
        <v>1</v>
      </c>
    </row>
    <row r="407" spans="1:8" ht="14.65" customHeight="1">
      <c r="A407" t="s">
        <v>4563</v>
      </c>
      <c r="B407" s="2" t="s">
        <v>4564</v>
      </c>
      <c r="C407" s="2" t="s">
        <v>5371</v>
      </c>
      <c r="D407" s="2" t="s">
        <v>12</v>
      </c>
      <c r="E407" s="2" t="s">
        <v>5372</v>
      </c>
      <c r="F407" s="2">
        <v>2.2084997</v>
      </c>
      <c r="G407" s="2">
        <f t="shared" si="12"/>
        <v>0</v>
      </c>
      <c r="H407" s="2">
        <f t="shared" si="13"/>
        <v>1</v>
      </c>
    </row>
    <row r="408" spans="1:8" ht="14.65" customHeight="1">
      <c r="A408" t="s">
        <v>4563</v>
      </c>
      <c r="B408" s="2" t="s">
        <v>4564</v>
      </c>
      <c r="C408" s="2" t="s">
        <v>5373</v>
      </c>
      <c r="D408" s="2" t="s">
        <v>12</v>
      </c>
      <c r="E408" s="2" t="s">
        <v>5374</v>
      </c>
      <c r="F408" s="2">
        <v>6.9995500000000002</v>
      </c>
      <c r="G408" s="2">
        <f t="shared" si="12"/>
        <v>0</v>
      </c>
      <c r="H408" s="2">
        <f t="shared" si="13"/>
        <v>1</v>
      </c>
    </row>
    <row r="409" spans="1:8" ht="14.65" customHeight="1">
      <c r="A409" t="s">
        <v>4563</v>
      </c>
      <c r="B409" s="2" t="s">
        <v>4564</v>
      </c>
      <c r="C409" s="2" t="s">
        <v>5375</v>
      </c>
      <c r="D409" s="2" t="s">
        <v>12</v>
      </c>
      <c r="E409" s="2" t="s">
        <v>5376</v>
      </c>
      <c r="F409" s="2">
        <v>-3.9444970000000001</v>
      </c>
      <c r="G409" s="2">
        <f t="shared" si="12"/>
        <v>1</v>
      </c>
      <c r="H409" s="2">
        <f t="shared" si="13"/>
        <v>0</v>
      </c>
    </row>
    <row r="410" spans="1:8" ht="14.65" customHeight="1">
      <c r="A410" t="s">
        <v>4563</v>
      </c>
      <c r="B410" s="2" t="s">
        <v>4564</v>
      </c>
      <c r="C410" s="2" t="s">
        <v>5377</v>
      </c>
      <c r="D410" s="2" t="s">
        <v>12</v>
      </c>
      <c r="E410" s="2" t="s">
        <v>5378</v>
      </c>
      <c r="F410" s="2">
        <v>-1.4045011999999999</v>
      </c>
      <c r="G410" s="2">
        <f t="shared" si="12"/>
        <v>1</v>
      </c>
      <c r="H410" s="2">
        <f t="shared" si="13"/>
        <v>0</v>
      </c>
    </row>
    <row r="411" spans="1:8" ht="14.65" customHeight="1">
      <c r="A411" t="s">
        <v>4563</v>
      </c>
      <c r="B411" s="2" t="s">
        <v>4564</v>
      </c>
      <c r="C411" s="2" t="s">
        <v>5379</v>
      </c>
      <c r="D411" s="2" t="s">
        <v>12</v>
      </c>
      <c r="E411" s="2" t="s">
        <v>5380</v>
      </c>
      <c r="F411" s="2">
        <v>2.7661495</v>
      </c>
      <c r="G411" s="2">
        <f t="shared" si="12"/>
        <v>0</v>
      </c>
      <c r="H411" s="2">
        <f t="shared" si="13"/>
        <v>1</v>
      </c>
    </row>
    <row r="412" spans="1:8" ht="14.65" customHeight="1">
      <c r="A412" t="s">
        <v>4563</v>
      </c>
      <c r="B412" s="2" t="s">
        <v>4564</v>
      </c>
      <c r="C412" s="2" t="s">
        <v>5381</v>
      </c>
      <c r="D412" s="2" t="s">
        <v>12</v>
      </c>
      <c r="E412" s="2" t="s">
        <v>5382</v>
      </c>
      <c r="F412" s="2">
        <v>1.6754481000000001</v>
      </c>
      <c r="G412" s="2">
        <f t="shared" si="12"/>
        <v>0</v>
      </c>
      <c r="H412" s="2">
        <f t="shared" si="13"/>
        <v>1</v>
      </c>
    </row>
    <row r="413" spans="1:8" ht="14.65" customHeight="1">
      <c r="A413" t="s">
        <v>4563</v>
      </c>
      <c r="B413" s="2" t="s">
        <v>4564</v>
      </c>
      <c r="C413" s="2" t="s">
        <v>5383</v>
      </c>
      <c r="D413" s="2" t="s">
        <v>12</v>
      </c>
      <c r="E413" s="2" t="s">
        <v>5384</v>
      </c>
      <c r="F413" s="2">
        <v>6.0093284000000002</v>
      </c>
      <c r="G413" s="2">
        <f t="shared" si="12"/>
        <v>0</v>
      </c>
      <c r="H413" s="2">
        <f t="shared" si="13"/>
        <v>1</v>
      </c>
    </row>
    <row r="414" spans="1:8" ht="14.65" customHeight="1">
      <c r="A414" t="s">
        <v>4563</v>
      </c>
      <c r="B414" s="2" t="s">
        <v>4564</v>
      </c>
      <c r="C414" s="2" t="s">
        <v>5385</v>
      </c>
      <c r="D414" s="2" t="s">
        <v>12</v>
      </c>
      <c r="E414" s="2" t="s">
        <v>5386</v>
      </c>
      <c r="F414" s="2">
        <v>2.0263852999999998</v>
      </c>
      <c r="G414" s="2">
        <f t="shared" si="12"/>
        <v>0</v>
      </c>
      <c r="H414" s="2">
        <f t="shared" si="13"/>
        <v>1</v>
      </c>
    </row>
    <row r="415" spans="1:8" ht="14.65" customHeight="1">
      <c r="A415" t="s">
        <v>4563</v>
      </c>
      <c r="B415" s="2" t="s">
        <v>4564</v>
      </c>
      <c r="C415" s="2" t="s">
        <v>5387</v>
      </c>
      <c r="D415" s="2" t="s">
        <v>12</v>
      </c>
      <c r="E415" s="2" t="s">
        <v>5388</v>
      </c>
      <c r="F415" s="2">
        <v>7.0005959999999998</v>
      </c>
      <c r="G415" s="2">
        <f t="shared" si="12"/>
        <v>0</v>
      </c>
      <c r="H415" s="2">
        <f t="shared" si="13"/>
        <v>1</v>
      </c>
    </row>
    <row r="416" spans="1:8" ht="14.65" customHeight="1">
      <c r="A416" t="s">
        <v>4563</v>
      </c>
      <c r="B416" s="2" t="s">
        <v>4564</v>
      </c>
      <c r="C416" s="2" t="s">
        <v>5389</v>
      </c>
      <c r="D416" s="2" t="s">
        <v>12</v>
      </c>
      <c r="E416" s="2" t="s">
        <v>5390</v>
      </c>
      <c r="F416" s="2">
        <v>-1.0274919</v>
      </c>
      <c r="G416" s="2">
        <f t="shared" si="12"/>
        <v>1</v>
      </c>
      <c r="H416" s="2">
        <f t="shared" si="13"/>
        <v>0</v>
      </c>
    </row>
    <row r="417" spans="1:8" ht="14.65" customHeight="1">
      <c r="A417" t="s">
        <v>4563</v>
      </c>
      <c r="B417" s="2" t="s">
        <v>4564</v>
      </c>
      <c r="C417" s="2" t="s">
        <v>5391</v>
      </c>
      <c r="D417" s="2" t="s">
        <v>12</v>
      </c>
      <c r="E417" s="2" t="s">
        <v>5392</v>
      </c>
      <c r="F417" s="2">
        <v>3.2961779</v>
      </c>
      <c r="G417" s="2">
        <f t="shared" si="12"/>
        <v>0</v>
      </c>
      <c r="H417" s="2">
        <f t="shared" si="13"/>
        <v>1</v>
      </c>
    </row>
    <row r="418" spans="1:8" ht="14.65" customHeight="1">
      <c r="A418" t="s">
        <v>4563</v>
      </c>
      <c r="B418" s="2" t="s">
        <v>4564</v>
      </c>
      <c r="C418" s="2" t="s">
        <v>5393</v>
      </c>
      <c r="D418" s="2" t="s">
        <v>12</v>
      </c>
      <c r="E418" s="2" t="s">
        <v>5394</v>
      </c>
      <c r="F418" s="2">
        <v>-1.5850572999999999</v>
      </c>
      <c r="G418" s="2">
        <f t="shared" si="12"/>
        <v>1</v>
      </c>
      <c r="H418" s="2">
        <f t="shared" si="13"/>
        <v>0</v>
      </c>
    </row>
    <row r="419" spans="1:8" ht="14.65" customHeight="1">
      <c r="A419" t="s">
        <v>4563</v>
      </c>
      <c r="B419" s="2" t="s">
        <v>4564</v>
      </c>
      <c r="C419" s="2" t="s">
        <v>5395</v>
      </c>
      <c r="D419" s="2" t="s">
        <v>12</v>
      </c>
      <c r="E419" s="2" t="s">
        <v>5396</v>
      </c>
      <c r="F419" s="2">
        <v>5.6586699999999999</v>
      </c>
      <c r="G419" s="2">
        <f t="shared" si="12"/>
        <v>0</v>
      </c>
      <c r="H419" s="2">
        <f t="shared" si="13"/>
        <v>1</v>
      </c>
    </row>
    <row r="420" spans="1:8" ht="14.65" customHeight="1">
      <c r="A420" t="s">
        <v>4563</v>
      </c>
      <c r="B420" s="2" t="s">
        <v>4564</v>
      </c>
      <c r="C420" s="2" t="s">
        <v>5397</v>
      </c>
      <c r="D420" s="2" t="s">
        <v>12</v>
      </c>
      <c r="E420" s="2" t="s">
        <v>5398</v>
      </c>
      <c r="F420" s="2">
        <v>4.3426689999999999</v>
      </c>
      <c r="G420" s="2">
        <f t="shared" si="12"/>
        <v>0</v>
      </c>
      <c r="H420" s="2">
        <f t="shared" si="13"/>
        <v>1</v>
      </c>
    </row>
    <row r="421" spans="1:8" ht="14.65" customHeight="1">
      <c r="A421" t="s">
        <v>4563</v>
      </c>
      <c r="B421" s="2" t="s">
        <v>4564</v>
      </c>
      <c r="C421" s="2" t="s">
        <v>5399</v>
      </c>
      <c r="D421" s="2" t="s">
        <v>12</v>
      </c>
      <c r="E421" s="2" t="s">
        <v>5400</v>
      </c>
      <c r="F421" s="2">
        <v>1.4685972</v>
      </c>
      <c r="G421" s="2">
        <f t="shared" si="12"/>
        <v>0</v>
      </c>
      <c r="H421" s="2">
        <f t="shared" si="13"/>
        <v>1</v>
      </c>
    </row>
    <row r="422" spans="1:8" ht="14.65" customHeight="1">
      <c r="A422" t="s">
        <v>4563</v>
      </c>
      <c r="B422" s="2" t="s">
        <v>4564</v>
      </c>
      <c r="C422" s="2" t="s">
        <v>5401</v>
      </c>
      <c r="D422" s="2" t="s">
        <v>12</v>
      </c>
      <c r="E422" s="2" t="s">
        <v>5402</v>
      </c>
      <c r="F422" s="2">
        <v>1.713255</v>
      </c>
      <c r="G422" s="2">
        <f t="shared" si="12"/>
        <v>0</v>
      </c>
      <c r="H422" s="2">
        <f t="shared" si="13"/>
        <v>1</v>
      </c>
    </row>
    <row r="423" spans="1:8" ht="14.65" customHeight="1">
      <c r="A423" t="s">
        <v>4563</v>
      </c>
      <c r="B423" s="2" t="s">
        <v>4564</v>
      </c>
      <c r="C423" s="2" t="s">
        <v>5403</v>
      </c>
      <c r="D423" s="2" t="s">
        <v>12</v>
      </c>
      <c r="E423" s="2" t="s">
        <v>5404</v>
      </c>
      <c r="F423" s="2">
        <v>1.8519511</v>
      </c>
      <c r="G423" s="2">
        <f t="shared" si="12"/>
        <v>0</v>
      </c>
      <c r="H423" s="2">
        <f t="shared" si="13"/>
        <v>1</v>
      </c>
    </row>
    <row r="424" spans="1:8" ht="14.65" customHeight="1">
      <c r="A424" t="s">
        <v>4563</v>
      </c>
      <c r="B424" s="2" t="s">
        <v>4564</v>
      </c>
      <c r="C424" s="2" t="s">
        <v>5405</v>
      </c>
      <c r="D424" s="2" t="s">
        <v>12</v>
      </c>
      <c r="E424" s="2" t="s">
        <v>5406</v>
      </c>
      <c r="F424" s="2">
        <v>3.8189340000000001</v>
      </c>
      <c r="G424" s="2">
        <f t="shared" si="12"/>
        <v>0</v>
      </c>
      <c r="H424" s="2">
        <f t="shared" si="13"/>
        <v>1</v>
      </c>
    </row>
    <row r="425" spans="1:8" ht="14.65" customHeight="1">
      <c r="A425" t="s">
        <v>4563</v>
      </c>
      <c r="B425" s="2" t="s">
        <v>4564</v>
      </c>
      <c r="C425" s="2" t="s">
        <v>5407</v>
      </c>
      <c r="D425" s="2" t="s">
        <v>12</v>
      </c>
      <c r="E425" s="2" t="s">
        <v>5408</v>
      </c>
      <c r="F425" s="2">
        <v>-3.4693963999999999</v>
      </c>
      <c r="G425" s="2">
        <f t="shared" si="12"/>
        <v>1</v>
      </c>
      <c r="H425" s="2">
        <f t="shared" si="13"/>
        <v>0</v>
      </c>
    </row>
    <row r="426" spans="1:8" ht="14.65" customHeight="1">
      <c r="A426" t="s">
        <v>4563</v>
      </c>
      <c r="B426" s="2" t="s">
        <v>4564</v>
      </c>
      <c r="C426" s="2" t="s">
        <v>5409</v>
      </c>
      <c r="D426" s="2" t="s">
        <v>12</v>
      </c>
      <c r="E426" s="2" t="s">
        <v>5410</v>
      </c>
      <c r="F426" s="2">
        <v>-3.3877932999999998</v>
      </c>
      <c r="G426" s="2">
        <f t="shared" si="12"/>
        <v>1</v>
      </c>
      <c r="H426" s="2">
        <f t="shared" si="13"/>
        <v>0</v>
      </c>
    </row>
    <row r="427" spans="1:8" ht="14.65" customHeight="1">
      <c r="A427" t="s">
        <v>4563</v>
      </c>
      <c r="B427" s="2" t="s">
        <v>4564</v>
      </c>
      <c r="C427" s="2" t="s">
        <v>5411</v>
      </c>
      <c r="D427" s="2" t="s">
        <v>12</v>
      </c>
      <c r="E427" s="2" t="s">
        <v>5412</v>
      </c>
      <c r="F427" s="2">
        <v>-6.5576366999999998</v>
      </c>
      <c r="G427" s="2">
        <f t="shared" si="12"/>
        <v>1</v>
      </c>
      <c r="H427" s="2">
        <f t="shared" si="13"/>
        <v>0</v>
      </c>
    </row>
    <row r="428" spans="1:8" ht="14.65" customHeight="1">
      <c r="A428" t="s">
        <v>4563</v>
      </c>
      <c r="B428" s="2" t="s">
        <v>4564</v>
      </c>
      <c r="C428" s="2" t="s">
        <v>5413</v>
      </c>
      <c r="D428" s="2" t="s">
        <v>12</v>
      </c>
      <c r="E428" s="2" t="s">
        <v>5414</v>
      </c>
      <c r="F428" s="2">
        <v>5.8628580000000001</v>
      </c>
      <c r="G428" s="2">
        <f t="shared" si="12"/>
        <v>0</v>
      </c>
      <c r="H428" s="2">
        <f t="shared" si="13"/>
        <v>1</v>
      </c>
    </row>
    <row r="429" spans="1:8" ht="14.65" customHeight="1">
      <c r="A429" t="s">
        <v>4563</v>
      </c>
      <c r="B429" s="2" t="s">
        <v>4564</v>
      </c>
      <c r="C429" s="2" t="s">
        <v>5415</v>
      </c>
      <c r="D429" s="2" t="s">
        <v>12</v>
      </c>
      <c r="E429" s="2" t="s">
        <v>5416</v>
      </c>
      <c r="F429" s="2">
        <v>1.4934586999999999</v>
      </c>
      <c r="G429" s="2">
        <f t="shared" si="12"/>
        <v>0</v>
      </c>
      <c r="H429" s="2">
        <f t="shared" si="13"/>
        <v>1</v>
      </c>
    </row>
    <row r="430" spans="1:8" ht="14.65" customHeight="1">
      <c r="A430" t="s">
        <v>4563</v>
      </c>
      <c r="B430" s="2" t="s">
        <v>4564</v>
      </c>
      <c r="C430" s="2" t="s">
        <v>5417</v>
      </c>
      <c r="D430" s="2" t="s">
        <v>12</v>
      </c>
      <c r="E430" s="2" t="s">
        <v>5418</v>
      </c>
      <c r="F430" s="2">
        <v>2.5711236</v>
      </c>
      <c r="G430" s="2">
        <f t="shared" si="12"/>
        <v>0</v>
      </c>
      <c r="H430" s="2">
        <f t="shared" si="13"/>
        <v>1</v>
      </c>
    </row>
    <row r="431" spans="1:8" ht="14.65" customHeight="1">
      <c r="A431" t="s">
        <v>4563</v>
      </c>
      <c r="B431" s="2" t="s">
        <v>4564</v>
      </c>
      <c r="C431" s="2" t="s">
        <v>5419</v>
      </c>
      <c r="D431" s="2" t="s">
        <v>12</v>
      </c>
      <c r="E431" s="2" t="s">
        <v>5420</v>
      </c>
      <c r="F431" s="2">
        <v>2.6637225</v>
      </c>
      <c r="G431" s="2">
        <f t="shared" si="12"/>
        <v>0</v>
      </c>
      <c r="H431" s="2">
        <f t="shared" si="13"/>
        <v>1</v>
      </c>
    </row>
    <row r="432" spans="1:8" ht="14.65" customHeight="1">
      <c r="A432" t="s">
        <v>4563</v>
      </c>
      <c r="B432" s="2" t="s">
        <v>4564</v>
      </c>
      <c r="C432" s="2" t="s">
        <v>5421</v>
      </c>
      <c r="D432" s="2" t="s">
        <v>12</v>
      </c>
      <c r="E432" s="2" t="s">
        <v>5422</v>
      </c>
      <c r="F432" s="2">
        <v>5.7671437000000001</v>
      </c>
      <c r="G432" s="2">
        <f t="shared" si="12"/>
        <v>0</v>
      </c>
      <c r="H432" s="2">
        <f t="shared" si="13"/>
        <v>1</v>
      </c>
    </row>
    <row r="433" spans="1:8" ht="14.65" customHeight="1">
      <c r="A433" t="s">
        <v>4563</v>
      </c>
      <c r="B433" s="2" t="s">
        <v>4564</v>
      </c>
      <c r="C433" s="2" t="s">
        <v>5423</v>
      </c>
      <c r="D433" s="2" t="s">
        <v>12</v>
      </c>
      <c r="E433" s="2" t="s">
        <v>5424</v>
      </c>
      <c r="F433" s="2">
        <v>3.6171663000000001</v>
      </c>
      <c r="G433" s="2">
        <f t="shared" si="12"/>
        <v>0</v>
      </c>
      <c r="H433" s="2">
        <f t="shared" si="13"/>
        <v>1</v>
      </c>
    </row>
    <row r="434" spans="1:8" ht="14.65" customHeight="1">
      <c r="A434" t="s">
        <v>4563</v>
      </c>
      <c r="B434" s="2" t="s">
        <v>4564</v>
      </c>
      <c r="C434" s="2" t="s">
        <v>5425</v>
      </c>
      <c r="D434" s="2" t="s">
        <v>12</v>
      </c>
      <c r="E434" s="2" t="s">
        <v>5426</v>
      </c>
      <c r="F434" s="2">
        <v>-0.82015550000000004</v>
      </c>
      <c r="G434" s="2">
        <f t="shared" si="12"/>
        <v>1</v>
      </c>
      <c r="H434" s="2">
        <f t="shared" si="13"/>
        <v>0</v>
      </c>
    </row>
    <row r="435" spans="1:8" ht="14.65" customHeight="1">
      <c r="A435" t="s">
        <v>4563</v>
      </c>
      <c r="B435" s="2" t="s">
        <v>4564</v>
      </c>
      <c r="C435" s="2" t="s">
        <v>5427</v>
      </c>
      <c r="D435" s="2" t="s">
        <v>12</v>
      </c>
      <c r="E435" s="2" t="s">
        <v>5428</v>
      </c>
      <c r="F435" s="2">
        <v>5.6858896999999997</v>
      </c>
      <c r="G435" s="2">
        <f t="shared" si="12"/>
        <v>0</v>
      </c>
      <c r="H435" s="2">
        <f t="shared" si="13"/>
        <v>1</v>
      </c>
    </row>
    <row r="436" spans="1:8" ht="14.65" customHeight="1">
      <c r="A436" t="s">
        <v>4563</v>
      </c>
      <c r="B436" s="2" t="s">
        <v>4564</v>
      </c>
      <c r="C436" s="2" t="s">
        <v>5429</v>
      </c>
      <c r="D436" s="2" t="s">
        <v>12</v>
      </c>
      <c r="E436" s="2" t="s">
        <v>5430</v>
      </c>
      <c r="F436" s="2">
        <v>1.5042473000000001</v>
      </c>
      <c r="G436" s="2">
        <f t="shared" si="12"/>
        <v>0</v>
      </c>
      <c r="H436" s="2">
        <f t="shared" si="13"/>
        <v>1</v>
      </c>
    </row>
    <row r="437" spans="1:8" ht="14.65" customHeight="1">
      <c r="A437" t="s">
        <v>4563</v>
      </c>
      <c r="B437" s="2" t="s">
        <v>4564</v>
      </c>
      <c r="C437" s="2" t="s">
        <v>5431</v>
      </c>
      <c r="D437" s="2" t="s">
        <v>12</v>
      </c>
      <c r="E437" s="2" t="s">
        <v>5432</v>
      </c>
      <c r="F437" s="2">
        <v>4.319007</v>
      </c>
      <c r="G437" s="2">
        <f t="shared" si="12"/>
        <v>0</v>
      </c>
      <c r="H437" s="2">
        <f t="shared" si="13"/>
        <v>1</v>
      </c>
    </row>
    <row r="438" spans="1:8" ht="14.65" customHeight="1">
      <c r="A438" t="s">
        <v>4563</v>
      </c>
      <c r="B438" s="2" t="s">
        <v>4564</v>
      </c>
      <c r="C438" s="2" t="s">
        <v>5433</v>
      </c>
      <c r="D438" s="2" t="s">
        <v>12</v>
      </c>
      <c r="E438" s="2" t="s">
        <v>5434</v>
      </c>
      <c r="F438" s="2">
        <v>2.2231882000000001</v>
      </c>
      <c r="G438" s="2">
        <f t="shared" si="12"/>
        <v>0</v>
      </c>
      <c r="H438" s="2">
        <f t="shared" si="13"/>
        <v>1</v>
      </c>
    </row>
    <row r="439" spans="1:8" ht="14.65" customHeight="1">
      <c r="A439" t="s">
        <v>4563</v>
      </c>
      <c r="B439" s="2" t="s">
        <v>4564</v>
      </c>
      <c r="C439" s="2" t="s">
        <v>5435</v>
      </c>
      <c r="D439" s="2" t="s">
        <v>12</v>
      </c>
      <c r="E439" s="2" t="s">
        <v>5436</v>
      </c>
      <c r="F439" s="2">
        <v>1.2824464</v>
      </c>
      <c r="G439" s="2">
        <f t="shared" si="12"/>
        <v>0</v>
      </c>
      <c r="H439" s="2">
        <f t="shared" si="13"/>
        <v>1</v>
      </c>
    </row>
    <row r="440" spans="1:8" ht="14.65" customHeight="1">
      <c r="A440" t="s">
        <v>4563</v>
      </c>
      <c r="B440" s="2" t="s">
        <v>4564</v>
      </c>
      <c r="C440" s="2" t="s">
        <v>5437</v>
      </c>
      <c r="D440" s="2" t="s">
        <v>12</v>
      </c>
      <c r="E440" s="2" t="s">
        <v>5438</v>
      </c>
      <c r="F440" s="2">
        <v>9.620241</v>
      </c>
      <c r="G440" s="2">
        <f t="shared" si="12"/>
        <v>0</v>
      </c>
      <c r="H440" s="2">
        <f t="shared" si="13"/>
        <v>1</v>
      </c>
    </row>
    <row r="441" spans="1:8" ht="14.65" customHeight="1">
      <c r="A441" t="s">
        <v>4563</v>
      </c>
      <c r="B441" s="2" t="s">
        <v>4564</v>
      </c>
      <c r="C441" s="2" t="s">
        <v>5439</v>
      </c>
      <c r="D441" s="2" t="s">
        <v>12</v>
      </c>
      <c r="E441" s="2" t="s">
        <v>5440</v>
      </c>
      <c r="F441" s="2">
        <v>7.8738919999999997</v>
      </c>
      <c r="G441" s="2">
        <f t="shared" si="12"/>
        <v>0</v>
      </c>
      <c r="H441" s="2">
        <f t="shared" si="13"/>
        <v>1</v>
      </c>
    </row>
    <row r="442" spans="1:8" ht="14.65" customHeight="1">
      <c r="A442" t="s">
        <v>4563</v>
      </c>
      <c r="B442" s="2" t="s">
        <v>4564</v>
      </c>
      <c r="C442" s="2" t="s">
        <v>5441</v>
      </c>
      <c r="D442" s="2" t="s">
        <v>12</v>
      </c>
      <c r="E442" s="2" t="s">
        <v>5442</v>
      </c>
      <c r="F442" s="2">
        <v>5.7264609999999996</v>
      </c>
      <c r="G442" s="2">
        <f t="shared" si="12"/>
        <v>0</v>
      </c>
      <c r="H442" s="2">
        <f t="shared" si="13"/>
        <v>1</v>
      </c>
    </row>
    <row r="443" spans="1:8" ht="14.65" customHeight="1">
      <c r="A443" t="s">
        <v>4563</v>
      </c>
      <c r="B443" s="2" t="s">
        <v>4564</v>
      </c>
      <c r="C443" s="2" t="s">
        <v>5443</v>
      </c>
      <c r="D443" s="2" t="s">
        <v>12</v>
      </c>
      <c r="E443" s="2" t="s">
        <v>5444</v>
      </c>
      <c r="F443" s="2">
        <v>4.7853279999999998</v>
      </c>
      <c r="G443" s="2">
        <f t="shared" si="12"/>
        <v>0</v>
      </c>
      <c r="H443" s="2">
        <f t="shared" si="13"/>
        <v>1</v>
      </c>
    </row>
    <row r="444" spans="1:8" ht="14.65" customHeight="1">
      <c r="A444" t="s">
        <v>4563</v>
      </c>
      <c r="B444" s="2" t="s">
        <v>4564</v>
      </c>
      <c r="C444" s="2" t="s">
        <v>5445</v>
      </c>
      <c r="D444" s="2" t="s">
        <v>12</v>
      </c>
      <c r="E444" s="2" t="s">
        <v>5446</v>
      </c>
      <c r="F444" s="2">
        <v>4.9844410000000003</v>
      </c>
      <c r="G444" s="2">
        <f t="shared" si="12"/>
        <v>0</v>
      </c>
      <c r="H444" s="2">
        <f t="shared" si="13"/>
        <v>1</v>
      </c>
    </row>
    <row r="445" spans="1:8" ht="14.65" customHeight="1">
      <c r="A445" t="s">
        <v>4563</v>
      </c>
      <c r="B445" s="2" t="s">
        <v>4564</v>
      </c>
      <c r="C445" s="2" t="s">
        <v>5447</v>
      </c>
      <c r="D445" s="2" t="s">
        <v>12</v>
      </c>
      <c r="E445" s="2" t="s">
        <v>5448</v>
      </c>
      <c r="F445" s="2">
        <v>-2.4246533000000001</v>
      </c>
      <c r="G445" s="2">
        <f t="shared" si="12"/>
        <v>1</v>
      </c>
      <c r="H445" s="2">
        <f t="shared" si="13"/>
        <v>0</v>
      </c>
    </row>
    <row r="446" spans="1:8" ht="14.65" customHeight="1">
      <c r="A446" t="s">
        <v>4563</v>
      </c>
      <c r="B446" s="2" t="s">
        <v>4564</v>
      </c>
      <c r="C446" s="2" t="s">
        <v>5449</v>
      </c>
      <c r="D446" s="2" t="s">
        <v>12</v>
      </c>
      <c r="E446" s="2" t="s">
        <v>5450</v>
      </c>
      <c r="F446" s="2">
        <v>1.4978031999999999</v>
      </c>
      <c r="G446" s="2">
        <f t="shared" si="12"/>
        <v>0</v>
      </c>
      <c r="H446" s="2">
        <f t="shared" si="13"/>
        <v>1</v>
      </c>
    </row>
    <row r="447" spans="1:8" ht="14.65" customHeight="1">
      <c r="A447" t="s">
        <v>4563</v>
      </c>
      <c r="B447" s="2" t="s">
        <v>4564</v>
      </c>
      <c r="C447" s="2" t="s">
        <v>5451</v>
      </c>
      <c r="D447" s="2" t="s">
        <v>12</v>
      </c>
      <c r="E447" s="2" t="s">
        <v>5452</v>
      </c>
      <c r="F447" s="2">
        <v>1.3118771</v>
      </c>
      <c r="G447" s="2">
        <f t="shared" si="12"/>
        <v>0</v>
      </c>
      <c r="H447" s="2">
        <f t="shared" si="13"/>
        <v>1</v>
      </c>
    </row>
    <row r="448" spans="1:8" ht="14.65" customHeight="1">
      <c r="A448" t="s">
        <v>4563</v>
      </c>
      <c r="B448" s="2" t="s">
        <v>4564</v>
      </c>
      <c r="C448" s="2" t="s">
        <v>5453</v>
      </c>
      <c r="D448" s="2" t="s">
        <v>12</v>
      </c>
      <c r="E448" s="2" t="s">
        <v>5454</v>
      </c>
      <c r="F448" s="2">
        <v>-2.082309</v>
      </c>
      <c r="G448" s="2">
        <f t="shared" si="12"/>
        <v>1</v>
      </c>
      <c r="H448" s="2">
        <f t="shared" si="13"/>
        <v>0</v>
      </c>
    </row>
    <row r="449" spans="1:8" ht="14.65" customHeight="1">
      <c r="A449" t="s">
        <v>4563</v>
      </c>
      <c r="B449" s="2" t="s">
        <v>4564</v>
      </c>
      <c r="C449" s="2" t="s">
        <v>5455</v>
      </c>
      <c r="D449" s="2" t="s">
        <v>12</v>
      </c>
      <c r="E449" s="2" t="s">
        <v>5456</v>
      </c>
      <c r="F449" s="2">
        <v>-1.1891366999999999</v>
      </c>
      <c r="G449" s="2">
        <f t="shared" si="12"/>
        <v>1</v>
      </c>
      <c r="H449" s="2">
        <f t="shared" si="13"/>
        <v>0</v>
      </c>
    </row>
    <row r="450" spans="1:8" ht="14.65" customHeight="1">
      <c r="A450" t="s">
        <v>4563</v>
      </c>
      <c r="B450" s="2" t="s">
        <v>4564</v>
      </c>
      <c r="C450" s="2" t="s">
        <v>5457</v>
      </c>
      <c r="D450" s="2" t="s">
        <v>12</v>
      </c>
      <c r="E450" s="2" t="s">
        <v>5458</v>
      </c>
      <c r="F450" s="2">
        <v>-0.986676</v>
      </c>
      <c r="G450" s="2">
        <f t="shared" si="12"/>
        <v>1</v>
      </c>
      <c r="H450" s="2">
        <f t="shared" si="13"/>
        <v>0</v>
      </c>
    </row>
    <row r="451" spans="1:8" ht="14.65" customHeight="1">
      <c r="A451" t="s">
        <v>4563</v>
      </c>
      <c r="B451" s="2" t="s">
        <v>4564</v>
      </c>
      <c r="C451" s="2" t="s">
        <v>5459</v>
      </c>
      <c r="D451" s="2" t="s">
        <v>12</v>
      </c>
      <c r="E451" s="2" t="s">
        <v>5460</v>
      </c>
      <c r="F451" s="2">
        <v>5.7458770000000001</v>
      </c>
      <c r="G451" s="2">
        <f t="shared" si="12"/>
        <v>0</v>
      </c>
      <c r="H451" s="2">
        <f t="shared" si="13"/>
        <v>1</v>
      </c>
    </row>
    <row r="452" spans="1:8" ht="14.65" customHeight="1">
      <c r="A452" t="s">
        <v>4563</v>
      </c>
      <c r="B452" s="2" t="s">
        <v>4564</v>
      </c>
      <c r="C452" s="2" t="s">
        <v>5461</v>
      </c>
      <c r="D452" s="2" t="s">
        <v>12</v>
      </c>
      <c r="E452" s="2" t="s">
        <v>5462</v>
      </c>
      <c r="F452" s="2">
        <v>-4.1519430000000002</v>
      </c>
      <c r="G452" s="2">
        <f t="shared" ref="G452:G515" si="14">IF(F452&lt;0,1,0)</f>
        <v>1</v>
      </c>
      <c r="H452" s="2">
        <f t="shared" ref="H452:H515" si="15">IF(F452&gt;0,1,0)</f>
        <v>0</v>
      </c>
    </row>
    <row r="453" spans="1:8" ht="14.65" customHeight="1">
      <c r="A453" t="s">
        <v>4563</v>
      </c>
      <c r="B453" s="2" t="s">
        <v>4564</v>
      </c>
      <c r="C453" s="2" t="s">
        <v>5463</v>
      </c>
      <c r="D453" s="2" t="s">
        <v>12</v>
      </c>
      <c r="E453" s="2" t="s">
        <v>5464</v>
      </c>
      <c r="F453" s="2">
        <v>2.4871151</v>
      </c>
      <c r="G453" s="2">
        <f t="shared" si="14"/>
        <v>0</v>
      </c>
      <c r="H453" s="2">
        <f t="shared" si="15"/>
        <v>1</v>
      </c>
    </row>
    <row r="454" spans="1:8" ht="14.65" customHeight="1">
      <c r="A454" t="s">
        <v>4563</v>
      </c>
      <c r="B454" s="2" t="s">
        <v>4564</v>
      </c>
      <c r="C454" s="2" t="s">
        <v>5465</v>
      </c>
      <c r="D454" s="2" t="s">
        <v>12</v>
      </c>
      <c r="E454" s="2" t="s">
        <v>5466</v>
      </c>
      <c r="F454" s="2">
        <v>2.7459245000000001</v>
      </c>
      <c r="G454" s="2">
        <f t="shared" si="14"/>
        <v>0</v>
      </c>
      <c r="H454" s="2">
        <f t="shared" si="15"/>
        <v>1</v>
      </c>
    </row>
    <row r="455" spans="1:8" ht="14.65" customHeight="1">
      <c r="A455" t="s">
        <v>4563</v>
      </c>
      <c r="B455" s="2" t="s">
        <v>4564</v>
      </c>
      <c r="C455" s="2" t="s">
        <v>5467</v>
      </c>
      <c r="D455" s="2" t="s">
        <v>12</v>
      </c>
      <c r="E455" s="2" t="s">
        <v>5468</v>
      </c>
      <c r="F455" s="2">
        <v>-1.1453797999999999</v>
      </c>
      <c r="G455" s="2">
        <f t="shared" si="14"/>
        <v>1</v>
      </c>
      <c r="H455" s="2">
        <f t="shared" si="15"/>
        <v>0</v>
      </c>
    </row>
    <row r="456" spans="1:8" ht="14.65" customHeight="1">
      <c r="A456" t="s">
        <v>4563</v>
      </c>
      <c r="B456" s="2" t="s">
        <v>4564</v>
      </c>
      <c r="C456" s="2" t="s">
        <v>5469</v>
      </c>
      <c r="D456" s="2" t="s">
        <v>12</v>
      </c>
      <c r="E456" s="2" t="s">
        <v>5470</v>
      </c>
      <c r="F456" s="2">
        <v>4.4137415999999998</v>
      </c>
      <c r="G456" s="2">
        <f t="shared" si="14"/>
        <v>0</v>
      </c>
      <c r="H456" s="2">
        <f t="shared" si="15"/>
        <v>1</v>
      </c>
    </row>
    <row r="457" spans="1:8" ht="14.65" customHeight="1">
      <c r="A457" t="s">
        <v>4563</v>
      </c>
      <c r="B457" s="2" t="s">
        <v>4564</v>
      </c>
      <c r="C457" s="2" t="s">
        <v>5471</v>
      </c>
      <c r="D457" s="2" t="s">
        <v>12</v>
      </c>
      <c r="E457" s="2" t="s">
        <v>5472</v>
      </c>
      <c r="F457" s="2">
        <v>-7.3022293999999999</v>
      </c>
      <c r="G457" s="2">
        <f t="shared" si="14"/>
        <v>1</v>
      </c>
      <c r="H457" s="2">
        <f t="shared" si="15"/>
        <v>0</v>
      </c>
    </row>
    <row r="458" spans="1:8" ht="14.65" customHeight="1">
      <c r="A458" t="s">
        <v>4563</v>
      </c>
      <c r="B458" s="2" t="s">
        <v>4564</v>
      </c>
      <c r="C458" s="2" t="s">
        <v>5473</v>
      </c>
      <c r="D458" s="2" t="s">
        <v>12</v>
      </c>
      <c r="E458" s="2" t="s">
        <v>5474</v>
      </c>
      <c r="F458" s="2">
        <v>2.1642942000000001</v>
      </c>
      <c r="G458" s="2">
        <f t="shared" si="14"/>
        <v>0</v>
      </c>
      <c r="H458" s="2">
        <f t="shared" si="15"/>
        <v>1</v>
      </c>
    </row>
    <row r="459" spans="1:8" ht="14.65" customHeight="1">
      <c r="A459" t="s">
        <v>4563</v>
      </c>
      <c r="B459" s="2" t="s">
        <v>4564</v>
      </c>
      <c r="C459" s="2" t="s">
        <v>5475</v>
      </c>
      <c r="D459" s="2" t="s">
        <v>12</v>
      </c>
      <c r="E459" s="2" t="s">
        <v>5476</v>
      </c>
      <c r="F459" s="2">
        <v>3.4039666999999998</v>
      </c>
      <c r="G459" s="2">
        <f t="shared" si="14"/>
        <v>0</v>
      </c>
      <c r="H459" s="2">
        <f t="shared" si="15"/>
        <v>1</v>
      </c>
    </row>
    <row r="460" spans="1:8" ht="14.65" customHeight="1">
      <c r="A460" t="s">
        <v>4563</v>
      </c>
      <c r="B460" s="2" t="s">
        <v>4564</v>
      </c>
      <c r="C460" s="2" t="s">
        <v>5477</v>
      </c>
      <c r="D460" s="2" t="s">
        <v>12</v>
      </c>
      <c r="E460" s="2" t="s">
        <v>5478</v>
      </c>
      <c r="F460" s="2">
        <v>8.4062490000000007</v>
      </c>
      <c r="G460" s="2">
        <f t="shared" si="14"/>
        <v>0</v>
      </c>
      <c r="H460" s="2">
        <f t="shared" si="15"/>
        <v>1</v>
      </c>
    </row>
    <row r="461" spans="1:8" ht="14.65" customHeight="1">
      <c r="A461" t="s">
        <v>4563</v>
      </c>
      <c r="B461" s="2" t="s">
        <v>4564</v>
      </c>
      <c r="C461" s="2" t="s">
        <v>5479</v>
      </c>
      <c r="D461" s="2" t="s">
        <v>12</v>
      </c>
      <c r="E461" s="2" t="s">
        <v>5480</v>
      </c>
      <c r="F461" s="2">
        <v>3.0509974999999998</v>
      </c>
      <c r="G461" s="2">
        <f t="shared" si="14"/>
        <v>0</v>
      </c>
      <c r="H461" s="2">
        <f t="shared" si="15"/>
        <v>1</v>
      </c>
    </row>
    <row r="462" spans="1:8" ht="14.65" customHeight="1">
      <c r="A462" t="s">
        <v>4563</v>
      </c>
      <c r="B462" s="2" t="s">
        <v>4564</v>
      </c>
      <c r="C462" s="2" t="s">
        <v>5481</v>
      </c>
      <c r="D462" s="2" t="s">
        <v>12</v>
      </c>
      <c r="E462" s="2" t="s">
        <v>5482</v>
      </c>
      <c r="F462" s="2">
        <v>-1.5953485999999999</v>
      </c>
      <c r="G462" s="2">
        <f t="shared" si="14"/>
        <v>1</v>
      </c>
      <c r="H462" s="2">
        <f t="shared" si="15"/>
        <v>0</v>
      </c>
    </row>
    <row r="463" spans="1:8" ht="14.65" customHeight="1">
      <c r="A463" t="s">
        <v>4563</v>
      </c>
      <c r="B463" s="2" t="s">
        <v>4564</v>
      </c>
      <c r="C463" s="2" t="s">
        <v>5483</v>
      </c>
      <c r="D463" s="2" t="s">
        <v>12</v>
      </c>
      <c r="E463" s="2" t="s">
        <v>5484</v>
      </c>
      <c r="F463" s="2">
        <v>5.5232840000000003</v>
      </c>
      <c r="G463" s="2">
        <f t="shared" si="14"/>
        <v>0</v>
      </c>
      <c r="H463" s="2">
        <f t="shared" si="15"/>
        <v>1</v>
      </c>
    </row>
    <row r="464" spans="1:8" ht="14.65" customHeight="1">
      <c r="A464" t="s">
        <v>4563</v>
      </c>
      <c r="B464" s="2" t="s">
        <v>4564</v>
      </c>
      <c r="C464" s="2" t="s">
        <v>5485</v>
      </c>
      <c r="D464" s="2" t="s">
        <v>12</v>
      </c>
      <c r="E464" s="2" t="s">
        <v>5486</v>
      </c>
      <c r="F464" s="2">
        <v>3.3411708</v>
      </c>
      <c r="G464" s="2">
        <f t="shared" si="14"/>
        <v>0</v>
      </c>
      <c r="H464" s="2">
        <f t="shared" si="15"/>
        <v>1</v>
      </c>
    </row>
    <row r="465" spans="1:8" ht="14.65" customHeight="1">
      <c r="A465" t="s">
        <v>4563</v>
      </c>
      <c r="B465" s="2" t="s">
        <v>4564</v>
      </c>
      <c r="C465" s="2" t="s">
        <v>5487</v>
      </c>
      <c r="D465" s="2" t="s">
        <v>12</v>
      </c>
      <c r="E465" s="2" t="s">
        <v>5488</v>
      </c>
      <c r="F465" s="2">
        <v>5.0526093999999997</v>
      </c>
      <c r="G465" s="2">
        <f t="shared" si="14"/>
        <v>0</v>
      </c>
      <c r="H465" s="2">
        <f t="shared" si="15"/>
        <v>1</v>
      </c>
    </row>
    <row r="466" spans="1:8" ht="14.65" customHeight="1">
      <c r="A466" t="s">
        <v>4563</v>
      </c>
      <c r="B466" s="2" t="s">
        <v>4564</v>
      </c>
      <c r="C466" s="2" t="s">
        <v>5489</v>
      </c>
      <c r="D466" s="2" t="s">
        <v>12</v>
      </c>
      <c r="E466" s="2" t="s">
        <v>5490</v>
      </c>
      <c r="F466" s="2">
        <v>1.1101570999999999</v>
      </c>
      <c r="G466" s="2">
        <f t="shared" si="14"/>
        <v>0</v>
      </c>
      <c r="H466" s="2">
        <f t="shared" si="15"/>
        <v>1</v>
      </c>
    </row>
    <row r="467" spans="1:8" ht="14.65" customHeight="1">
      <c r="A467" t="s">
        <v>4563</v>
      </c>
      <c r="B467" s="2" t="s">
        <v>4564</v>
      </c>
      <c r="C467" s="2" t="s">
        <v>5491</v>
      </c>
      <c r="D467" s="2" t="s">
        <v>12</v>
      </c>
      <c r="E467" s="2" t="s">
        <v>5492</v>
      </c>
      <c r="F467" s="2">
        <v>5.6795324999999997</v>
      </c>
      <c r="G467" s="2">
        <f t="shared" si="14"/>
        <v>0</v>
      </c>
      <c r="H467" s="2">
        <f t="shared" si="15"/>
        <v>1</v>
      </c>
    </row>
    <row r="468" spans="1:8" ht="14.65" customHeight="1">
      <c r="A468" t="s">
        <v>5493</v>
      </c>
      <c r="B468" s="2" t="s">
        <v>5494</v>
      </c>
      <c r="C468" s="2" t="s">
        <v>5495</v>
      </c>
      <c r="D468" s="2" t="s">
        <v>12</v>
      </c>
      <c r="E468" s="2" t="s">
        <v>5496</v>
      </c>
      <c r="F468" s="2">
        <v>5.8705173000000004</v>
      </c>
      <c r="G468" s="2">
        <f t="shared" si="14"/>
        <v>0</v>
      </c>
      <c r="H468" s="2">
        <f t="shared" si="15"/>
        <v>1</v>
      </c>
    </row>
    <row r="469" spans="1:8" ht="14.65" customHeight="1">
      <c r="A469" t="s">
        <v>5493</v>
      </c>
      <c r="B469" s="2" t="s">
        <v>5494</v>
      </c>
      <c r="C469" s="2" t="s">
        <v>5497</v>
      </c>
      <c r="D469" s="2" t="s">
        <v>12</v>
      </c>
      <c r="E469" s="2" t="s">
        <v>4507</v>
      </c>
      <c r="F469" s="2">
        <v>-6.5650306</v>
      </c>
      <c r="G469" s="2">
        <f t="shared" si="14"/>
        <v>1</v>
      </c>
      <c r="H469" s="2">
        <f t="shared" si="15"/>
        <v>0</v>
      </c>
    </row>
    <row r="470" spans="1:8" ht="14.65" customHeight="1">
      <c r="A470" t="s">
        <v>5493</v>
      </c>
      <c r="B470" s="2" t="s">
        <v>5494</v>
      </c>
      <c r="C470" s="2" t="s">
        <v>5498</v>
      </c>
      <c r="D470" s="2" t="s">
        <v>12</v>
      </c>
      <c r="E470" s="2" t="s">
        <v>5499</v>
      </c>
      <c r="F470" s="2">
        <v>4.5613875000000004</v>
      </c>
      <c r="G470" s="2">
        <f t="shared" si="14"/>
        <v>0</v>
      </c>
      <c r="H470" s="2">
        <f t="shared" si="15"/>
        <v>1</v>
      </c>
    </row>
    <row r="471" spans="1:8" ht="14.65" customHeight="1">
      <c r="A471" t="s">
        <v>5493</v>
      </c>
      <c r="B471" s="2" t="s">
        <v>5494</v>
      </c>
      <c r="C471" s="2" t="s">
        <v>5500</v>
      </c>
      <c r="D471" s="2" t="s">
        <v>12</v>
      </c>
      <c r="E471" s="2" t="s">
        <v>5501</v>
      </c>
      <c r="F471" s="2">
        <v>3.7670789999999998</v>
      </c>
      <c r="G471" s="2">
        <f t="shared" si="14"/>
        <v>0</v>
      </c>
      <c r="H471" s="2">
        <f t="shared" si="15"/>
        <v>1</v>
      </c>
    </row>
    <row r="472" spans="1:8" ht="14.65" customHeight="1">
      <c r="A472" t="s">
        <v>5493</v>
      </c>
      <c r="B472" s="2" t="s">
        <v>5494</v>
      </c>
      <c r="C472" s="2" t="s">
        <v>5502</v>
      </c>
      <c r="D472" s="2" t="s">
        <v>12</v>
      </c>
      <c r="E472" s="2" t="s">
        <v>5503</v>
      </c>
      <c r="F472" s="2">
        <v>7.9758643999999999</v>
      </c>
      <c r="G472" s="2">
        <f t="shared" si="14"/>
        <v>0</v>
      </c>
      <c r="H472" s="2">
        <f t="shared" si="15"/>
        <v>1</v>
      </c>
    </row>
    <row r="473" spans="1:8" ht="14.65" customHeight="1">
      <c r="A473" t="s">
        <v>5493</v>
      </c>
      <c r="B473" s="2" t="s">
        <v>5494</v>
      </c>
      <c r="C473" s="2" t="s">
        <v>5504</v>
      </c>
      <c r="D473" s="2" t="s">
        <v>12</v>
      </c>
      <c r="E473" s="2" t="s">
        <v>5505</v>
      </c>
      <c r="F473" s="2">
        <v>8.5527929999999994</v>
      </c>
      <c r="G473" s="2">
        <f t="shared" si="14"/>
        <v>0</v>
      </c>
      <c r="H473" s="2">
        <f t="shared" si="15"/>
        <v>1</v>
      </c>
    </row>
    <row r="474" spans="1:8" ht="14.65" customHeight="1">
      <c r="A474" t="s">
        <v>5493</v>
      </c>
      <c r="B474" s="2" t="s">
        <v>5494</v>
      </c>
      <c r="C474" s="2" t="s">
        <v>5506</v>
      </c>
      <c r="D474" s="2" t="s">
        <v>12</v>
      </c>
      <c r="E474" s="2" t="s">
        <v>5507</v>
      </c>
      <c r="F474" s="2">
        <v>1.0824684</v>
      </c>
      <c r="G474" s="2">
        <f t="shared" si="14"/>
        <v>0</v>
      </c>
      <c r="H474" s="2">
        <f t="shared" si="15"/>
        <v>1</v>
      </c>
    </row>
    <row r="475" spans="1:8" ht="14.65" customHeight="1">
      <c r="A475" t="s">
        <v>5493</v>
      </c>
      <c r="B475" s="2" t="s">
        <v>5494</v>
      </c>
      <c r="C475" s="2" t="s">
        <v>5508</v>
      </c>
      <c r="D475" s="2" t="s">
        <v>12</v>
      </c>
      <c r="E475" s="2" t="s">
        <v>5509</v>
      </c>
      <c r="F475" s="2">
        <v>1.7161975</v>
      </c>
      <c r="G475" s="2">
        <f t="shared" si="14"/>
        <v>0</v>
      </c>
      <c r="H475" s="2">
        <f t="shared" si="15"/>
        <v>1</v>
      </c>
    </row>
    <row r="476" spans="1:8" ht="14.65" customHeight="1">
      <c r="A476" t="s">
        <v>5493</v>
      </c>
      <c r="B476" s="2" t="s">
        <v>5494</v>
      </c>
      <c r="C476" s="2" t="s">
        <v>5510</v>
      </c>
      <c r="D476" s="2" t="s">
        <v>12</v>
      </c>
      <c r="E476" s="2" t="s">
        <v>5511</v>
      </c>
      <c r="F476" s="2">
        <v>-1.3989155</v>
      </c>
      <c r="G476" s="2">
        <f t="shared" si="14"/>
        <v>1</v>
      </c>
      <c r="H476" s="2">
        <f t="shared" si="15"/>
        <v>0</v>
      </c>
    </row>
    <row r="477" spans="1:8" ht="14.65" customHeight="1">
      <c r="A477" t="s">
        <v>5493</v>
      </c>
      <c r="B477" s="2" t="s">
        <v>5494</v>
      </c>
      <c r="C477" s="2" t="s">
        <v>5512</v>
      </c>
      <c r="D477" s="2" t="s">
        <v>12</v>
      </c>
      <c r="E477" s="2" t="s">
        <v>5513</v>
      </c>
      <c r="F477" s="2">
        <v>-3.4787523999999999</v>
      </c>
      <c r="G477" s="2">
        <f t="shared" si="14"/>
        <v>1</v>
      </c>
      <c r="H477" s="2">
        <f t="shared" si="15"/>
        <v>0</v>
      </c>
    </row>
    <row r="478" spans="1:8" ht="14.65" customHeight="1">
      <c r="A478" t="s">
        <v>5493</v>
      </c>
      <c r="B478" s="2" t="s">
        <v>5494</v>
      </c>
      <c r="C478" s="2" t="s">
        <v>5514</v>
      </c>
      <c r="D478" s="2" t="s">
        <v>12</v>
      </c>
      <c r="E478" s="2" t="s">
        <v>5515</v>
      </c>
      <c r="F478" s="2">
        <v>1.204942</v>
      </c>
      <c r="G478" s="2">
        <f t="shared" si="14"/>
        <v>0</v>
      </c>
      <c r="H478" s="2">
        <f t="shared" si="15"/>
        <v>1</v>
      </c>
    </row>
    <row r="479" spans="1:8" ht="14.65" customHeight="1">
      <c r="A479" t="s">
        <v>5493</v>
      </c>
      <c r="B479" s="2" t="s">
        <v>5494</v>
      </c>
      <c r="C479" s="2" t="s">
        <v>5516</v>
      </c>
      <c r="D479" s="2" t="s">
        <v>12</v>
      </c>
      <c r="E479" s="2" t="s">
        <v>5517</v>
      </c>
      <c r="F479" s="2">
        <v>2.2367314999999999</v>
      </c>
      <c r="G479" s="2">
        <f t="shared" si="14"/>
        <v>0</v>
      </c>
      <c r="H479" s="2">
        <f t="shared" si="15"/>
        <v>1</v>
      </c>
    </row>
    <row r="480" spans="1:8" ht="14.65" customHeight="1">
      <c r="A480" t="s">
        <v>5493</v>
      </c>
      <c r="B480" s="2" t="s">
        <v>5494</v>
      </c>
      <c r="C480" s="2" t="s">
        <v>5518</v>
      </c>
      <c r="D480" s="2" t="s">
        <v>12</v>
      </c>
      <c r="E480" s="2" t="s">
        <v>5519</v>
      </c>
      <c r="F480" s="2">
        <v>-4.8509659999999997</v>
      </c>
      <c r="G480" s="2">
        <f t="shared" si="14"/>
        <v>1</v>
      </c>
      <c r="H480" s="2">
        <f t="shared" si="15"/>
        <v>0</v>
      </c>
    </row>
    <row r="481" spans="1:8" ht="14.65" customHeight="1">
      <c r="A481" t="s">
        <v>5493</v>
      </c>
      <c r="B481" s="2" t="s">
        <v>5494</v>
      </c>
      <c r="C481" s="2" t="s">
        <v>5520</v>
      </c>
      <c r="D481" s="2" t="s">
        <v>12</v>
      </c>
      <c r="E481" s="2" t="s">
        <v>5521</v>
      </c>
      <c r="F481" s="2">
        <v>-3.1165981</v>
      </c>
      <c r="G481" s="2">
        <f t="shared" si="14"/>
        <v>1</v>
      </c>
      <c r="H481" s="2">
        <f t="shared" si="15"/>
        <v>0</v>
      </c>
    </row>
    <row r="482" spans="1:8" ht="14.65" customHeight="1">
      <c r="A482" t="s">
        <v>5493</v>
      </c>
      <c r="B482" s="2" t="s">
        <v>5494</v>
      </c>
      <c r="C482" s="2" t="s">
        <v>5522</v>
      </c>
      <c r="D482" s="2" t="s">
        <v>12</v>
      </c>
      <c r="E482" s="2" t="s">
        <v>5523</v>
      </c>
      <c r="F482" s="2">
        <v>2.1145708999999999</v>
      </c>
      <c r="G482" s="2">
        <f t="shared" si="14"/>
        <v>0</v>
      </c>
      <c r="H482" s="2">
        <f t="shared" si="15"/>
        <v>1</v>
      </c>
    </row>
    <row r="483" spans="1:8" ht="14.65" customHeight="1">
      <c r="A483" t="s">
        <v>5493</v>
      </c>
      <c r="B483" s="2" t="s">
        <v>5494</v>
      </c>
      <c r="C483" s="2" t="s">
        <v>5524</v>
      </c>
      <c r="D483" s="2" t="s">
        <v>12</v>
      </c>
      <c r="E483" s="2" t="s">
        <v>5525</v>
      </c>
      <c r="F483" s="2">
        <v>1.5478783</v>
      </c>
      <c r="G483" s="2">
        <f t="shared" si="14"/>
        <v>0</v>
      </c>
      <c r="H483" s="2">
        <f t="shared" si="15"/>
        <v>1</v>
      </c>
    </row>
    <row r="484" spans="1:8" ht="14.65" customHeight="1">
      <c r="A484" t="s">
        <v>5493</v>
      </c>
      <c r="B484" s="2" t="s">
        <v>5494</v>
      </c>
      <c r="C484" s="2" t="s">
        <v>5526</v>
      </c>
      <c r="D484" s="2" t="s">
        <v>12</v>
      </c>
      <c r="E484" s="2" t="s">
        <v>5527</v>
      </c>
      <c r="F484" s="2">
        <v>6.5551176</v>
      </c>
      <c r="G484" s="2">
        <f t="shared" si="14"/>
        <v>0</v>
      </c>
      <c r="H484" s="2">
        <f t="shared" si="15"/>
        <v>1</v>
      </c>
    </row>
    <row r="485" spans="1:8" ht="14.65" customHeight="1">
      <c r="A485" t="s">
        <v>5493</v>
      </c>
      <c r="B485" s="2" t="s">
        <v>5494</v>
      </c>
      <c r="C485" s="2" t="s">
        <v>5528</v>
      </c>
      <c r="D485" s="2" t="s">
        <v>12</v>
      </c>
      <c r="E485" s="2" t="s">
        <v>5529</v>
      </c>
      <c r="F485" s="2">
        <v>5.7265269999999999</v>
      </c>
      <c r="G485" s="2">
        <f t="shared" si="14"/>
        <v>0</v>
      </c>
      <c r="H485" s="2">
        <f t="shared" si="15"/>
        <v>1</v>
      </c>
    </row>
    <row r="486" spans="1:8" ht="14.65" customHeight="1">
      <c r="A486" t="s">
        <v>5493</v>
      </c>
      <c r="B486" s="2" t="s">
        <v>5494</v>
      </c>
      <c r="C486" s="2" t="s">
        <v>5530</v>
      </c>
      <c r="D486" s="2" t="s">
        <v>12</v>
      </c>
      <c r="E486" s="2" t="s">
        <v>5531</v>
      </c>
      <c r="F486" s="2">
        <v>2.019765</v>
      </c>
      <c r="G486" s="2">
        <f t="shared" si="14"/>
        <v>0</v>
      </c>
      <c r="H486" s="2">
        <f t="shared" si="15"/>
        <v>1</v>
      </c>
    </row>
    <row r="487" spans="1:8" ht="14.65" customHeight="1">
      <c r="A487" t="s">
        <v>5493</v>
      </c>
      <c r="B487" s="2" t="s">
        <v>5494</v>
      </c>
      <c r="C487" s="2" t="s">
        <v>5532</v>
      </c>
      <c r="D487" s="2" t="s">
        <v>12</v>
      </c>
      <c r="E487" s="2" t="s">
        <v>5533</v>
      </c>
      <c r="F487" s="2">
        <v>5.3558874000000003</v>
      </c>
      <c r="G487" s="2">
        <f t="shared" si="14"/>
        <v>0</v>
      </c>
      <c r="H487" s="2">
        <f t="shared" si="15"/>
        <v>1</v>
      </c>
    </row>
    <row r="488" spans="1:8" ht="14.65" customHeight="1">
      <c r="A488" t="s">
        <v>5493</v>
      </c>
      <c r="B488" s="2" t="s">
        <v>5494</v>
      </c>
      <c r="C488" s="2" t="s">
        <v>5534</v>
      </c>
      <c r="D488" s="2" t="s">
        <v>12</v>
      </c>
      <c r="E488" s="2" t="s">
        <v>5535</v>
      </c>
      <c r="F488" s="2">
        <v>-1.2686078999999999</v>
      </c>
      <c r="G488" s="2">
        <f t="shared" si="14"/>
        <v>1</v>
      </c>
      <c r="H488" s="2">
        <f t="shared" si="15"/>
        <v>0</v>
      </c>
    </row>
    <row r="489" spans="1:8" ht="14.65" customHeight="1">
      <c r="A489" t="s">
        <v>5493</v>
      </c>
      <c r="B489" s="2" t="s">
        <v>5494</v>
      </c>
      <c r="C489" s="2" t="s">
        <v>5536</v>
      </c>
      <c r="D489" s="2" t="s">
        <v>12</v>
      </c>
      <c r="E489" s="2" t="s">
        <v>5507</v>
      </c>
      <c r="F489" s="2">
        <v>1.1522422999999999</v>
      </c>
      <c r="G489" s="2">
        <f t="shared" si="14"/>
        <v>0</v>
      </c>
      <c r="H489" s="2">
        <f t="shared" si="15"/>
        <v>1</v>
      </c>
    </row>
    <row r="490" spans="1:8" ht="14.65" customHeight="1">
      <c r="A490" t="s">
        <v>5493</v>
      </c>
      <c r="B490" s="2" t="s">
        <v>5494</v>
      </c>
      <c r="C490" s="2" t="s">
        <v>5537</v>
      </c>
      <c r="D490" s="2" t="s">
        <v>12</v>
      </c>
      <c r="E490" s="2" t="s">
        <v>5538</v>
      </c>
      <c r="F490" s="2">
        <v>4.1545953999999998</v>
      </c>
      <c r="G490" s="2">
        <f t="shared" si="14"/>
        <v>0</v>
      </c>
      <c r="H490" s="2">
        <f t="shared" si="15"/>
        <v>1</v>
      </c>
    </row>
    <row r="491" spans="1:8" ht="14.65" customHeight="1">
      <c r="A491" t="s">
        <v>5493</v>
      </c>
      <c r="B491" s="2" t="s">
        <v>5494</v>
      </c>
      <c r="C491" s="2" t="s">
        <v>5539</v>
      </c>
      <c r="D491" s="2" t="s">
        <v>12</v>
      </c>
      <c r="E491" s="2" t="s">
        <v>5540</v>
      </c>
      <c r="F491" s="2">
        <v>-1.3980775999999999</v>
      </c>
      <c r="G491" s="2">
        <f t="shared" si="14"/>
        <v>1</v>
      </c>
      <c r="H491" s="2">
        <f t="shared" si="15"/>
        <v>0</v>
      </c>
    </row>
    <row r="492" spans="1:8" ht="14.65" customHeight="1">
      <c r="A492" t="s">
        <v>5493</v>
      </c>
      <c r="B492" s="2" t="s">
        <v>5494</v>
      </c>
      <c r="C492" s="2" t="s">
        <v>5541</v>
      </c>
      <c r="D492" s="2" t="s">
        <v>12</v>
      </c>
      <c r="E492" s="2" t="s">
        <v>5542</v>
      </c>
      <c r="F492" s="2">
        <v>2.5360643999999999</v>
      </c>
      <c r="G492" s="2">
        <f t="shared" si="14"/>
        <v>0</v>
      </c>
      <c r="H492" s="2">
        <f t="shared" si="15"/>
        <v>1</v>
      </c>
    </row>
    <row r="493" spans="1:8" ht="14.65" customHeight="1">
      <c r="A493" t="s">
        <v>5493</v>
      </c>
      <c r="B493" s="2" t="s">
        <v>5494</v>
      </c>
      <c r="C493" s="2" t="s">
        <v>5543</v>
      </c>
      <c r="D493" s="2" t="s">
        <v>12</v>
      </c>
      <c r="E493" s="2" t="s">
        <v>5544</v>
      </c>
      <c r="F493" s="2">
        <v>-0.93274826</v>
      </c>
      <c r="G493" s="2">
        <f t="shared" si="14"/>
        <v>1</v>
      </c>
      <c r="H493" s="2">
        <f t="shared" si="15"/>
        <v>0</v>
      </c>
    </row>
    <row r="494" spans="1:8" ht="14.65" customHeight="1">
      <c r="A494" t="s">
        <v>5493</v>
      </c>
      <c r="B494" s="2" t="s">
        <v>5494</v>
      </c>
      <c r="C494" s="2" t="s">
        <v>5545</v>
      </c>
      <c r="D494" s="2" t="s">
        <v>12</v>
      </c>
      <c r="E494" s="2" t="s">
        <v>5546</v>
      </c>
      <c r="F494" s="2">
        <v>6.6683183000000001</v>
      </c>
      <c r="G494" s="2">
        <f t="shared" si="14"/>
        <v>0</v>
      </c>
      <c r="H494" s="2">
        <f t="shared" si="15"/>
        <v>1</v>
      </c>
    </row>
    <row r="495" spans="1:8" ht="14.65" customHeight="1">
      <c r="A495" t="s">
        <v>5493</v>
      </c>
      <c r="B495" s="2" t="s">
        <v>5494</v>
      </c>
      <c r="C495" s="2" t="s">
        <v>5547</v>
      </c>
      <c r="D495" s="2" t="s">
        <v>12</v>
      </c>
      <c r="E495" s="2" t="s">
        <v>5548</v>
      </c>
      <c r="F495" s="2">
        <v>2.1099616999999999</v>
      </c>
      <c r="G495" s="2">
        <f t="shared" si="14"/>
        <v>0</v>
      </c>
      <c r="H495" s="2">
        <f t="shared" si="15"/>
        <v>1</v>
      </c>
    </row>
    <row r="496" spans="1:8" ht="14.65" customHeight="1">
      <c r="A496" t="s">
        <v>5493</v>
      </c>
      <c r="B496" s="2" t="s">
        <v>5494</v>
      </c>
      <c r="C496" s="2" t="s">
        <v>5549</v>
      </c>
      <c r="D496" s="2" t="s">
        <v>12</v>
      </c>
      <c r="E496" s="2" t="s">
        <v>5550</v>
      </c>
      <c r="F496" s="2">
        <v>-0.97649163000000005</v>
      </c>
      <c r="G496" s="2">
        <f t="shared" si="14"/>
        <v>1</v>
      </c>
      <c r="H496" s="2">
        <f t="shared" si="15"/>
        <v>0</v>
      </c>
    </row>
    <row r="497" spans="1:8" ht="14.65" customHeight="1">
      <c r="A497" t="s">
        <v>5493</v>
      </c>
      <c r="B497" s="2" t="s">
        <v>5494</v>
      </c>
      <c r="C497" s="2" t="s">
        <v>5551</v>
      </c>
      <c r="D497" s="2" t="s">
        <v>12</v>
      </c>
      <c r="E497" s="2" t="s">
        <v>5552</v>
      </c>
      <c r="F497" s="2">
        <v>-1.2267410000000001</v>
      </c>
      <c r="G497" s="2">
        <f t="shared" si="14"/>
        <v>1</v>
      </c>
      <c r="H497" s="2">
        <f t="shared" si="15"/>
        <v>0</v>
      </c>
    </row>
    <row r="498" spans="1:8" ht="14.65" customHeight="1">
      <c r="A498" t="s">
        <v>5493</v>
      </c>
      <c r="B498" s="2" t="s">
        <v>5494</v>
      </c>
      <c r="C498" s="2" t="s">
        <v>5553</v>
      </c>
      <c r="D498" s="2" t="s">
        <v>12</v>
      </c>
      <c r="E498" s="2" t="s">
        <v>5554</v>
      </c>
      <c r="F498" s="2">
        <v>4.0905060000000004</v>
      </c>
      <c r="G498" s="2">
        <f t="shared" si="14"/>
        <v>0</v>
      </c>
      <c r="H498" s="2">
        <f t="shared" si="15"/>
        <v>1</v>
      </c>
    </row>
    <row r="499" spans="1:8" ht="14.65" customHeight="1">
      <c r="A499" t="s">
        <v>5493</v>
      </c>
      <c r="B499" s="2" t="s">
        <v>5494</v>
      </c>
      <c r="C499" s="2" t="s">
        <v>5555</v>
      </c>
      <c r="D499" s="2" t="s">
        <v>12</v>
      </c>
      <c r="E499" s="2" t="s">
        <v>5556</v>
      </c>
      <c r="F499" s="2">
        <v>2.5829043</v>
      </c>
      <c r="G499" s="2">
        <f t="shared" si="14"/>
        <v>0</v>
      </c>
      <c r="H499" s="2">
        <f t="shared" si="15"/>
        <v>1</v>
      </c>
    </row>
    <row r="500" spans="1:8" ht="14.65" customHeight="1">
      <c r="A500" t="s">
        <v>5493</v>
      </c>
      <c r="B500" s="2" t="s">
        <v>5494</v>
      </c>
      <c r="C500" s="2" t="s">
        <v>5557</v>
      </c>
      <c r="D500" s="2" t="s">
        <v>12</v>
      </c>
      <c r="E500" s="2" t="s">
        <v>5558</v>
      </c>
      <c r="F500" s="2">
        <v>-0.98059660000000004</v>
      </c>
      <c r="G500" s="2">
        <f t="shared" si="14"/>
        <v>1</v>
      </c>
      <c r="H500" s="2">
        <f t="shared" si="15"/>
        <v>0</v>
      </c>
    </row>
    <row r="501" spans="1:8" ht="14.65" customHeight="1">
      <c r="A501" t="s">
        <v>5493</v>
      </c>
      <c r="B501" s="2" t="s">
        <v>5494</v>
      </c>
      <c r="C501" s="2" t="s">
        <v>5559</v>
      </c>
      <c r="D501" s="2" t="s">
        <v>12</v>
      </c>
      <c r="E501" s="2" t="s">
        <v>5560</v>
      </c>
      <c r="F501" s="2">
        <v>-5.6465044000000004</v>
      </c>
      <c r="G501" s="2">
        <f t="shared" si="14"/>
        <v>1</v>
      </c>
      <c r="H501" s="2">
        <f t="shared" si="15"/>
        <v>0</v>
      </c>
    </row>
    <row r="502" spans="1:8" ht="14.65" customHeight="1">
      <c r="A502" t="s">
        <v>5493</v>
      </c>
      <c r="B502" s="2" t="s">
        <v>5494</v>
      </c>
      <c r="C502" s="2" t="s">
        <v>5561</v>
      </c>
      <c r="D502" s="2" t="s">
        <v>12</v>
      </c>
      <c r="E502" s="2" t="s">
        <v>5562</v>
      </c>
      <c r="F502" s="2">
        <v>-1.5432296000000001</v>
      </c>
      <c r="G502" s="2">
        <f t="shared" si="14"/>
        <v>1</v>
      </c>
      <c r="H502" s="2">
        <f t="shared" si="15"/>
        <v>0</v>
      </c>
    </row>
    <row r="503" spans="1:8" ht="14.65" customHeight="1">
      <c r="A503" t="s">
        <v>5493</v>
      </c>
      <c r="B503" s="2" t="s">
        <v>5494</v>
      </c>
      <c r="C503" s="2" t="s">
        <v>5563</v>
      </c>
      <c r="D503" s="2" t="s">
        <v>12</v>
      </c>
      <c r="E503" s="2" t="s">
        <v>5564</v>
      </c>
      <c r="F503" s="2">
        <v>2.0061369999999998</v>
      </c>
      <c r="G503" s="2">
        <f t="shared" si="14"/>
        <v>0</v>
      </c>
      <c r="H503" s="2">
        <f t="shared" si="15"/>
        <v>1</v>
      </c>
    </row>
    <row r="504" spans="1:8" ht="14.65" customHeight="1">
      <c r="A504" t="s">
        <v>5493</v>
      </c>
      <c r="B504" s="2" t="s">
        <v>5494</v>
      </c>
      <c r="C504" s="2" t="s">
        <v>5565</v>
      </c>
      <c r="D504" s="2" t="s">
        <v>12</v>
      </c>
      <c r="E504" s="2" t="s">
        <v>5566</v>
      </c>
      <c r="F504" s="2">
        <v>4.3022710000000002</v>
      </c>
      <c r="G504" s="2">
        <f t="shared" si="14"/>
        <v>0</v>
      </c>
      <c r="H504" s="2">
        <f t="shared" si="15"/>
        <v>1</v>
      </c>
    </row>
    <row r="505" spans="1:8" ht="14.65" customHeight="1">
      <c r="A505" t="s">
        <v>5493</v>
      </c>
      <c r="B505" s="2" t="s">
        <v>5494</v>
      </c>
      <c r="C505" s="2" t="s">
        <v>5567</v>
      </c>
      <c r="D505" s="2" t="s">
        <v>12</v>
      </c>
      <c r="E505" s="2" t="s">
        <v>5568</v>
      </c>
      <c r="F505" s="2">
        <v>-3.0135421999999998</v>
      </c>
      <c r="G505" s="2">
        <f t="shared" si="14"/>
        <v>1</v>
      </c>
      <c r="H505" s="2">
        <f t="shared" si="15"/>
        <v>0</v>
      </c>
    </row>
    <row r="506" spans="1:8" ht="14.65" customHeight="1">
      <c r="A506" t="s">
        <v>5493</v>
      </c>
      <c r="B506" s="2" t="s">
        <v>5494</v>
      </c>
      <c r="C506" s="2" t="s">
        <v>5569</v>
      </c>
      <c r="D506" s="2" t="s">
        <v>12</v>
      </c>
      <c r="E506" s="2" t="s">
        <v>5570</v>
      </c>
      <c r="F506" s="2">
        <v>-3.8581091999999999</v>
      </c>
      <c r="G506" s="2">
        <f t="shared" si="14"/>
        <v>1</v>
      </c>
      <c r="H506" s="2">
        <f t="shared" si="15"/>
        <v>0</v>
      </c>
    </row>
    <row r="507" spans="1:8" ht="14.65" customHeight="1">
      <c r="A507" t="s">
        <v>5493</v>
      </c>
      <c r="B507" s="2" t="s">
        <v>5494</v>
      </c>
      <c r="C507" s="2" t="s">
        <v>5571</v>
      </c>
      <c r="D507" s="2" t="s">
        <v>12</v>
      </c>
      <c r="E507" s="2" t="s">
        <v>5572</v>
      </c>
      <c r="F507" s="2">
        <v>3.252961</v>
      </c>
      <c r="G507" s="2">
        <f t="shared" si="14"/>
        <v>0</v>
      </c>
      <c r="H507" s="2">
        <f t="shared" si="15"/>
        <v>1</v>
      </c>
    </row>
    <row r="508" spans="1:8" ht="14.65" customHeight="1">
      <c r="A508" t="s">
        <v>5493</v>
      </c>
      <c r="B508" s="2" t="s">
        <v>5494</v>
      </c>
      <c r="C508" s="2" t="s">
        <v>5573</v>
      </c>
      <c r="D508" s="2" t="s">
        <v>12</v>
      </c>
      <c r="E508" s="2" t="s">
        <v>5574</v>
      </c>
      <c r="F508" s="2">
        <v>3.9603872</v>
      </c>
      <c r="G508" s="2">
        <f t="shared" si="14"/>
        <v>0</v>
      </c>
      <c r="H508" s="2">
        <f t="shared" si="15"/>
        <v>1</v>
      </c>
    </row>
    <row r="509" spans="1:8" ht="14.65" customHeight="1">
      <c r="A509" t="s">
        <v>5493</v>
      </c>
      <c r="B509" s="2" t="s">
        <v>5494</v>
      </c>
      <c r="C509" s="2" t="s">
        <v>5575</v>
      </c>
      <c r="D509" s="2" t="s">
        <v>12</v>
      </c>
      <c r="E509" s="2" t="s">
        <v>5576</v>
      </c>
      <c r="F509" s="2">
        <v>-0.89175903999999995</v>
      </c>
      <c r="G509" s="2">
        <f t="shared" si="14"/>
        <v>1</v>
      </c>
      <c r="H509" s="2">
        <f t="shared" si="15"/>
        <v>0</v>
      </c>
    </row>
    <row r="510" spans="1:8" ht="14.65" customHeight="1">
      <c r="A510" t="s">
        <v>5493</v>
      </c>
      <c r="B510" s="2" t="s">
        <v>5494</v>
      </c>
      <c r="C510" s="2" t="s">
        <v>5577</v>
      </c>
      <c r="D510" s="2" t="s">
        <v>12</v>
      </c>
      <c r="E510" s="2" t="s">
        <v>5578</v>
      </c>
      <c r="F510" s="2">
        <v>6.8763446999999998</v>
      </c>
      <c r="G510" s="2">
        <f t="shared" si="14"/>
        <v>0</v>
      </c>
      <c r="H510" s="2">
        <f t="shared" si="15"/>
        <v>1</v>
      </c>
    </row>
    <row r="511" spans="1:8" ht="14.65" customHeight="1">
      <c r="A511" t="s">
        <v>5493</v>
      </c>
      <c r="B511" s="2" t="s">
        <v>5494</v>
      </c>
      <c r="C511" s="2" t="s">
        <v>5579</v>
      </c>
      <c r="D511" s="2" t="s">
        <v>12</v>
      </c>
      <c r="E511" s="2" t="s">
        <v>5580</v>
      </c>
      <c r="F511" s="2">
        <v>-0.82115249999999995</v>
      </c>
      <c r="G511" s="2">
        <f t="shared" si="14"/>
        <v>1</v>
      </c>
      <c r="H511" s="2">
        <f t="shared" si="15"/>
        <v>0</v>
      </c>
    </row>
    <row r="512" spans="1:8" ht="14.65" customHeight="1">
      <c r="A512" t="s">
        <v>5493</v>
      </c>
      <c r="B512" s="2" t="s">
        <v>5494</v>
      </c>
      <c r="C512" s="2" t="s">
        <v>5581</v>
      </c>
      <c r="D512" s="2" t="s">
        <v>12</v>
      </c>
      <c r="E512" s="2" t="s">
        <v>5582</v>
      </c>
      <c r="F512" s="2">
        <v>-2.4984510000000002</v>
      </c>
      <c r="G512" s="2">
        <f t="shared" si="14"/>
        <v>1</v>
      </c>
      <c r="H512" s="2">
        <f t="shared" si="15"/>
        <v>0</v>
      </c>
    </row>
    <row r="513" spans="1:8" ht="14.65" customHeight="1">
      <c r="A513" t="s">
        <v>5493</v>
      </c>
      <c r="B513" s="2" t="s">
        <v>5494</v>
      </c>
      <c r="C513" s="2" t="s">
        <v>5583</v>
      </c>
      <c r="D513" s="2" t="s">
        <v>12</v>
      </c>
      <c r="E513" s="2" t="s">
        <v>5584</v>
      </c>
      <c r="F513" s="2">
        <v>4.5194726000000003</v>
      </c>
      <c r="G513" s="2">
        <f t="shared" si="14"/>
        <v>0</v>
      </c>
      <c r="H513" s="2">
        <f t="shared" si="15"/>
        <v>1</v>
      </c>
    </row>
    <row r="514" spans="1:8" ht="14.65" customHeight="1">
      <c r="A514" t="s">
        <v>5493</v>
      </c>
      <c r="B514" s="2" t="s">
        <v>5494</v>
      </c>
      <c r="C514" s="2" t="s">
        <v>5585</v>
      </c>
      <c r="D514" s="2" t="s">
        <v>12</v>
      </c>
      <c r="E514" s="2" t="s">
        <v>5586</v>
      </c>
      <c r="F514" s="2">
        <v>5.0569953999999999</v>
      </c>
      <c r="G514" s="2">
        <f t="shared" si="14"/>
        <v>0</v>
      </c>
      <c r="H514" s="2">
        <f t="shared" si="15"/>
        <v>1</v>
      </c>
    </row>
    <row r="515" spans="1:8" ht="14.65" customHeight="1">
      <c r="A515" t="s">
        <v>5493</v>
      </c>
      <c r="B515" s="2" t="s">
        <v>5494</v>
      </c>
      <c r="C515" s="2" t="s">
        <v>5587</v>
      </c>
      <c r="D515" s="2" t="s">
        <v>12</v>
      </c>
      <c r="E515" s="2" t="s">
        <v>5588</v>
      </c>
      <c r="F515" s="2">
        <v>4.9786070000000002</v>
      </c>
      <c r="G515" s="2">
        <f t="shared" si="14"/>
        <v>0</v>
      </c>
      <c r="H515" s="2">
        <f t="shared" si="15"/>
        <v>1</v>
      </c>
    </row>
    <row r="516" spans="1:8" ht="14.65" customHeight="1">
      <c r="A516" t="s">
        <v>5493</v>
      </c>
      <c r="B516" s="2" t="s">
        <v>5494</v>
      </c>
      <c r="C516" s="2" t="s">
        <v>5589</v>
      </c>
      <c r="D516" s="2" t="s">
        <v>12</v>
      </c>
      <c r="E516" s="2" t="s">
        <v>5590</v>
      </c>
      <c r="F516" s="2">
        <v>-3.2063649999999999</v>
      </c>
      <c r="G516" s="2">
        <f t="shared" ref="G516:G579" si="16">IF(F516&lt;0,1,0)</f>
        <v>1</v>
      </c>
      <c r="H516" s="2">
        <f t="shared" ref="H516:H579" si="17">IF(F516&gt;0,1,0)</f>
        <v>0</v>
      </c>
    </row>
    <row r="517" spans="1:8" ht="14.65" customHeight="1">
      <c r="A517" t="s">
        <v>5493</v>
      </c>
      <c r="B517" s="2" t="s">
        <v>5494</v>
      </c>
      <c r="C517" s="2" t="s">
        <v>5591</v>
      </c>
      <c r="D517" s="2" t="s">
        <v>12</v>
      </c>
      <c r="E517" s="2" t="s">
        <v>5592</v>
      </c>
      <c r="F517" s="2">
        <v>-1.5331876</v>
      </c>
      <c r="G517" s="2">
        <f t="shared" si="16"/>
        <v>1</v>
      </c>
      <c r="H517" s="2">
        <f t="shared" si="17"/>
        <v>0</v>
      </c>
    </row>
    <row r="518" spans="1:8" ht="14.65" customHeight="1">
      <c r="A518" t="s">
        <v>5493</v>
      </c>
      <c r="B518" s="2" t="s">
        <v>5494</v>
      </c>
      <c r="C518" s="2" t="s">
        <v>5593</v>
      </c>
      <c r="D518" s="2" t="s">
        <v>12</v>
      </c>
      <c r="E518" s="2" t="s">
        <v>5594</v>
      </c>
      <c r="F518" s="2">
        <v>-1.8674915999999999</v>
      </c>
      <c r="G518" s="2">
        <f t="shared" si="16"/>
        <v>1</v>
      </c>
      <c r="H518" s="2">
        <f t="shared" si="17"/>
        <v>0</v>
      </c>
    </row>
    <row r="519" spans="1:8" ht="14.65" customHeight="1">
      <c r="A519" t="s">
        <v>5493</v>
      </c>
      <c r="B519" s="2" t="s">
        <v>5494</v>
      </c>
      <c r="C519" s="2" t="s">
        <v>5595</v>
      </c>
      <c r="D519" s="2" t="s">
        <v>12</v>
      </c>
      <c r="E519" s="2" t="s">
        <v>5596</v>
      </c>
      <c r="F519" s="2">
        <v>-1.0054616000000001</v>
      </c>
      <c r="G519" s="2">
        <f t="shared" si="16"/>
        <v>1</v>
      </c>
      <c r="H519" s="2">
        <f t="shared" si="17"/>
        <v>0</v>
      </c>
    </row>
    <row r="520" spans="1:8" ht="14.65" customHeight="1">
      <c r="A520" t="s">
        <v>5493</v>
      </c>
      <c r="B520" s="2" t="s">
        <v>5494</v>
      </c>
      <c r="C520" s="2" t="s">
        <v>5597</v>
      </c>
      <c r="D520" s="2" t="s">
        <v>12</v>
      </c>
      <c r="E520" s="2" t="s">
        <v>5598</v>
      </c>
      <c r="F520" s="2">
        <v>2.9755384999999999</v>
      </c>
      <c r="G520" s="2">
        <f t="shared" si="16"/>
        <v>0</v>
      </c>
      <c r="H520" s="2">
        <f t="shared" si="17"/>
        <v>1</v>
      </c>
    </row>
    <row r="521" spans="1:8" ht="14.65" customHeight="1">
      <c r="A521" t="s">
        <v>5493</v>
      </c>
      <c r="B521" s="2" t="s">
        <v>5494</v>
      </c>
      <c r="C521" s="2" t="s">
        <v>5599</v>
      </c>
      <c r="D521" s="2" t="s">
        <v>12</v>
      </c>
      <c r="E521" s="2" t="s">
        <v>5600</v>
      </c>
      <c r="F521" s="2">
        <v>1.4744710000000001</v>
      </c>
      <c r="G521" s="2">
        <f t="shared" si="16"/>
        <v>0</v>
      </c>
      <c r="H521" s="2">
        <f t="shared" si="17"/>
        <v>1</v>
      </c>
    </row>
    <row r="522" spans="1:8" ht="14.65" customHeight="1">
      <c r="A522" t="s">
        <v>5493</v>
      </c>
      <c r="B522" s="2" t="s">
        <v>5494</v>
      </c>
      <c r="C522" s="2" t="s">
        <v>5601</v>
      </c>
      <c r="D522" s="2" t="s">
        <v>12</v>
      </c>
      <c r="E522" s="2" t="s">
        <v>5602</v>
      </c>
      <c r="F522" s="2">
        <v>4.3285293999999999</v>
      </c>
      <c r="G522" s="2">
        <f t="shared" si="16"/>
        <v>0</v>
      </c>
      <c r="H522" s="2">
        <f t="shared" si="17"/>
        <v>1</v>
      </c>
    </row>
    <row r="523" spans="1:8" ht="14.65" customHeight="1">
      <c r="A523" t="s">
        <v>5493</v>
      </c>
      <c r="B523" s="2" t="s">
        <v>5494</v>
      </c>
      <c r="C523" s="2" t="s">
        <v>5603</v>
      </c>
      <c r="D523" s="2" t="s">
        <v>12</v>
      </c>
      <c r="E523" s="2" t="s">
        <v>5604</v>
      </c>
      <c r="F523" s="2">
        <v>-1.38096</v>
      </c>
      <c r="G523" s="2">
        <f t="shared" si="16"/>
        <v>1</v>
      </c>
      <c r="H523" s="2">
        <f t="shared" si="17"/>
        <v>0</v>
      </c>
    </row>
    <row r="524" spans="1:8" ht="14.65" customHeight="1">
      <c r="A524" t="s">
        <v>5493</v>
      </c>
      <c r="B524" s="2" t="s">
        <v>5494</v>
      </c>
      <c r="C524" s="2" t="s">
        <v>5605</v>
      </c>
      <c r="D524" s="2" t="s">
        <v>12</v>
      </c>
      <c r="E524" s="2" t="s">
        <v>5606</v>
      </c>
      <c r="F524" s="2">
        <v>-1.5168157</v>
      </c>
      <c r="G524" s="2">
        <f t="shared" si="16"/>
        <v>1</v>
      </c>
      <c r="H524" s="2">
        <f t="shared" si="17"/>
        <v>0</v>
      </c>
    </row>
    <row r="525" spans="1:8" ht="14.65" customHeight="1">
      <c r="A525" t="s">
        <v>5493</v>
      </c>
      <c r="B525" s="2" t="s">
        <v>5494</v>
      </c>
      <c r="C525" s="2" t="s">
        <v>5607</v>
      </c>
      <c r="D525" s="2" t="s">
        <v>12</v>
      </c>
      <c r="E525" s="2" t="s">
        <v>5608</v>
      </c>
      <c r="F525" s="2">
        <v>-1.9151807999999999</v>
      </c>
      <c r="G525" s="2">
        <f t="shared" si="16"/>
        <v>1</v>
      </c>
      <c r="H525" s="2">
        <f t="shared" si="17"/>
        <v>0</v>
      </c>
    </row>
    <row r="526" spans="1:8" ht="14.65" customHeight="1">
      <c r="A526" t="s">
        <v>5493</v>
      </c>
      <c r="B526" s="2" t="s">
        <v>5494</v>
      </c>
      <c r="C526" s="2" t="s">
        <v>5609</v>
      </c>
      <c r="D526" s="2" t="s">
        <v>12</v>
      </c>
      <c r="E526" s="2" t="s">
        <v>5610</v>
      </c>
      <c r="F526" s="2">
        <v>5.4590572999999996</v>
      </c>
      <c r="G526" s="2">
        <f t="shared" si="16"/>
        <v>0</v>
      </c>
      <c r="H526" s="2">
        <f t="shared" si="17"/>
        <v>1</v>
      </c>
    </row>
    <row r="527" spans="1:8" ht="14.65" customHeight="1">
      <c r="A527" t="s">
        <v>5493</v>
      </c>
      <c r="B527" s="2" t="s">
        <v>5494</v>
      </c>
      <c r="C527" s="2" t="s">
        <v>5611</v>
      </c>
      <c r="D527" s="2" t="s">
        <v>12</v>
      </c>
      <c r="E527" s="2" t="s">
        <v>5612</v>
      </c>
      <c r="F527" s="2">
        <v>4.3800129999999999</v>
      </c>
      <c r="G527" s="2">
        <f t="shared" si="16"/>
        <v>0</v>
      </c>
      <c r="H527" s="2">
        <f t="shared" si="17"/>
        <v>1</v>
      </c>
    </row>
    <row r="528" spans="1:8" ht="14.65" customHeight="1">
      <c r="A528" t="s">
        <v>5493</v>
      </c>
      <c r="B528" s="2" t="s">
        <v>5494</v>
      </c>
      <c r="C528" s="2" t="s">
        <v>5613</v>
      </c>
      <c r="D528" s="2" t="s">
        <v>12</v>
      </c>
      <c r="E528" s="2" t="s">
        <v>5614</v>
      </c>
      <c r="F528" s="2">
        <v>2.4644979999999999</v>
      </c>
      <c r="G528" s="2">
        <f t="shared" si="16"/>
        <v>0</v>
      </c>
      <c r="H528" s="2">
        <f t="shared" si="17"/>
        <v>1</v>
      </c>
    </row>
    <row r="529" spans="1:8" ht="14.65" customHeight="1">
      <c r="A529" t="s">
        <v>5493</v>
      </c>
      <c r="B529" s="2" t="s">
        <v>5494</v>
      </c>
      <c r="C529" s="2" t="s">
        <v>5615</v>
      </c>
      <c r="D529" s="2" t="s">
        <v>12</v>
      </c>
      <c r="E529" s="2" t="s">
        <v>5616</v>
      </c>
      <c r="F529" s="2">
        <v>1.7533171999999999</v>
      </c>
      <c r="G529" s="2">
        <f t="shared" si="16"/>
        <v>0</v>
      </c>
      <c r="H529" s="2">
        <f t="shared" si="17"/>
        <v>1</v>
      </c>
    </row>
    <row r="530" spans="1:8" ht="14.65" customHeight="1">
      <c r="A530" t="s">
        <v>5493</v>
      </c>
      <c r="B530" s="2" t="s">
        <v>5494</v>
      </c>
      <c r="C530" s="2" t="s">
        <v>5617</v>
      </c>
      <c r="D530" s="2" t="s">
        <v>12</v>
      </c>
      <c r="E530" s="2" t="s">
        <v>5618</v>
      </c>
      <c r="F530" s="2">
        <v>1.6902973999999999</v>
      </c>
      <c r="G530" s="2">
        <f t="shared" si="16"/>
        <v>0</v>
      </c>
      <c r="H530" s="2">
        <f t="shared" si="17"/>
        <v>1</v>
      </c>
    </row>
    <row r="531" spans="1:8" ht="14.65" customHeight="1">
      <c r="A531" t="s">
        <v>5493</v>
      </c>
      <c r="B531" s="2" t="s">
        <v>5494</v>
      </c>
      <c r="C531" s="2" t="s">
        <v>5619</v>
      </c>
      <c r="D531" s="2" t="s">
        <v>12</v>
      </c>
      <c r="E531" s="2" t="s">
        <v>5620</v>
      </c>
      <c r="F531" s="2">
        <v>-1.3679683</v>
      </c>
      <c r="G531" s="2">
        <f t="shared" si="16"/>
        <v>1</v>
      </c>
      <c r="H531" s="2">
        <f t="shared" si="17"/>
        <v>0</v>
      </c>
    </row>
    <row r="532" spans="1:8" ht="14.65" customHeight="1">
      <c r="A532" t="s">
        <v>5493</v>
      </c>
      <c r="B532" s="2" t="s">
        <v>5494</v>
      </c>
      <c r="C532" s="2" t="s">
        <v>5621</v>
      </c>
      <c r="D532" s="2" t="s">
        <v>12</v>
      </c>
      <c r="E532" s="2" t="s">
        <v>5622</v>
      </c>
      <c r="F532" s="2">
        <v>1.8441668</v>
      </c>
      <c r="G532" s="2">
        <f t="shared" si="16"/>
        <v>0</v>
      </c>
      <c r="H532" s="2">
        <f t="shared" si="17"/>
        <v>1</v>
      </c>
    </row>
    <row r="533" spans="1:8" ht="14.65" customHeight="1">
      <c r="A533" t="s">
        <v>5493</v>
      </c>
      <c r="B533" s="2" t="s">
        <v>5494</v>
      </c>
      <c r="C533" s="2" t="s">
        <v>5623</v>
      </c>
      <c r="D533" s="2" t="s">
        <v>12</v>
      </c>
      <c r="E533" s="2" t="s">
        <v>5624</v>
      </c>
      <c r="F533" s="2">
        <v>7.1361637</v>
      </c>
      <c r="G533" s="2">
        <f t="shared" si="16"/>
        <v>0</v>
      </c>
      <c r="H533" s="2">
        <f t="shared" si="17"/>
        <v>1</v>
      </c>
    </row>
    <row r="534" spans="1:8" ht="14.65" customHeight="1">
      <c r="A534" t="s">
        <v>5493</v>
      </c>
      <c r="B534" s="2" t="s">
        <v>5494</v>
      </c>
      <c r="C534" s="2" t="s">
        <v>5625</v>
      </c>
      <c r="D534" s="2" t="s">
        <v>12</v>
      </c>
      <c r="E534" s="2" t="s">
        <v>5626</v>
      </c>
      <c r="F534" s="2">
        <v>3.0987165000000001</v>
      </c>
      <c r="G534" s="2">
        <f t="shared" si="16"/>
        <v>0</v>
      </c>
      <c r="H534" s="2">
        <f t="shared" si="17"/>
        <v>1</v>
      </c>
    </row>
    <row r="535" spans="1:8" ht="14.65" customHeight="1">
      <c r="A535" t="s">
        <v>5493</v>
      </c>
      <c r="B535" s="2" t="s">
        <v>5494</v>
      </c>
      <c r="C535" s="2" t="s">
        <v>5627</v>
      </c>
      <c r="D535" s="2" t="s">
        <v>12</v>
      </c>
      <c r="E535" s="2" t="s">
        <v>5628</v>
      </c>
      <c r="F535" s="2">
        <v>-2.9040384000000001</v>
      </c>
      <c r="G535" s="2">
        <f t="shared" si="16"/>
        <v>1</v>
      </c>
      <c r="H535" s="2">
        <f t="shared" si="17"/>
        <v>0</v>
      </c>
    </row>
    <row r="536" spans="1:8" ht="14.65" customHeight="1">
      <c r="A536" t="s">
        <v>5493</v>
      </c>
      <c r="B536" s="2" t="s">
        <v>5494</v>
      </c>
      <c r="C536" s="2" t="s">
        <v>5629</v>
      </c>
      <c r="D536" s="2" t="s">
        <v>12</v>
      </c>
      <c r="E536" s="2" t="s">
        <v>5630</v>
      </c>
      <c r="F536" s="2">
        <v>5.5617757000000001</v>
      </c>
      <c r="G536" s="2">
        <f t="shared" si="16"/>
        <v>0</v>
      </c>
      <c r="H536" s="2">
        <f t="shared" si="17"/>
        <v>1</v>
      </c>
    </row>
    <row r="537" spans="1:8" ht="14.65" customHeight="1">
      <c r="A537" t="s">
        <v>5493</v>
      </c>
      <c r="B537" s="2" t="s">
        <v>5494</v>
      </c>
      <c r="C537" s="2" t="s">
        <v>5631</v>
      </c>
      <c r="D537" s="2" t="s">
        <v>12</v>
      </c>
      <c r="E537" s="2" t="s">
        <v>5632</v>
      </c>
      <c r="F537" s="2">
        <v>-1.8640011999999999</v>
      </c>
      <c r="G537" s="2">
        <f t="shared" si="16"/>
        <v>1</v>
      </c>
      <c r="H537" s="2">
        <f t="shared" si="17"/>
        <v>0</v>
      </c>
    </row>
    <row r="538" spans="1:8" ht="14.65" customHeight="1">
      <c r="A538" t="s">
        <v>5493</v>
      </c>
      <c r="B538" s="2" t="s">
        <v>5494</v>
      </c>
      <c r="C538" s="2" t="s">
        <v>5633</v>
      </c>
      <c r="D538" s="2" t="s">
        <v>12</v>
      </c>
      <c r="E538" s="2" t="s">
        <v>5634</v>
      </c>
      <c r="F538" s="2">
        <v>2.4183967000000002</v>
      </c>
      <c r="G538" s="2">
        <f t="shared" si="16"/>
        <v>0</v>
      </c>
      <c r="H538" s="2">
        <f t="shared" si="17"/>
        <v>1</v>
      </c>
    </row>
    <row r="539" spans="1:8" ht="14.65" customHeight="1">
      <c r="A539" t="s">
        <v>5493</v>
      </c>
      <c r="B539" s="2" t="s">
        <v>5494</v>
      </c>
      <c r="C539" s="2" t="s">
        <v>5635</v>
      </c>
      <c r="D539" s="2" t="s">
        <v>12</v>
      </c>
      <c r="E539" s="2" t="s">
        <v>5636</v>
      </c>
      <c r="F539" s="2">
        <v>-0.84786605999999998</v>
      </c>
      <c r="G539" s="2">
        <f t="shared" si="16"/>
        <v>1</v>
      </c>
      <c r="H539" s="2">
        <f t="shared" si="17"/>
        <v>0</v>
      </c>
    </row>
    <row r="540" spans="1:8" ht="14.65" customHeight="1">
      <c r="A540" t="s">
        <v>5493</v>
      </c>
      <c r="B540" s="2" t="s">
        <v>5494</v>
      </c>
      <c r="C540" s="2" t="s">
        <v>5637</v>
      </c>
      <c r="D540" s="2" t="s">
        <v>12</v>
      </c>
      <c r="E540" s="2" t="s">
        <v>5638</v>
      </c>
      <c r="F540" s="2">
        <v>2.8948135000000002</v>
      </c>
      <c r="G540" s="2">
        <f t="shared" si="16"/>
        <v>0</v>
      </c>
      <c r="H540" s="2">
        <f t="shared" si="17"/>
        <v>1</v>
      </c>
    </row>
    <row r="541" spans="1:8" ht="14.65" customHeight="1">
      <c r="A541" t="s">
        <v>5493</v>
      </c>
      <c r="B541" s="2" t="s">
        <v>5494</v>
      </c>
      <c r="C541" s="2" t="s">
        <v>5639</v>
      </c>
      <c r="D541" s="2" t="s">
        <v>12</v>
      </c>
      <c r="E541" s="2" t="s">
        <v>5640</v>
      </c>
      <c r="F541" s="2">
        <v>3.8522750000000001</v>
      </c>
      <c r="G541" s="2">
        <f t="shared" si="16"/>
        <v>0</v>
      </c>
      <c r="H541" s="2">
        <f t="shared" si="17"/>
        <v>1</v>
      </c>
    </row>
    <row r="542" spans="1:8" ht="14.65" customHeight="1">
      <c r="A542" t="s">
        <v>5493</v>
      </c>
      <c r="B542" s="2" t="s">
        <v>5494</v>
      </c>
      <c r="C542" s="2" t="s">
        <v>5641</v>
      </c>
      <c r="D542" s="2" t="s">
        <v>12</v>
      </c>
      <c r="E542" s="2" t="s">
        <v>5642</v>
      </c>
      <c r="F542" s="2">
        <v>-1.5575536000000001</v>
      </c>
      <c r="G542" s="2">
        <f t="shared" si="16"/>
        <v>1</v>
      </c>
      <c r="H542" s="2">
        <f t="shared" si="17"/>
        <v>0</v>
      </c>
    </row>
    <row r="543" spans="1:8" ht="14.65" customHeight="1">
      <c r="A543" t="s">
        <v>5493</v>
      </c>
      <c r="B543" s="2" t="s">
        <v>5494</v>
      </c>
      <c r="C543" s="2" t="s">
        <v>5643</v>
      </c>
      <c r="D543" s="2" t="s">
        <v>12</v>
      </c>
      <c r="E543" s="2" t="s">
        <v>5644</v>
      </c>
      <c r="F543" s="2">
        <v>7.2744939999999998</v>
      </c>
      <c r="G543" s="2">
        <f t="shared" si="16"/>
        <v>0</v>
      </c>
      <c r="H543" s="2">
        <f t="shared" si="17"/>
        <v>1</v>
      </c>
    </row>
    <row r="544" spans="1:8" ht="14.65" customHeight="1">
      <c r="A544" t="s">
        <v>5493</v>
      </c>
      <c r="B544" s="2" t="s">
        <v>5494</v>
      </c>
      <c r="C544" s="2" t="s">
        <v>5645</v>
      </c>
      <c r="D544" s="2" t="s">
        <v>12</v>
      </c>
      <c r="E544" s="2" t="s">
        <v>5646</v>
      </c>
      <c r="F544" s="2">
        <v>4.2001375999999997</v>
      </c>
      <c r="G544" s="2">
        <f t="shared" si="16"/>
        <v>0</v>
      </c>
      <c r="H544" s="2">
        <f t="shared" si="17"/>
        <v>1</v>
      </c>
    </row>
    <row r="545" spans="1:8" ht="14.65" customHeight="1">
      <c r="A545" t="s">
        <v>5493</v>
      </c>
      <c r="B545" s="2" t="s">
        <v>5494</v>
      </c>
      <c r="C545" s="2" t="s">
        <v>5647</v>
      </c>
      <c r="D545" s="2" t="s">
        <v>12</v>
      </c>
      <c r="E545" s="2" t="s">
        <v>5648</v>
      </c>
      <c r="F545" s="2">
        <v>3.297793</v>
      </c>
      <c r="G545" s="2">
        <f t="shared" si="16"/>
        <v>0</v>
      </c>
      <c r="H545" s="2">
        <f t="shared" si="17"/>
        <v>1</v>
      </c>
    </row>
    <row r="546" spans="1:8" ht="14.65" customHeight="1">
      <c r="A546" t="s">
        <v>5493</v>
      </c>
      <c r="B546" s="2" t="s">
        <v>5494</v>
      </c>
      <c r="C546" s="2" t="s">
        <v>5649</v>
      </c>
      <c r="D546" s="2" t="s">
        <v>12</v>
      </c>
      <c r="E546" s="2" t="s">
        <v>5650</v>
      </c>
      <c r="F546" s="2">
        <v>6.6154200000000003</v>
      </c>
      <c r="G546" s="2">
        <f t="shared" si="16"/>
        <v>0</v>
      </c>
      <c r="H546" s="2">
        <f t="shared" si="17"/>
        <v>1</v>
      </c>
    </row>
    <row r="547" spans="1:8" ht="14.65" customHeight="1">
      <c r="A547" t="s">
        <v>5493</v>
      </c>
      <c r="B547" s="2" t="s">
        <v>5494</v>
      </c>
      <c r="C547" s="2" t="s">
        <v>5651</v>
      </c>
      <c r="D547" s="2" t="s">
        <v>12</v>
      </c>
      <c r="E547" s="2" t="s">
        <v>5652</v>
      </c>
      <c r="F547" s="2">
        <v>1.6940873000000001</v>
      </c>
      <c r="G547" s="2">
        <f t="shared" si="16"/>
        <v>0</v>
      </c>
      <c r="H547" s="2">
        <f t="shared" si="17"/>
        <v>1</v>
      </c>
    </row>
    <row r="548" spans="1:8" ht="14.65" customHeight="1">
      <c r="A548" t="s">
        <v>5493</v>
      </c>
      <c r="B548" s="2" t="s">
        <v>5494</v>
      </c>
      <c r="C548" s="2" t="s">
        <v>5653</v>
      </c>
      <c r="D548" s="2" t="s">
        <v>12</v>
      </c>
      <c r="E548" s="2" t="s">
        <v>5654</v>
      </c>
      <c r="F548" s="2">
        <v>2.4480453</v>
      </c>
      <c r="G548" s="2">
        <f t="shared" si="16"/>
        <v>0</v>
      </c>
      <c r="H548" s="2">
        <f t="shared" si="17"/>
        <v>1</v>
      </c>
    </row>
    <row r="549" spans="1:8" ht="14.65" customHeight="1">
      <c r="A549" t="s">
        <v>5493</v>
      </c>
      <c r="B549" s="2" t="s">
        <v>5494</v>
      </c>
      <c r="C549" s="2" t="s">
        <v>5655</v>
      </c>
      <c r="D549" s="2" t="s">
        <v>12</v>
      </c>
      <c r="E549" s="2" t="s">
        <v>5656</v>
      </c>
      <c r="F549" s="2">
        <v>3.0474025999999999</v>
      </c>
      <c r="G549" s="2">
        <f t="shared" si="16"/>
        <v>0</v>
      </c>
      <c r="H549" s="2">
        <f t="shared" si="17"/>
        <v>1</v>
      </c>
    </row>
    <row r="550" spans="1:8" ht="14.65" customHeight="1">
      <c r="A550" t="s">
        <v>5493</v>
      </c>
      <c r="B550" s="2" t="s">
        <v>5494</v>
      </c>
      <c r="C550" s="2" t="s">
        <v>5657</v>
      </c>
      <c r="D550" s="2" t="s">
        <v>12</v>
      </c>
      <c r="E550" s="2" t="s">
        <v>5658</v>
      </c>
      <c r="F550" s="2">
        <v>8.7663659999999997</v>
      </c>
      <c r="G550" s="2">
        <f t="shared" si="16"/>
        <v>0</v>
      </c>
      <c r="H550" s="2">
        <f t="shared" si="17"/>
        <v>1</v>
      </c>
    </row>
    <row r="551" spans="1:8" ht="14.65" customHeight="1">
      <c r="A551" t="s">
        <v>5493</v>
      </c>
      <c r="B551" s="2" t="s">
        <v>5494</v>
      </c>
      <c r="C551" s="2" t="s">
        <v>5659</v>
      </c>
      <c r="D551" s="2" t="s">
        <v>12</v>
      </c>
      <c r="E551" s="2" t="s">
        <v>5660</v>
      </c>
      <c r="F551" s="2">
        <v>-1.6884459999999999</v>
      </c>
      <c r="G551" s="2">
        <f t="shared" si="16"/>
        <v>1</v>
      </c>
      <c r="H551" s="2">
        <f t="shared" si="17"/>
        <v>0</v>
      </c>
    </row>
    <row r="552" spans="1:8" ht="14.65" customHeight="1">
      <c r="A552" t="s">
        <v>5493</v>
      </c>
      <c r="B552" s="2" t="s">
        <v>5494</v>
      </c>
      <c r="C552" s="2" t="s">
        <v>5661</v>
      </c>
      <c r="D552" s="2" t="s">
        <v>12</v>
      </c>
      <c r="E552" s="2" t="s">
        <v>5662</v>
      </c>
      <c r="F552" s="2">
        <v>-3.094541</v>
      </c>
      <c r="G552" s="2">
        <f t="shared" si="16"/>
        <v>1</v>
      </c>
      <c r="H552" s="2">
        <f t="shared" si="17"/>
        <v>0</v>
      </c>
    </row>
    <row r="553" spans="1:8" ht="14.65" customHeight="1">
      <c r="A553" t="s">
        <v>5493</v>
      </c>
      <c r="B553" s="2" t="s">
        <v>5494</v>
      </c>
      <c r="C553" s="2" t="s">
        <v>5663</v>
      </c>
      <c r="D553" s="2" t="s">
        <v>12</v>
      </c>
      <c r="E553" s="2" t="s">
        <v>5664</v>
      </c>
      <c r="F553" s="2">
        <v>2.8394034000000001</v>
      </c>
      <c r="G553" s="2">
        <f t="shared" si="16"/>
        <v>0</v>
      </c>
      <c r="H553" s="2">
        <f t="shared" si="17"/>
        <v>1</v>
      </c>
    </row>
    <row r="554" spans="1:8" ht="14.65" customHeight="1">
      <c r="A554" t="s">
        <v>5493</v>
      </c>
      <c r="B554" s="2" t="s">
        <v>5494</v>
      </c>
      <c r="C554" s="2" t="s">
        <v>5665</v>
      </c>
      <c r="D554" s="2" t="s">
        <v>12</v>
      </c>
      <c r="E554" s="2" t="s">
        <v>5666</v>
      </c>
      <c r="F554" s="2">
        <v>-2.9019919999999999</v>
      </c>
      <c r="G554" s="2">
        <f t="shared" si="16"/>
        <v>1</v>
      </c>
      <c r="H554" s="2">
        <f t="shared" si="17"/>
        <v>0</v>
      </c>
    </row>
    <row r="555" spans="1:8" ht="14.65" customHeight="1">
      <c r="A555" t="s">
        <v>5493</v>
      </c>
      <c r="B555" s="2" t="s">
        <v>5494</v>
      </c>
      <c r="C555" s="2" t="s">
        <v>5667</v>
      </c>
      <c r="D555" s="2" t="s">
        <v>12</v>
      </c>
      <c r="E555" s="2" t="s">
        <v>5668</v>
      </c>
      <c r="F555" s="2">
        <v>1.4177046</v>
      </c>
      <c r="G555" s="2">
        <f t="shared" si="16"/>
        <v>0</v>
      </c>
      <c r="H555" s="2">
        <f t="shared" si="17"/>
        <v>1</v>
      </c>
    </row>
    <row r="556" spans="1:8" ht="14.65" customHeight="1">
      <c r="A556" t="s">
        <v>5493</v>
      </c>
      <c r="B556" s="2" t="s">
        <v>5494</v>
      </c>
      <c r="C556" s="2" t="s">
        <v>5669</v>
      </c>
      <c r="D556" s="2" t="s">
        <v>12</v>
      </c>
      <c r="E556" s="2" t="s">
        <v>5670</v>
      </c>
      <c r="F556" s="2">
        <v>2.3909307000000002</v>
      </c>
      <c r="G556" s="2">
        <f t="shared" si="16"/>
        <v>0</v>
      </c>
      <c r="H556" s="2">
        <f t="shared" si="17"/>
        <v>1</v>
      </c>
    </row>
    <row r="557" spans="1:8" ht="14.65" customHeight="1">
      <c r="A557" t="s">
        <v>5493</v>
      </c>
      <c r="B557" s="2" t="s">
        <v>5494</v>
      </c>
      <c r="C557" s="2" t="s">
        <v>5671</v>
      </c>
      <c r="D557" s="2" t="s">
        <v>12</v>
      </c>
      <c r="E557" s="2" t="s">
        <v>5672</v>
      </c>
      <c r="F557" s="2">
        <v>-2.7174263000000001</v>
      </c>
      <c r="G557" s="2">
        <f t="shared" si="16"/>
        <v>1</v>
      </c>
      <c r="H557" s="2">
        <f t="shared" si="17"/>
        <v>0</v>
      </c>
    </row>
    <row r="558" spans="1:8" ht="14.65" customHeight="1">
      <c r="A558" t="s">
        <v>5493</v>
      </c>
      <c r="B558" s="2" t="s">
        <v>5494</v>
      </c>
      <c r="C558" s="2" t="s">
        <v>5673</v>
      </c>
      <c r="D558" s="2" t="s">
        <v>12</v>
      </c>
      <c r="E558" s="2" t="s">
        <v>5674</v>
      </c>
      <c r="F558" s="2">
        <v>-0.92495669999999997</v>
      </c>
      <c r="G558" s="2">
        <f t="shared" si="16"/>
        <v>1</v>
      </c>
      <c r="H558" s="2">
        <f t="shared" si="17"/>
        <v>0</v>
      </c>
    </row>
    <row r="559" spans="1:8" ht="14.65" customHeight="1">
      <c r="A559" t="s">
        <v>5493</v>
      </c>
      <c r="B559" s="2" t="s">
        <v>5494</v>
      </c>
      <c r="C559" s="2" t="s">
        <v>5675</v>
      </c>
      <c r="D559" s="2" t="s">
        <v>12</v>
      </c>
      <c r="E559" s="2" t="s">
        <v>5676</v>
      </c>
      <c r="F559" s="2">
        <v>3.4140801000000001</v>
      </c>
      <c r="G559" s="2">
        <f t="shared" si="16"/>
        <v>0</v>
      </c>
      <c r="H559" s="2">
        <f t="shared" si="17"/>
        <v>1</v>
      </c>
    </row>
    <row r="560" spans="1:8" ht="14.65" customHeight="1">
      <c r="A560" t="s">
        <v>5493</v>
      </c>
      <c r="B560" s="2" t="s">
        <v>5494</v>
      </c>
      <c r="C560" s="2" t="s">
        <v>5677</v>
      </c>
      <c r="D560" s="2" t="s">
        <v>12</v>
      </c>
      <c r="E560" s="2" t="s">
        <v>5678</v>
      </c>
      <c r="F560" s="2">
        <v>-5.5437155000000002</v>
      </c>
      <c r="G560" s="2">
        <f t="shared" si="16"/>
        <v>1</v>
      </c>
      <c r="H560" s="2">
        <f t="shared" si="17"/>
        <v>0</v>
      </c>
    </row>
    <row r="561" spans="1:8" ht="14.65" customHeight="1">
      <c r="A561" t="s">
        <v>5493</v>
      </c>
      <c r="B561" s="2" t="s">
        <v>5494</v>
      </c>
      <c r="C561" s="2" t="s">
        <v>5679</v>
      </c>
      <c r="D561" s="2" t="s">
        <v>12</v>
      </c>
      <c r="E561" s="2" t="s">
        <v>5680</v>
      </c>
      <c r="F561" s="2">
        <v>-1.2552454</v>
      </c>
      <c r="G561" s="2">
        <f t="shared" si="16"/>
        <v>1</v>
      </c>
      <c r="H561" s="2">
        <f t="shared" si="17"/>
        <v>0</v>
      </c>
    </row>
    <row r="562" spans="1:8" ht="14.65" customHeight="1">
      <c r="A562" t="s">
        <v>5493</v>
      </c>
      <c r="B562" s="2" t="s">
        <v>5494</v>
      </c>
      <c r="C562" s="2" t="s">
        <v>5681</v>
      </c>
      <c r="D562" s="2" t="s">
        <v>12</v>
      </c>
      <c r="E562" s="2" t="s">
        <v>5682</v>
      </c>
      <c r="F562" s="2">
        <v>2.7197136999999998</v>
      </c>
      <c r="G562" s="2">
        <f t="shared" si="16"/>
        <v>0</v>
      </c>
      <c r="H562" s="2">
        <f t="shared" si="17"/>
        <v>1</v>
      </c>
    </row>
    <row r="563" spans="1:8" ht="14.65" customHeight="1">
      <c r="A563" t="s">
        <v>5493</v>
      </c>
      <c r="B563" s="2" t="s">
        <v>5494</v>
      </c>
      <c r="C563" s="2" t="s">
        <v>5683</v>
      </c>
      <c r="D563" s="2" t="s">
        <v>12</v>
      </c>
      <c r="E563" s="2" t="s">
        <v>5684</v>
      </c>
      <c r="F563" s="2">
        <v>1.9920274</v>
      </c>
      <c r="G563" s="2">
        <f t="shared" si="16"/>
        <v>0</v>
      </c>
      <c r="H563" s="2">
        <f t="shared" si="17"/>
        <v>1</v>
      </c>
    </row>
    <row r="564" spans="1:8" ht="14.65" customHeight="1">
      <c r="A564" t="s">
        <v>5493</v>
      </c>
      <c r="B564" s="2" t="s">
        <v>5494</v>
      </c>
      <c r="C564" s="2" t="s">
        <v>5685</v>
      </c>
      <c r="D564" s="2" t="s">
        <v>12</v>
      </c>
      <c r="E564" s="2" t="s">
        <v>5686</v>
      </c>
      <c r="F564" s="2">
        <v>3.5743914000000001</v>
      </c>
      <c r="G564" s="2">
        <f t="shared" si="16"/>
        <v>0</v>
      </c>
      <c r="H564" s="2">
        <f t="shared" si="17"/>
        <v>1</v>
      </c>
    </row>
    <row r="565" spans="1:8" ht="14.65" customHeight="1">
      <c r="A565" t="s">
        <v>5493</v>
      </c>
      <c r="B565" s="2" t="s">
        <v>5494</v>
      </c>
      <c r="C565" s="2" t="s">
        <v>5687</v>
      </c>
      <c r="D565" s="2" t="s">
        <v>12</v>
      </c>
      <c r="E565" s="2" t="s">
        <v>5688</v>
      </c>
      <c r="F565" s="2">
        <v>6.0004926000000003</v>
      </c>
      <c r="G565" s="2">
        <f t="shared" si="16"/>
        <v>0</v>
      </c>
      <c r="H565" s="2">
        <f t="shared" si="17"/>
        <v>1</v>
      </c>
    </row>
    <row r="566" spans="1:8" ht="14.65" customHeight="1">
      <c r="A566" t="s">
        <v>5493</v>
      </c>
      <c r="B566" s="2" t="s">
        <v>5494</v>
      </c>
      <c r="C566" s="2" t="s">
        <v>5689</v>
      </c>
      <c r="D566" s="2" t="s">
        <v>12</v>
      </c>
      <c r="E566" s="2" t="s">
        <v>5690</v>
      </c>
      <c r="F566" s="2">
        <v>-1.4128685000000001</v>
      </c>
      <c r="G566" s="2">
        <f t="shared" si="16"/>
        <v>1</v>
      </c>
      <c r="H566" s="2">
        <f t="shared" si="17"/>
        <v>0</v>
      </c>
    </row>
    <row r="567" spans="1:8" ht="14.65" customHeight="1">
      <c r="A567" t="s">
        <v>5493</v>
      </c>
      <c r="B567" s="2" t="s">
        <v>5494</v>
      </c>
      <c r="C567" s="2" t="s">
        <v>5691</v>
      </c>
      <c r="D567" s="2" t="s">
        <v>12</v>
      </c>
      <c r="E567" s="2" t="s">
        <v>5692</v>
      </c>
      <c r="F567" s="2">
        <v>4.2539049999999996</v>
      </c>
      <c r="G567" s="2">
        <f t="shared" si="16"/>
        <v>0</v>
      </c>
      <c r="H567" s="2">
        <f t="shared" si="17"/>
        <v>1</v>
      </c>
    </row>
    <row r="568" spans="1:8" ht="14.65" customHeight="1">
      <c r="A568" t="s">
        <v>5493</v>
      </c>
      <c r="B568" s="2" t="s">
        <v>5494</v>
      </c>
      <c r="C568" s="2" t="s">
        <v>5693</v>
      </c>
      <c r="D568" s="2" t="s">
        <v>12</v>
      </c>
      <c r="E568" s="2" t="s">
        <v>5694</v>
      </c>
      <c r="F568" s="2">
        <v>1.2403054</v>
      </c>
      <c r="G568" s="2">
        <f t="shared" si="16"/>
        <v>0</v>
      </c>
      <c r="H568" s="2">
        <f t="shared" si="17"/>
        <v>1</v>
      </c>
    </row>
    <row r="569" spans="1:8" ht="14.65" customHeight="1">
      <c r="A569" t="s">
        <v>5493</v>
      </c>
      <c r="B569" s="2" t="s">
        <v>5494</v>
      </c>
      <c r="C569" s="2" t="s">
        <v>5695</v>
      </c>
      <c r="D569" s="2" t="s">
        <v>12</v>
      </c>
      <c r="E569" s="2" t="s">
        <v>5696</v>
      </c>
      <c r="F569" s="2">
        <v>9.1968510000000006</v>
      </c>
      <c r="G569" s="2">
        <f t="shared" si="16"/>
        <v>0</v>
      </c>
      <c r="H569" s="2">
        <f t="shared" si="17"/>
        <v>1</v>
      </c>
    </row>
    <row r="570" spans="1:8" ht="14.65" customHeight="1">
      <c r="A570" t="s">
        <v>5493</v>
      </c>
      <c r="B570" s="2" t="s">
        <v>5494</v>
      </c>
      <c r="C570" s="2" t="s">
        <v>5697</v>
      </c>
      <c r="D570" s="2" t="s">
        <v>12</v>
      </c>
      <c r="E570" s="2" t="s">
        <v>5698</v>
      </c>
      <c r="F570" s="2">
        <v>1.3916272000000001</v>
      </c>
      <c r="G570" s="2">
        <f t="shared" si="16"/>
        <v>0</v>
      </c>
      <c r="H570" s="2">
        <f t="shared" si="17"/>
        <v>1</v>
      </c>
    </row>
    <row r="571" spans="1:8" ht="14.65" customHeight="1">
      <c r="A571" t="s">
        <v>5493</v>
      </c>
      <c r="B571" s="2" t="s">
        <v>5494</v>
      </c>
      <c r="C571" s="2" t="s">
        <v>5699</v>
      </c>
      <c r="D571" s="2" t="s">
        <v>12</v>
      </c>
      <c r="E571" s="2" t="s">
        <v>5700</v>
      </c>
      <c r="F571" s="2">
        <v>1.5868974</v>
      </c>
      <c r="G571" s="2">
        <f t="shared" si="16"/>
        <v>0</v>
      </c>
      <c r="H571" s="2">
        <f t="shared" si="17"/>
        <v>1</v>
      </c>
    </row>
    <row r="572" spans="1:8" ht="14.65" customHeight="1">
      <c r="A572" t="s">
        <v>5493</v>
      </c>
      <c r="B572" s="2" t="s">
        <v>5494</v>
      </c>
      <c r="C572" s="2" t="s">
        <v>5701</v>
      </c>
      <c r="D572" s="2" t="s">
        <v>12</v>
      </c>
      <c r="E572" s="2" t="s">
        <v>5702</v>
      </c>
      <c r="F572" s="2">
        <v>-1.4671643000000001</v>
      </c>
      <c r="G572" s="2">
        <f t="shared" si="16"/>
        <v>1</v>
      </c>
      <c r="H572" s="2">
        <f t="shared" si="17"/>
        <v>0</v>
      </c>
    </row>
    <row r="573" spans="1:8" ht="14.65" customHeight="1">
      <c r="A573" t="s">
        <v>5493</v>
      </c>
      <c r="B573" s="2" t="s">
        <v>5494</v>
      </c>
      <c r="C573" s="2" t="s">
        <v>5703</v>
      </c>
      <c r="D573" s="2" t="s">
        <v>12</v>
      </c>
      <c r="E573" s="2" t="s">
        <v>5704</v>
      </c>
      <c r="F573" s="2">
        <v>2.6970222000000001</v>
      </c>
      <c r="G573" s="2">
        <f t="shared" si="16"/>
        <v>0</v>
      </c>
      <c r="H573" s="2">
        <f t="shared" si="17"/>
        <v>1</v>
      </c>
    </row>
    <row r="574" spans="1:8" ht="14.65" customHeight="1">
      <c r="A574" t="s">
        <v>5493</v>
      </c>
      <c r="B574" s="2" t="s">
        <v>5494</v>
      </c>
      <c r="C574" s="2" t="s">
        <v>5705</v>
      </c>
      <c r="D574" s="2" t="s">
        <v>12</v>
      </c>
      <c r="E574" s="2" t="s">
        <v>5706</v>
      </c>
      <c r="F574" s="2">
        <v>-2.0974789999999999</v>
      </c>
      <c r="G574" s="2">
        <f t="shared" si="16"/>
        <v>1</v>
      </c>
      <c r="H574" s="2">
        <f t="shared" si="17"/>
        <v>0</v>
      </c>
    </row>
    <row r="575" spans="1:8" ht="14.65" customHeight="1">
      <c r="A575" t="s">
        <v>5493</v>
      </c>
      <c r="B575" s="2" t="s">
        <v>5494</v>
      </c>
      <c r="C575" s="2" t="s">
        <v>5707</v>
      </c>
      <c r="D575" s="2" t="s">
        <v>12</v>
      </c>
      <c r="E575" s="2" t="s">
        <v>5708</v>
      </c>
      <c r="F575" s="2">
        <v>-2.0807804999999999</v>
      </c>
      <c r="G575" s="2">
        <f t="shared" si="16"/>
        <v>1</v>
      </c>
      <c r="H575" s="2">
        <f t="shared" si="17"/>
        <v>0</v>
      </c>
    </row>
    <row r="576" spans="1:8" ht="14.65" customHeight="1">
      <c r="A576" t="s">
        <v>5493</v>
      </c>
      <c r="B576" s="2" t="s">
        <v>5494</v>
      </c>
      <c r="C576" s="2" t="s">
        <v>5709</v>
      </c>
      <c r="D576" s="2" t="s">
        <v>12</v>
      </c>
      <c r="E576" s="2" t="s">
        <v>5710</v>
      </c>
      <c r="F576" s="2">
        <v>-1.7032354999999999</v>
      </c>
      <c r="G576" s="2">
        <f t="shared" si="16"/>
        <v>1</v>
      </c>
      <c r="H576" s="2">
        <f t="shared" si="17"/>
        <v>0</v>
      </c>
    </row>
    <row r="577" spans="1:8" ht="14.65" customHeight="1">
      <c r="A577" t="s">
        <v>5493</v>
      </c>
      <c r="B577" s="2" t="s">
        <v>5494</v>
      </c>
      <c r="C577" s="2" t="s">
        <v>5711</v>
      </c>
      <c r="D577" s="2" t="s">
        <v>12</v>
      </c>
      <c r="E577" s="2" t="s">
        <v>5712</v>
      </c>
      <c r="F577" s="2">
        <v>3.2413006000000002</v>
      </c>
      <c r="G577" s="2">
        <f t="shared" si="16"/>
        <v>0</v>
      </c>
      <c r="H577" s="2">
        <f t="shared" si="17"/>
        <v>1</v>
      </c>
    </row>
    <row r="578" spans="1:8" ht="14.65" customHeight="1">
      <c r="A578" t="s">
        <v>5493</v>
      </c>
      <c r="B578" s="2" t="s">
        <v>5494</v>
      </c>
      <c r="C578" s="2" t="s">
        <v>5713</v>
      </c>
      <c r="D578" s="2" t="s">
        <v>12</v>
      </c>
      <c r="E578" s="2" t="s">
        <v>5714</v>
      </c>
      <c r="F578" s="2">
        <v>5.0220747000000001</v>
      </c>
      <c r="G578" s="2">
        <f t="shared" si="16"/>
        <v>0</v>
      </c>
      <c r="H578" s="2">
        <f t="shared" si="17"/>
        <v>1</v>
      </c>
    </row>
    <row r="579" spans="1:8" ht="14.65" customHeight="1">
      <c r="A579" t="s">
        <v>5493</v>
      </c>
      <c r="B579" s="2" t="s">
        <v>5494</v>
      </c>
      <c r="C579" s="2" t="s">
        <v>5715</v>
      </c>
      <c r="D579" s="2" t="s">
        <v>12</v>
      </c>
      <c r="E579" s="2" t="s">
        <v>5716</v>
      </c>
      <c r="F579" s="2">
        <v>2.5833857</v>
      </c>
      <c r="G579" s="2">
        <f t="shared" si="16"/>
        <v>0</v>
      </c>
      <c r="H579" s="2">
        <f t="shared" si="17"/>
        <v>1</v>
      </c>
    </row>
    <row r="580" spans="1:8" ht="14.65" customHeight="1">
      <c r="A580" t="s">
        <v>5493</v>
      </c>
      <c r="B580" s="2" t="s">
        <v>5494</v>
      </c>
      <c r="C580" s="2" t="s">
        <v>5717</v>
      </c>
      <c r="D580" s="2" t="s">
        <v>12</v>
      </c>
      <c r="E580" s="2" t="s">
        <v>5718</v>
      </c>
      <c r="F580" s="2">
        <v>1.0522583000000001</v>
      </c>
      <c r="G580" s="2">
        <f t="shared" ref="G580:G643" si="18">IF(F580&lt;0,1,0)</f>
        <v>0</v>
      </c>
      <c r="H580" s="2">
        <f t="shared" ref="H580:H643" si="19">IF(F580&gt;0,1,0)</f>
        <v>1</v>
      </c>
    </row>
    <row r="581" spans="1:8" ht="14.65" customHeight="1">
      <c r="A581" t="s">
        <v>5493</v>
      </c>
      <c r="B581" s="2" t="s">
        <v>5494</v>
      </c>
      <c r="C581" s="2" t="s">
        <v>5719</v>
      </c>
      <c r="D581" s="2" t="s">
        <v>12</v>
      </c>
      <c r="E581" s="2" t="s">
        <v>5720</v>
      </c>
      <c r="F581" s="2">
        <v>4.8895249999999999</v>
      </c>
      <c r="G581" s="2">
        <f t="shared" si="18"/>
        <v>0</v>
      </c>
      <c r="H581" s="2">
        <f t="shared" si="19"/>
        <v>1</v>
      </c>
    </row>
    <row r="582" spans="1:8" ht="14.65" customHeight="1">
      <c r="A582" t="s">
        <v>5493</v>
      </c>
      <c r="B582" s="2" t="s">
        <v>5494</v>
      </c>
      <c r="C582" s="2" t="s">
        <v>5721</v>
      </c>
      <c r="D582" s="2" t="s">
        <v>12</v>
      </c>
      <c r="E582" s="2" t="s">
        <v>5722</v>
      </c>
      <c r="F582" s="2">
        <v>8.3493399999999998</v>
      </c>
      <c r="G582" s="2">
        <f t="shared" si="18"/>
        <v>0</v>
      </c>
      <c r="H582" s="2">
        <f t="shared" si="19"/>
        <v>1</v>
      </c>
    </row>
    <row r="583" spans="1:8" ht="14.65" customHeight="1">
      <c r="A583" t="s">
        <v>5493</v>
      </c>
      <c r="B583" s="2" t="s">
        <v>5494</v>
      </c>
      <c r="C583" s="2" t="s">
        <v>5723</v>
      </c>
      <c r="D583" s="2" t="s">
        <v>12</v>
      </c>
      <c r="E583" s="2" t="s">
        <v>5724</v>
      </c>
      <c r="F583" s="2">
        <v>2.7315418999999999</v>
      </c>
      <c r="G583" s="2">
        <f t="shared" si="18"/>
        <v>0</v>
      </c>
      <c r="H583" s="2">
        <f t="shared" si="19"/>
        <v>1</v>
      </c>
    </row>
    <row r="584" spans="1:8" ht="14.65" customHeight="1">
      <c r="A584" t="s">
        <v>5493</v>
      </c>
      <c r="B584" s="2" t="s">
        <v>5494</v>
      </c>
      <c r="C584" s="2" t="s">
        <v>5725</v>
      </c>
      <c r="D584" s="2" t="s">
        <v>12</v>
      </c>
      <c r="E584" s="2" t="s">
        <v>5726</v>
      </c>
      <c r="F584" s="2">
        <v>4.0916376000000003</v>
      </c>
      <c r="G584" s="2">
        <f t="shared" si="18"/>
        <v>0</v>
      </c>
      <c r="H584" s="2">
        <f t="shared" si="19"/>
        <v>1</v>
      </c>
    </row>
    <row r="585" spans="1:8" ht="14.65" customHeight="1">
      <c r="A585" t="s">
        <v>5493</v>
      </c>
      <c r="B585" s="2" t="s">
        <v>5494</v>
      </c>
      <c r="C585" s="2" t="s">
        <v>5727</v>
      </c>
      <c r="D585" s="2" t="s">
        <v>12</v>
      </c>
      <c r="E585" s="2" t="s">
        <v>5728</v>
      </c>
      <c r="F585" s="2">
        <v>-0.85983836999999996</v>
      </c>
      <c r="G585" s="2">
        <f t="shared" si="18"/>
        <v>1</v>
      </c>
      <c r="H585" s="2">
        <f t="shared" si="19"/>
        <v>0</v>
      </c>
    </row>
    <row r="586" spans="1:8" ht="14.65" customHeight="1">
      <c r="A586" t="s">
        <v>5493</v>
      </c>
      <c r="B586" s="2" t="s">
        <v>5494</v>
      </c>
      <c r="C586" s="2" t="s">
        <v>5729</v>
      </c>
      <c r="D586" s="2" t="s">
        <v>12</v>
      </c>
      <c r="E586" s="2" t="s">
        <v>5730</v>
      </c>
      <c r="F586" s="2">
        <v>2.1162890000000001</v>
      </c>
      <c r="G586" s="2">
        <f t="shared" si="18"/>
        <v>0</v>
      </c>
      <c r="H586" s="2">
        <f t="shared" si="19"/>
        <v>1</v>
      </c>
    </row>
    <row r="587" spans="1:8" ht="14.65" customHeight="1">
      <c r="A587" t="s">
        <v>5493</v>
      </c>
      <c r="B587" s="2" t="s">
        <v>5494</v>
      </c>
      <c r="C587" s="2" t="s">
        <v>5731</v>
      </c>
      <c r="D587" s="2" t="s">
        <v>12</v>
      </c>
      <c r="E587" s="2" t="s">
        <v>5732</v>
      </c>
      <c r="F587" s="2">
        <v>3.612387</v>
      </c>
      <c r="G587" s="2">
        <f t="shared" si="18"/>
        <v>0</v>
      </c>
      <c r="H587" s="2">
        <f t="shared" si="19"/>
        <v>1</v>
      </c>
    </row>
    <row r="588" spans="1:8" ht="14.65" customHeight="1">
      <c r="A588" t="s">
        <v>5493</v>
      </c>
      <c r="B588" s="2" t="s">
        <v>5494</v>
      </c>
      <c r="C588" s="2" t="s">
        <v>5733</v>
      </c>
      <c r="D588" s="2" t="s">
        <v>12</v>
      </c>
      <c r="E588" s="2" t="s">
        <v>5734</v>
      </c>
      <c r="F588" s="2">
        <v>2.4134880999999999</v>
      </c>
      <c r="G588" s="2">
        <f t="shared" si="18"/>
        <v>0</v>
      </c>
      <c r="H588" s="2">
        <f t="shared" si="19"/>
        <v>1</v>
      </c>
    </row>
    <row r="589" spans="1:8" ht="14.65" customHeight="1">
      <c r="A589" t="s">
        <v>5493</v>
      </c>
      <c r="B589" s="2" t="s">
        <v>5494</v>
      </c>
      <c r="C589" s="2" t="s">
        <v>5735</v>
      </c>
      <c r="D589" s="2" t="s">
        <v>12</v>
      </c>
      <c r="E589" s="2" t="s">
        <v>5736</v>
      </c>
      <c r="F589" s="2">
        <v>5.5679091999999999</v>
      </c>
      <c r="G589" s="2">
        <f t="shared" si="18"/>
        <v>0</v>
      </c>
      <c r="H589" s="2">
        <f t="shared" si="19"/>
        <v>1</v>
      </c>
    </row>
    <row r="590" spans="1:8" ht="14.65" customHeight="1">
      <c r="A590" t="s">
        <v>5493</v>
      </c>
      <c r="B590" s="2" t="s">
        <v>5494</v>
      </c>
      <c r="C590" s="2" t="s">
        <v>5737</v>
      </c>
      <c r="D590" s="2" t="s">
        <v>12</v>
      </c>
      <c r="E590" s="2" t="s">
        <v>5738</v>
      </c>
      <c r="F590" s="2">
        <v>-1.1283860999999999</v>
      </c>
      <c r="G590" s="2">
        <f t="shared" si="18"/>
        <v>1</v>
      </c>
      <c r="H590" s="2">
        <f t="shared" si="19"/>
        <v>0</v>
      </c>
    </row>
    <row r="591" spans="1:8" ht="14.65" customHeight="1">
      <c r="A591" t="s">
        <v>5493</v>
      </c>
      <c r="B591" s="2" t="s">
        <v>5494</v>
      </c>
      <c r="C591" s="2" t="s">
        <v>5739</v>
      </c>
      <c r="D591" s="2" t="s">
        <v>12</v>
      </c>
      <c r="E591" s="2" t="s">
        <v>5740</v>
      </c>
      <c r="F591" s="2">
        <v>-1.2552719999999999</v>
      </c>
      <c r="G591" s="2">
        <f t="shared" si="18"/>
        <v>1</v>
      </c>
      <c r="H591" s="2">
        <f t="shared" si="19"/>
        <v>0</v>
      </c>
    </row>
    <row r="592" spans="1:8" ht="14.65" customHeight="1">
      <c r="A592" t="s">
        <v>5493</v>
      </c>
      <c r="B592" s="2" t="s">
        <v>5494</v>
      </c>
      <c r="C592" s="2" t="s">
        <v>5741</v>
      </c>
      <c r="D592" s="2" t="s">
        <v>12</v>
      </c>
      <c r="E592" s="2" t="s">
        <v>5742</v>
      </c>
      <c r="F592" s="2">
        <v>2.2564597000000002</v>
      </c>
      <c r="G592" s="2">
        <f t="shared" si="18"/>
        <v>0</v>
      </c>
      <c r="H592" s="2">
        <f t="shared" si="19"/>
        <v>1</v>
      </c>
    </row>
    <row r="593" spans="1:8" ht="14.65" customHeight="1">
      <c r="A593" t="s">
        <v>5493</v>
      </c>
      <c r="B593" s="2" t="s">
        <v>5494</v>
      </c>
      <c r="C593" s="2" t="s">
        <v>5743</v>
      </c>
      <c r="D593" s="2" t="s">
        <v>12</v>
      </c>
      <c r="E593" s="2" t="s">
        <v>5744</v>
      </c>
      <c r="F593" s="2">
        <v>6.033633</v>
      </c>
      <c r="G593" s="2">
        <f t="shared" si="18"/>
        <v>0</v>
      </c>
      <c r="H593" s="2">
        <f t="shared" si="19"/>
        <v>1</v>
      </c>
    </row>
    <row r="594" spans="1:8" ht="14.65" customHeight="1">
      <c r="A594" t="s">
        <v>5493</v>
      </c>
      <c r="B594" s="2" t="s">
        <v>5494</v>
      </c>
      <c r="C594" s="2" t="s">
        <v>5745</v>
      </c>
      <c r="D594" s="2" t="s">
        <v>12</v>
      </c>
      <c r="E594" s="2" t="s">
        <v>5746</v>
      </c>
      <c r="F594" s="2">
        <v>1.1702371</v>
      </c>
      <c r="G594" s="2">
        <f t="shared" si="18"/>
        <v>0</v>
      </c>
      <c r="H594" s="2">
        <f t="shared" si="19"/>
        <v>1</v>
      </c>
    </row>
    <row r="595" spans="1:8" ht="14.65" customHeight="1">
      <c r="A595" t="s">
        <v>5493</v>
      </c>
      <c r="B595" s="2" t="s">
        <v>5494</v>
      </c>
      <c r="C595" s="2" t="s">
        <v>5747</v>
      </c>
      <c r="D595" s="2" t="s">
        <v>12</v>
      </c>
      <c r="E595" s="2" t="s">
        <v>5748</v>
      </c>
      <c r="F595" s="2">
        <v>8.1355920000000008</v>
      </c>
      <c r="G595" s="2">
        <f t="shared" si="18"/>
        <v>0</v>
      </c>
      <c r="H595" s="2">
        <f t="shared" si="19"/>
        <v>1</v>
      </c>
    </row>
    <row r="596" spans="1:8" ht="14.65" customHeight="1">
      <c r="A596" t="s">
        <v>5493</v>
      </c>
      <c r="B596" s="2" t="s">
        <v>5494</v>
      </c>
      <c r="C596" s="2" t="s">
        <v>5749</v>
      </c>
      <c r="D596" s="2" t="s">
        <v>12</v>
      </c>
      <c r="E596" s="2" t="s">
        <v>5750</v>
      </c>
      <c r="F596" s="2">
        <v>1.1971529999999999</v>
      </c>
      <c r="G596" s="2">
        <f t="shared" si="18"/>
        <v>0</v>
      </c>
      <c r="H596" s="2">
        <f t="shared" si="19"/>
        <v>1</v>
      </c>
    </row>
    <row r="597" spans="1:8" ht="14.65" customHeight="1">
      <c r="A597" t="s">
        <v>5493</v>
      </c>
      <c r="B597" s="2" t="s">
        <v>5494</v>
      </c>
      <c r="C597" s="2" t="s">
        <v>5751</v>
      </c>
      <c r="D597" s="2" t="s">
        <v>12</v>
      </c>
      <c r="E597" s="2" t="s">
        <v>5752</v>
      </c>
      <c r="F597" s="2">
        <v>4.8498682999999998</v>
      </c>
      <c r="G597" s="2">
        <f t="shared" si="18"/>
        <v>0</v>
      </c>
      <c r="H597" s="2">
        <f t="shared" si="19"/>
        <v>1</v>
      </c>
    </row>
    <row r="598" spans="1:8" ht="14.65" customHeight="1">
      <c r="A598" t="s">
        <v>5493</v>
      </c>
      <c r="B598" s="2" t="s">
        <v>5494</v>
      </c>
      <c r="C598" s="2" t="s">
        <v>5753</v>
      </c>
      <c r="D598" s="2" t="s">
        <v>12</v>
      </c>
      <c r="E598" s="2" t="s">
        <v>5754</v>
      </c>
      <c r="F598" s="2">
        <v>3.0759284</v>
      </c>
      <c r="G598" s="2">
        <f t="shared" si="18"/>
        <v>0</v>
      </c>
      <c r="H598" s="2">
        <f t="shared" si="19"/>
        <v>1</v>
      </c>
    </row>
    <row r="599" spans="1:8" ht="14.65" customHeight="1">
      <c r="A599" t="s">
        <v>5493</v>
      </c>
      <c r="B599" s="2" t="s">
        <v>5494</v>
      </c>
      <c r="C599" s="2" t="s">
        <v>5755</v>
      </c>
      <c r="D599" s="2" t="s">
        <v>12</v>
      </c>
      <c r="E599" s="2" t="s">
        <v>5756</v>
      </c>
      <c r="F599" s="2">
        <v>-1.145724</v>
      </c>
      <c r="G599" s="2">
        <f t="shared" si="18"/>
        <v>1</v>
      </c>
      <c r="H599" s="2">
        <f t="shared" si="19"/>
        <v>0</v>
      </c>
    </row>
    <row r="600" spans="1:8" ht="14.65" customHeight="1">
      <c r="A600" t="s">
        <v>5493</v>
      </c>
      <c r="B600" s="2" t="s">
        <v>5494</v>
      </c>
      <c r="C600" s="2" t="s">
        <v>5757</v>
      </c>
      <c r="D600" s="2" t="s">
        <v>12</v>
      </c>
      <c r="E600" s="2" t="s">
        <v>5758</v>
      </c>
      <c r="F600" s="2">
        <v>2.4290873999999998</v>
      </c>
      <c r="G600" s="2">
        <f t="shared" si="18"/>
        <v>0</v>
      </c>
      <c r="H600" s="2">
        <f t="shared" si="19"/>
        <v>1</v>
      </c>
    </row>
    <row r="601" spans="1:8" ht="14.65" customHeight="1">
      <c r="A601" t="s">
        <v>5493</v>
      </c>
      <c r="B601" s="2" t="s">
        <v>5494</v>
      </c>
      <c r="C601" s="2" t="s">
        <v>5759</v>
      </c>
      <c r="D601" s="2" t="s">
        <v>12</v>
      </c>
      <c r="E601" s="2" t="s">
        <v>5760</v>
      </c>
      <c r="F601" s="2">
        <v>-1.4617427999999999</v>
      </c>
      <c r="G601" s="2">
        <f t="shared" si="18"/>
        <v>1</v>
      </c>
      <c r="H601" s="2">
        <f t="shared" si="19"/>
        <v>0</v>
      </c>
    </row>
    <row r="602" spans="1:8" ht="14.65" customHeight="1">
      <c r="A602" t="s">
        <v>5493</v>
      </c>
      <c r="B602" s="2" t="s">
        <v>5494</v>
      </c>
      <c r="C602" s="2" t="s">
        <v>5761</v>
      </c>
      <c r="D602" s="2" t="s">
        <v>12</v>
      </c>
      <c r="E602" s="2" t="s">
        <v>5762</v>
      </c>
      <c r="F602" s="2">
        <v>2.6260995999999999</v>
      </c>
      <c r="G602" s="2">
        <f t="shared" si="18"/>
        <v>0</v>
      </c>
      <c r="H602" s="2">
        <f t="shared" si="19"/>
        <v>1</v>
      </c>
    </row>
    <row r="603" spans="1:8" ht="14.65" customHeight="1">
      <c r="A603" t="s">
        <v>5493</v>
      </c>
      <c r="B603" s="2" t="s">
        <v>5494</v>
      </c>
      <c r="C603" s="2" t="s">
        <v>5763</v>
      </c>
      <c r="D603" s="2" t="s">
        <v>12</v>
      </c>
      <c r="E603" s="2" t="s">
        <v>5764</v>
      </c>
      <c r="F603" s="2">
        <v>7.3784274999999999</v>
      </c>
      <c r="G603" s="2">
        <f t="shared" si="18"/>
        <v>0</v>
      </c>
      <c r="H603" s="2">
        <f t="shared" si="19"/>
        <v>1</v>
      </c>
    </row>
    <row r="604" spans="1:8" ht="14.65" customHeight="1">
      <c r="A604" t="s">
        <v>5493</v>
      </c>
      <c r="B604" s="2" t="s">
        <v>5494</v>
      </c>
      <c r="C604" s="2" t="s">
        <v>5765</v>
      </c>
      <c r="D604" s="2" t="s">
        <v>12</v>
      </c>
      <c r="E604" s="2" t="s">
        <v>5766</v>
      </c>
      <c r="F604" s="2">
        <v>-1.4236580999999999</v>
      </c>
      <c r="G604" s="2">
        <f t="shared" si="18"/>
        <v>1</v>
      </c>
      <c r="H604" s="2">
        <f t="shared" si="19"/>
        <v>0</v>
      </c>
    </row>
    <row r="605" spans="1:8" ht="14.65" customHeight="1">
      <c r="A605" t="s">
        <v>5493</v>
      </c>
      <c r="B605" s="2" t="s">
        <v>5494</v>
      </c>
      <c r="C605" s="2" t="s">
        <v>5767</v>
      </c>
      <c r="D605" s="2" t="s">
        <v>12</v>
      </c>
      <c r="E605" s="2" t="s">
        <v>5768</v>
      </c>
      <c r="F605" s="2">
        <v>3.4578153999999999</v>
      </c>
      <c r="G605" s="2">
        <f t="shared" si="18"/>
        <v>0</v>
      </c>
      <c r="H605" s="2">
        <f t="shared" si="19"/>
        <v>1</v>
      </c>
    </row>
    <row r="606" spans="1:8" ht="14.65" customHeight="1">
      <c r="A606" t="s">
        <v>5493</v>
      </c>
      <c r="B606" s="2" t="s">
        <v>5494</v>
      </c>
      <c r="C606" s="2" t="s">
        <v>5769</v>
      </c>
      <c r="D606" s="2" t="s">
        <v>12</v>
      </c>
      <c r="E606" s="2" t="s">
        <v>5770</v>
      </c>
      <c r="F606" s="2">
        <v>4.5996183999999998</v>
      </c>
      <c r="G606" s="2">
        <f t="shared" si="18"/>
        <v>0</v>
      </c>
      <c r="H606" s="2">
        <f t="shared" si="19"/>
        <v>1</v>
      </c>
    </row>
    <row r="607" spans="1:8" ht="14.65" customHeight="1">
      <c r="A607" t="s">
        <v>5493</v>
      </c>
      <c r="B607" s="2" t="s">
        <v>5494</v>
      </c>
      <c r="C607" s="2" t="s">
        <v>5771</v>
      </c>
      <c r="D607" s="2" t="s">
        <v>12</v>
      </c>
      <c r="E607" s="2" t="s">
        <v>5772</v>
      </c>
      <c r="F607" s="2">
        <v>-1.3452865000000001</v>
      </c>
      <c r="G607" s="2">
        <f t="shared" si="18"/>
        <v>1</v>
      </c>
      <c r="H607" s="2">
        <f t="shared" si="19"/>
        <v>0</v>
      </c>
    </row>
    <row r="608" spans="1:8" ht="14.65" customHeight="1">
      <c r="A608" t="s">
        <v>5493</v>
      </c>
      <c r="B608" s="2" t="s">
        <v>5494</v>
      </c>
      <c r="C608" s="2" t="s">
        <v>5773</v>
      </c>
      <c r="D608" s="2" t="s">
        <v>12</v>
      </c>
      <c r="E608" s="2" t="s">
        <v>5774</v>
      </c>
      <c r="F608" s="2">
        <v>5.6548314</v>
      </c>
      <c r="G608" s="2">
        <f t="shared" si="18"/>
        <v>0</v>
      </c>
      <c r="H608" s="2">
        <f t="shared" si="19"/>
        <v>1</v>
      </c>
    </row>
    <row r="609" spans="1:8" ht="14.65" customHeight="1">
      <c r="A609" t="s">
        <v>5493</v>
      </c>
      <c r="B609" s="2" t="s">
        <v>5494</v>
      </c>
      <c r="C609" s="2" t="s">
        <v>5775</v>
      </c>
      <c r="D609" s="2" t="s">
        <v>12</v>
      </c>
      <c r="E609" s="2" t="s">
        <v>5776</v>
      </c>
      <c r="F609" s="2">
        <v>-2.0142324</v>
      </c>
      <c r="G609" s="2">
        <f t="shared" si="18"/>
        <v>1</v>
      </c>
      <c r="H609" s="2">
        <f t="shared" si="19"/>
        <v>0</v>
      </c>
    </row>
    <row r="610" spans="1:8" ht="14.65" customHeight="1">
      <c r="A610" t="s">
        <v>5493</v>
      </c>
      <c r="B610" s="2" t="s">
        <v>5494</v>
      </c>
      <c r="C610" s="2" t="s">
        <v>5777</v>
      </c>
      <c r="D610" s="2" t="s">
        <v>12</v>
      </c>
      <c r="E610" s="2" t="s">
        <v>5778</v>
      </c>
      <c r="F610" s="2">
        <v>2.0342169999999999</v>
      </c>
      <c r="G610" s="2">
        <f t="shared" si="18"/>
        <v>0</v>
      </c>
      <c r="H610" s="2">
        <f t="shared" si="19"/>
        <v>1</v>
      </c>
    </row>
    <row r="611" spans="1:8" ht="14.65" customHeight="1">
      <c r="A611" t="s">
        <v>5493</v>
      </c>
      <c r="B611" s="2" t="s">
        <v>5494</v>
      </c>
      <c r="C611" s="2" t="s">
        <v>5779</v>
      </c>
      <c r="D611" s="2" t="s">
        <v>12</v>
      </c>
      <c r="E611" s="2" t="s">
        <v>5780</v>
      </c>
      <c r="F611" s="2">
        <v>2.1501465</v>
      </c>
      <c r="G611" s="2">
        <f t="shared" si="18"/>
        <v>0</v>
      </c>
      <c r="H611" s="2">
        <f t="shared" si="19"/>
        <v>1</v>
      </c>
    </row>
    <row r="612" spans="1:8" ht="14.65" customHeight="1">
      <c r="A612" t="s">
        <v>5493</v>
      </c>
      <c r="B612" s="2" t="s">
        <v>5494</v>
      </c>
      <c r="C612" s="2" t="s">
        <v>5781</v>
      </c>
      <c r="D612" s="2" t="s">
        <v>12</v>
      </c>
      <c r="E612" s="2" t="s">
        <v>5782</v>
      </c>
      <c r="F612" s="2">
        <v>2.4311862</v>
      </c>
      <c r="G612" s="2">
        <f t="shared" si="18"/>
        <v>0</v>
      </c>
      <c r="H612" s="2">
        <f t="shared" si="19"/>
        <v>1</v>
      </c>
    </row>
    <row r="613" spans="1:8" ht="14.65" customHeight="1">
      <c r="A613" t="s">
        <v>5493</v>
      </c>
      <c r="B613" s="2" t="s">
        <v>5494</v>
      </c>
      <c r="C613" s="2" t="s">
        <v>5783</v>
      </c>
      <c r="D613" s="2" t="s">
        <v>12</v>
      </c>
      <c r="E613" s="2" t="s">
        <v>5784</v>
      </c>
      <c r="F613" s="2">
        <v>5.6393219999999999</v>
      </c>
      <c r="G613" s="2">
        <f t="shared" si="18"/>
        <v>0</v>
      </c>
      <c r="H613" s="2">
        <f t="shared" si="19"/>
        <v>1</v>
      </c>
    </row>
    <row r="614" spans="1:8" ht="14.65" customHeight="1">
      <c r="A614" t="s">
        <v>5493</v>
      </c>
      <c r="B614" s="2" t="s">
        <v>5494</v>
      </c>
      <c r="C614" s="2" t="s">
        <v>5785</v>
      </c>
      <c r="D614" s="2" t="s">
        <v>12</v>
      </c>
      <c r="E614" s="2" t="s">
        <v>5786</v>
      </c>
      <c r="F614" s="2">
        <v>-1.2325066</v>
      </c>
      <c r="G614" s="2">
        <f t="shared" si="18"/>
        <v>1</v>
      </c>
      <c r="H614" s="2">
        <f t="shared" si="19"/>
        <v>0</v>
      </c>
    </row>
    <row r="615" spans="1:8" ht="14.65" customHeight="1">
      <c r="A615" t="s">
        <v>5493</v>
      </c>
      <c r="B615" s="2" t="s">
        <v>5494</v>
      </c>
      <c r="C615" s="2" t="s">
        <v>5787</v>
      </c>
      <c r="D615" s="2" t="s">
        <v>12</v>
      </c>
      <c r="E615" s="2" t="s">
        <v>5788</v>
      </c>
      <c r="F615" s="2">
        <v>6.9249270000000003</v>
      </c>
      <c r="G615" s="2">
        <f t="shared" si="18"/>
        <v>0</v>
      </c>
      <c r="H615" s="2">
        <f t="shared" si="19"/>
        <v>1</v>
      </c>
    </row>
    <row r="616" spans="1:8" ht="14.65" customHeight="1">
      <c r="A616" t="s">
        <v>5493</v>
      </c>
      <c r="B616" s="2" t="s">
        <v>5494</v>
      </c>
      <c r="C616" s="2" t="s">
        <v>5789</v>
      </c>
      <c r="D616" s="2" t="s">
        <v>12</v>
      </c>
      <c r="E616" s="2" t="s">
        <v>5790</v>
      </c>
      <c r="F616" s="2">
        <v>9.1511344999999995</v>
      </c>
      <c r="G616" s="2">
        <f t="shared" si="18"/>
        <v>0</v>
      </c>
      <c r="H616" s="2">
        <f t="shared" si="19"/>
        <v>1</v>
      </c>
    </row>
    <row r="617" spans="1:8" ht="14.65" customHeight="1">
      <c r="A617" t="s">
        <v>5493</v>
      </c>
      <c r="B617" s="2" t="s">
        <v>5494</v>
      </c>
      <c r="C617" s="2" t="s">
        <v>5791</v>
      </c>
      <c r="D617" s="2" t="s">
        <v>12</v>
      </c>
      <c r="E617" s="2" t="s">
        <v>5792</v>
      </c>
      <c r="F617" s="2">
        <v>1.5057163</v>
      </c>
      <c r="G617" s="2">
        <f t="shared" si="18"/>
        <v>0</v>
      </c>
      <c r="H617" s="2">
        <f t="shared" si="19"/>
        <v>1</v>
      </c>
    </row>
    <row r="618" spans="1:8" ht="14.65" customHeight="1">
      <c r="A618" t="s">
        <v>5493</v>
      </c>
      <c r="B618" s="2" t="s">
        <v>5494</v>
      </c>
      <c r="C618" s="2" t="s">
        <v>5793</v>
      </c>
      <c r="D618" s="2" t="s">
        <v>12</v>
      </c>
      <c r="E618" s="2" t="s">
        <v>5794</v>
      </c>
      <c r="F618" s="2">
        <v>-2.5818781999999998</v>
      </c>
      <c r="G618" s="2">
        <f t="shared" si="18"/>
        <v>1</v>
      </c>
      <c r="H618" s="2">
        <f t="shared" si="19"/>
        <v>0</v>
      </c>
    </row>
    <row r="619" spans="1:8" ht="14.65" customHeight="1">
      <c r="A619" t="s">
        <v>5493</v>
      </c>
      <c r="B619" s="2" t="s">
        <v>5494</v>
      </c>
      <c r="C619" s="2" t="s">
        <v>5795</v>
      </c>
      <c r="D619" s="2" t="s">
        <v>12</v>
      </c>
      <c r="E619" s="2" t="s">
        <v>5796</v>
      </c>
      <c r="F619" s="2">
        <v>2.7898304</v>
      </c>
      <c r="G619" s="2">
        <f t="shared" si="18"/>
        <v>0</v>
      </c>
      <c r="H619" s="2">
        <f t="shared" si="19"/>
        <v>1</v>
      </c>
    </row>
    <row r="620" spans="1:8" ht="14.65" customHeight="1">
      <c r="A620" t="s">
        <v>5493</v>
      </c>
      <c r="B620" s="2" t="s">
        <v>5494</v>
      </c>
      <c r="C620" s="2" t="s">
        <v>5797</v>
      </c>
      <c r="D620" s="2" t="s">
        <v>12</v>
      </c>
      <c r="E620" s="2" t="s">
        <v>5798</v>
      </c>
      <c r="F620" s="2">
        <v>3.1596872999999999</v>
      </c>
      <c r="G620" s="2">
        <f t="shared" si="18"/>
        <v>0</v>
      </c>
      <c r="H620" s="2">
        <f t="shared" si="19"/>
        <v>1</v>
      </c>
    </row>
    <row r="621" spans="1:8" ht="14.65" customHeight="1">
      <c r="A621" t="s">
        <v>5493</v>
      </c>
      <c r="B621" s="2" t="s">
        <v>5494</v>
      </c>
      <c r="C621" s="2" t="s">
        <v>5799</v>
      </c>
      <c r="D621" s="2" t="s">
        <v>12</v>
      </c>
      <c r="E621" s="2" t="s">
        <v>5800</v>
      </c>
      <c r="F621" s="2">
        <v>2.1241175999999999</v>
      </c>
      <c r="G621" s="2">
        <f t="shared" si="18"/>
        <v>0</v>
      </c>
      <c r="H621" s="2">
        <f t="shared" si="19"/>
        <v>1</v>
      </c>
    </row>
    <row r="622" spans="1:8" ht="14.65" customHeight="1">
      <c r="A622" t="s">
        <v>5493</v>
      </c>
      <c r="B622" s="2" t="s">
        <v>5494</v>
      </c>
      <c r="C622" s="2" t="s">
        <v>5801</v>
      </c>
      <c r="D622" s="2" t="s">
        <v>12</v>
      </c>
      <c r="E622" s="2" t="s">
        <v>5802</v>
      </c>
      <c r="F622" s="2">
        <v>3.0927557999999999</v>
      </c>
      <c r="G622" s="2">
        <f t="shared" si="18"/>
        <v>0</v>
      </c>
      <c r="H622" s="2">
        <f t="shared" si="19"/>
        <v>1</v>
      </c>
    </row>
    <row r="623" spans="1:8" ht="14.65" customHeight="1">
      <c r="A623" t="s">
        <v>5493</v>
      </c>
      <c r="B623" s="2" t="s">
        <v>5494</v>
      </c>
      <c r="C623" s="2" t="s">
        <v>5803</v>
      </c>
      <c r="D623" s="2" t="s">
        <v>12</v>
      </c>
      <c r="E623" s="2" t="s">
        <v>5804</v>
      </c>
      <c r="F623" s="2">
        <v>2.2878295999999998</v>
      </c>
      <c r="G623" s="2">
        <f t="shared" si="18"/>
        <v>0</v>
      </c>
      <c r="H623" s="2">
        <f t="shared" si="19"/>
        <v>1</v>
      </c>
    </row>
    <row r="624" spans="1:8" ht="14.65" customHeight="1">
      <c r="A624" t="s">
        <v>5493</v>
      </c>
      <c r="B624" s="2" t="s">
        <v>5494</v>
      </c>
      <c r="C624" s="2" t="s">
        <v>5805</v>
      </c>
      <c r="D624" s="2" t="s">
        <v>12</v>
      </c>
      <c r="E624" s="2" t="s">
        <v>5806</v>
      </c>
      <c r="F624" s="2">
        <v>3.9821103</v>
      </c>
      <c r="G624" s="2">
        <f t="shared" si="18"/>
        <v>0</v>
      </c>
      <c r="H624" s="2">
        <f t="shared" si="19"/>
        <v>1</v>
      </c>
    </row>
    <row r="625" spans="1:8" ht="14.65" customHeight="1">
      <c r="A625" t="s">
        <v>5493</v>
      </c>
      <c r="B625" s="2" t="s">
        <v>5494</v>
      </c>
      <c r="C625" s="2" t="s">
        <v>5807</v>
      </c>
      <c r="D625" s="2" t="s">
        <v>12</v>
      </c>
      <c r="E625" s="2" t="s">
        <v>5808</v>
      </c>
      <c r="F625" s="2">
        <v>3.1544178</v>
      </c>
      <c r="G625" s="2">
        <f t="shared" si="18"/>
        <v>0</v>
      </c>
      <c r="H625" s="2">
        <f t="shared" si="19"/>
        <v>1</v>
      </c>
    </row>
    <row r="626" spans="1:8" ht="14.65" customHeight="1">
      <c r="A626" t="s">
        <v>5493</v>
      </c>
      <c r="B626" s="2" t="s">
        <v>5494</v>
      </c>
      <c r="C626" s="2" t="s">
        <v>5809</v>
      </c>
      <c r="D626" s="2" t="s">
        <v>12</v>
      </c>
      <c r="E626" s="2" t="s">
        <v>5810</v>
      </c>
      <c r="F626" s="2">
        <v>1.0882102</v>
      </c>
      <c r="G626" s="2">
        <f t="shared" si="18"/>
        <v>0</v>
      </c>
      <c r="H626" s="2">
        <f t="shared" si="19"/>
        <v>1</v>
      </c>
    </row>
    <row r="627" spans="1:8" ht="14.65" customHeight="1">
      <c r="A627" t="s">
        <v>5493</v>
      </c>
      <c r="B627" s="2" t="s">
        <v>5494</v>
      </c>
      <c r="C627" s="2" t="s">
        <v>5811</v>
      </c>
      <c r="D627" s="2" t="s">
        <v>12</v>
      </c>
      <c r="E627" s="2" t="s">
        <v>5812</v>
      </c>
      <c r="F627" s="2">
        <v>1.2665145</v>
      </c>
      <c r="G627" s="2">
        <f t="shared" si="18"/>
        <v>0</v>
      </c>
      <c r="H627" s="2">
        <f t="shared" si="19"/>
        <v>1</v>
      </c>
    </row>
    <row r="628" spans="1:8" ht="14.65" customHeight="1">
      <c r="A628" t="s">
        <v>5493</v>
      </c>
      <c r="B628" s="2" t="s">
        <v>5494</v>
      </c>
      <c r="C628" s="2" t="s">
        <v>5813</v>
      </c>
      <c r="D628" s="2" t="s">
        <v>12</v>
      </c>
      <c r="E628" s="2" t="s">
        <v>5814</v>
      </c>
      <c r="F628" s="2">
        <v>8.6649770000000004</v>
      </c>
      <c r="G628" s="2">
        <f t="shared" si="18"/>
        <v>0</v>
      </c>
      <c r="H628" s="2">
        <f t="shared" si="19"/>
        <v>1</v>
      </c>
    </row>
    <row r="629" spans="1:8" ht="14.65" customHeight="1">
      <c r="A629" t="s">
        <v>5493</v>
      </c>
      <c r="B629" s="2" t="s">
        <v>5494</v>
      </c>
      <c r="C629" s="2" t="s">
        <v>5815</v>
      </c>
      <c r="D629" s="2" t="s">
        <v>12</v>
      </c>
      <c r="E629" s="2" t="s">
        <v>5816</v>
      </c>
      <c r="F629" s="2">
        <v>-1.4733544999999999</v>
      </c>
      <c r="G629" s="2">
        <f t="shared" si="18"/>
        <v>1</v>
      </c>
      <c r="H629" s="2">
        <f t="shared" si="19"/>
        <v>0</v>
      </c>
    </row>
    <row r="630" spans="1:8" ht="14.65" customHeight="1">
      <c r="A630" t="s">
        <v>5493</v>
      </c>
      <c r="B630" s="2" t="s">
        <v>5494</v>
      </c>
      <c r="C630" s="2" t="s">
        <v>5817</v>
      </c>
      <c r="D630" s="2" t="s">
        <v>12</v>
      </c>
      <c r="E630" s="2" t="s">
        <v>5818</v>
      </c>
      <c r="F630" s="2">
        <v>2.8459474999999999</v>
      </c>
      <c r="G630" s="2">
        <f t="shared" si="18"/>
        <v>0</v>
      </c>
      <c r="H630" s="2">
        <f t="shared" si="19"/>
        <v>1</v>
      </c>
    </row>
    <row r="631" spans="1:8" ht="14.65" customHeight="1">
      <c r="A631" t="s">
        <v>5493</v>
      </c>
      <c r="B631" s="2" t="s">
        <v>5494</v>
      </c>
      <c r="C631" s="2" t="s">
        <v>5819</v>
      </c>
      <c r="D631" s="2" t="s">
        <v>12</v>
      </c>
      <c r="E631" s="2" t="s">
        <v>5820</v>
      </c>
      <c r="F631" s="2">
        <v>-6.2927755999999997</v>
      </c>
      <c r="G631" s="2">
        <f t="shared" si="18"/>
        <v>1</v>
      </c>
      <c r="H631" s="2">
        <f t="shared" si="19"/>
        <v>0</v>
      </c>
    </row>
    <row r="632" spans="1:8" ht="14.65" customHeight="1">
      <c r="A632" t="s">
        <v>5493</v>
      </c>
      <c r="B632" s="2" t="s">
        <v>5494</v>
      </c>
      <c r="C632" s="2" t="s">
        <v>5821</v>
      </c>
      <c r="D632" s="2" t="s">
        <v>12</v>
      </c>
      <c r="E632" s="2" t="s">
        <v>5822</v>
      </c>
      <c r="F632" s="2">
        <v>2.2200103000000002</v>
      </c>
      <c r="G632" s="2">
        <f t="shared" si="18"/>
        <v>0</v>
      </c>
      <c r="H632" s="2">
        <f t="shared" si="19"/>
        <v>1</v>
      </c>
    </row>
    <row r="633" spans="1:8" ht="14.65" customHeight="1">
      <c r="A633" t="s">
        <v>5493</v>
      </c>
      <c r="B633" s="2" t="s">
        <v>5494</v>
      </c>
      <c r="C633" s="2" t="s">
        <v>5823</v>
      </c>
      <c r="D633" s="2" t="s">
        <v>12</v>
      </c>
      <c r="E633" s="2" t="s">
        <v>5824</v>
      </c>
      <c r="F633" s="2">
        <v>0.84627249999999998</v>
      </c>
      <c r="G633" s="2">
        <f t="shared" si="18"/>
        <v>0</v>
      </c>
      <c r="H633" s="2">
        <f t="shared" si="19"/>
        <v>1</v>
      </c>
    </row>
    <row r="634" spans="1:8" ht="14.65" customHeight="1">
      <c r="A634" t="s">
        <v>5493</v>
      </c>
      <c r="B634" s="2" t="s">
        <v>5494</v>
      </c>
      <c r="C634" s="2" t="s">
        <v>5825</v>
      </c>
      <c r="D634" s="2" t="s">
        <v>12</v>
      </c>
      <c r="E634" s="2" t="s">
        <v>5826</v>
      </c>
      <c r="F634" s="2">
        <v>2.1333966000000002</v>
      </c>
      <c r="G634" s="2">
        <f t="shared" si="18"/>
        <v>0</v>
      </c>
      <c r="H634" s="2">
        <f t="shared" si="19"/>
        <v>1</v>
      </c>
    </row>
    <row r="635" spans="1:8" ht="14.65" customHeight="1">
      <c r="A635" t="s">
        <v>5493</v>
      </c>
      <c r="B635" s="2" t="s">
        <v>5494</v>
      </c>
      <c r="C635" s="2" t="s">
        <v>5827</v>
      </c>
      <c r="D635" s="2" t="s">
        <v>12</v>
      </c>
      <c r="E635" s="2" t="s">
        <v>5828</v>
      </c>
      <c r="F635" s="2">
        <v>1.1514907999999999</v>
      </c>
      <c r="G635" s="2">
        <f t="shared" si="18"/>
        <v>0</v>
      </c>
      <c r="H635" s="2">
        <f t="shared" si="19"/>
        <v>1</v>
      </c>
    </row>
    <row r="636" spans="1:8" ht="14.65" customHeight="1">
      <c r="A636" t="s">
        <v>5493</v>
      </c>
      <c r="B636" s="2" t="s">
        <v>5494</v>
      </c>
      <c r="C636" s="2" t="s">
        <v>5829</v>
      </c>
      <c r="D636" s="2" t="s">
        <v>12</v>
      </c>
      <c r="E636" s="2" t="s">
        <v>5830</v>
      </c>
      <c r="F636" s="2">
        <v>2.1713119999999999</v>
      </c>
      <c r="G636" s="2">
        <f t="shared" si="18"/>
        <v>0</v>
      </c>
      <c r="H636" s="2">
        <f t="shared" si="19"/>
        <v>1</v>
      </c>
    </row>
    <row r="637" spans="1:8" ht="14.65" customHeight="1">
      <c r="A637" t="s">
        <v>5493</v>
      </c>
      <c r="B637" s="2" t="s">
        <v>5494</v>
      </c>
      <c r="C637" s="2" t="s">
        <v>5831</v>
      </c>
      <c r="D637" s="2" t="s">
        <v>12</v>
      </c>
      <c r="E637" s="2" t="s">
        <v>5832</v>
      </c>
      <c r="F637" s="2">
        <v>1.0364419</v>
      </c>
      <c r="G637" s="2">
        <f t="shared" si="18"/>
        <v>0</v>
      </c>
      <c r="H637" s="2">
        <f t="shared" si="19"/>
        <v>1</v>
      </c>
    </row>
    <row r="638" spans="1:8" ht="14.65" customHeight="1">
      <c r="A638" t="s">
        <v>5493</v>
      </c>
      <c r="B638" s="2" t="s">
        <v>5494</v>
      </c>
      <c r="C638" s="2" t="s">
        <v>5833</v>
      </c>
      <c r="D638" s="2" t="s">
        <v>12</v>
      </c>
      <c r="E638" s="2" t="s">
        <v>5834</v>
      </c>
      <c r="F638" s="2">
        <v>-11.503500000000001</v>
      </c>
      <c r="G638" s="2">
        <f t="shared" si="18"/>
        <v>1</v>
      </c>
      <c r="H638" s="2">
        <f t="shared" si="19"/>
        <v>0</v>
      </c>
    </row>
    <row r="639" spans="1:8" ht="14.65" customHeight="1">
      <c r="A639" t="s">
        <v>5493</v>
      </c>
      <c r="B639" s="2" t="s">
        <v>5494</v>
      </c>
      <c r="C639" s="2" t="s">
        <v>5835</v>
      </c>
      <c r="D639" s="2" t="s">
        <v>12</v>
      </c>
      <c r="E639" s="2" t="s">
        <v>5836</v>
      </c>
      <c r="F639" s="2">
        <v>3.1029450000000001</v>
      </c>
      <c r="G639" s="2">
        <f t="shared" si="18"/>
        <v>0</v>
      </c>
      <c r="H639" s="2">
        <f t="shared" si="19"/>
        <v>1</v>
      </c>
    </row>
    <row r="640" spans="1:8" ht="14.65" customHeight="1">
      <c r="A640" t="s">
        <v>5493</v>
      </c>
      <c r="B640" s="2" t="s">
        <v>5494</v>
      </c>
      <c r="C640" s="2" t="s">
        <v>5837</v>
      </c>
      <c r="D640" s="2" t="s">
        <v>12</v>
      </c>
      <c r="E640" s="2" t="s">
        <v>5838</v>
      </c>
      <c r="F640" s="2">
        <v>5.8394750000000002</v>
      </c>
      <c r="G640" s="2">
        <f t="shared" si="18"/>
        <v>0</v>
      </c>
      <c r="H640" s="2">
        <f t="shared" si="19"/>
        <v>1</v>
      </c>
    </row>
    <row r="641" spans="1:8" ht="14.65" customHeight="1">
      <c r="A641" t="s">
        <v>5493</v>
      </c>
      <c r="B641" s="2" t="s">
        <v>5494</v>
      </c>
      <c r="C641" s="2" t="s">
        <v>5839</v>
      </c>
      <c r="D641" s="2" t="s">
        <v>12</v>
      </c>
      <c r="E641" s="2" t="s">
        <v>5840</v>
      </c>
      <c r="F641" s="2">
        <v>-0.89400539999999995</v>
      </c>
      <c r="G641" s="2">
        <f t="shared" si="18"/>
        <v>1</v>
      </c>
      <c r="H641" s="2">
        <f t="shared" si="19"/>
        <v>0</v>
      </c>
    </row>
    <row r="642" spans="1:8" ht="14.65" customHeight="1">
      <c r="A642" t="s">
        <v>5493</v>
      </c>
      <c r="B642" s="2" t="s">
        <v>5494</v>
      </c>
      <c r="C642" s="2" t="s">
        <v>5841</v>
      </c>
      <c r="D642" s="2" t="s">
        <v>12</v>
      </c>
      <c r="E642" s="2" t="s">
        <v>5842</v>
      </c>
      <c r="F642" s="2">
        <v>5.9844831999999997</v>
      </c>
      <c r="G642" s="2">
        <f t="shared" si="18"/>
        <v>0</v>
      </c>
      <c r="H642" s="2">
        <f t="shared" si="19"/>
        <v>1</v>
      </c>
    </row>
    <row r="643" spans="1:8" ht="14.65" customHeight="1">
      <c r="A643" t="s">
        <v>5493</v>
      </c>
      <c r="B643" s="2" t="s">
        <v>5494</v>
      </c>
      <c r="C643" s="2" t="s">
        <v>5843</v>
      </c>
      <c r="D643" s="2" t="s">
        <v>12</v>
      </c>
      <c r="E643" s="2" t="s">
        <v>5844</v>
      </c>
      <c r="F643" s="2">
        <v>2.9128270000000001</v>
      </c>
      <c r="G643" s="2">
        <f t="shared" si="18"/>
        <v>0</v>
      </c>
      <c r="H643" s="2">
        <f t="shared" si="19"/>
        <v>1</v>
      </c>
    </row>
    <row r="644" spans="1:8" ht="14.65" customHeight="1">
      <c r="A644" t="s">
        <v>5493</v>
      </c>
      <c r="B644" s="2" t="s">
        <v>5494</v>
      </c>
      <c r="C644" s="2" t="s">
        <v>5845</v>
      </c>
      <c r="D644" s="2" t="s">
        <v>12</v>
      </c>
      <c r="E644" s="2" t="s">
        <v>5846</v>
      </c>
      <c r="F644" s="2">
        <v>1.4960047999999999</v>
      </c>
      <c r="G644" s="2">
        <f t="shared" ref="G644:G707" si="20">IF(F644&lt;0,1,0)</f>
        <v>0</v>
      </c>
      <c r="H644" s="2">
        <f t="shared" ref="H644:H707" si="21">IF(F644&gt;0,1,0)</f>
        <v>1</v>
      </c>
    </row>
    <row r="645" spans="1:8" ht="14.65" customHeight="1">
      <c r="A645" t="s">
        <v>5493</v>
      </c>
      <c r="B645" s="2" t="s">
        <v>5494</v>
      </c>
      <c r="C645" s="2" t="s">
        <v>5847</v>
      </c>
      <c r="D645" s="2" t="s">
        <v>12</v>
      </c>
      <c r="E645" s="2" t="s">
        <v>5848</v>
      </c>
      <c r="F645" s="2">
        <v>-2.6950655000000001</v>
      </c>
      <c r="G645" s="2">
        <f t="shared" si="20"/>
        <v>1</v>
      </c>
      <c r="H645" s="2">
        <f t="shared" si="21"/>
        <v>0</v>
      </c>
    </row>
    <row r="646" spans="1:8" ht="14.65" customHeight="1">
      <c r="A646" t="s">
        <v>5493</v>
      </c>
      <c r="B646" s="2" t="s">
        <v>5494</v>
      </c>
      <c r="C646" s="2" t="s">
        <v>5849</v>
      </c>
      <c r="D646" s="2" t="s">
        <v>12</v>
      </c>
      <c r="E646" s="2" t="s">
        <v>5850</v>
      </c>
      <c r="F646" s="2">
        <v>3.424817</v>
      </c>
      <c r="G646" s="2">
        <f t="shared" si="20"/>
        <v>0</v>
      </c>
      <c r="H646" s="2">
        <f t="shared" si="21"/>
        <v>1</v>
      </c>
    </row>
    <row r="647" spans="1:8" ht="14.65" customHeight="1">
      <c r="A647" t="s">
        <v>5493</v>
      </c>
      <c r="B647" s="2" t="s">
        <v>5494</v>
      </c>
      <c r="C647" s="2" t="s">
        <v>5851</v>
      </c>
      <c r="D647" s="2" t="s">
        <v>12</v>
      </c>
      <c r="E647" s="2" t="s">
        <v>5852</v>
      </c>
      <c r="F647" s="2">
        <v>7.8683867000000003</v>
      </c>
      <c r="G647" s="2">
        <f t="shared" si="20"/>
        <v>0</v>
      </c>
      <c r="H647" s="2">
        <f t="shared" si="21"/>
        <v>1</v>
      </c>
    </row>
    <row r="648" spans="1:8" ht="14.65" customHeight="1">
      <c r="A648" t="s">
        <v>5493</v>
      </c>
      <c r="B648" s="2" t="s">
        <v>5494</v>
      </c>
      <c r="C648" s="2" t="s">
        <v>5853</v>
      </c>
      <c r="D648" s="2" t="s">
        <v>12</v>
      </c>
      <c r="E648" s="2" t="s">
        <v>5854</v>
      </c>
      <c r="F648" s="2">
        <v>1.4782208999999999</v>
      </c>
      <c r="G648" s="2">
        <f t="shared" si="20"/>
        <v>0</v>
      </c>
      <c r="H648" s="2">
        <f t="shared" si="21"/>
        <v>1</v>
      </c>
    </row>
    <row r="649" spans="1:8" ht="14.65" customHeight="1">
      <c r="A649" t="s">
        <v>5493</v>
      </c>
      <c r="B649" s="2" t="s">
        <v>5494</v>
      </c>
      <c r="C649" s="2" t="s">
        <v>5855</v>
      </c>
      <c r="D649" s="2" t="s">
        <v>12</v>
      </c>
      <c r="E649" s="2" t="s">
        <v>5856</v>
      </c>
      <c r="F649" s="2">
        <v>3.4577067000000001</v>
      </c>
      <c r="G649" s="2">
        <f t="shared" si="20"/>
        <v>0</v>
      </c>
      <c r="H649" s="2">
        <f t="shared" si="21"/>
        <v>1</v>
      </c>
    </row>
    <row r="650" spans="1:8" ht="14.65" customHeight="1">
      <c r="A650" t="s">
        <v>5493</v>
      </c>
      <c r="B650" s="2" t="s">
        <v>5494</v>
      </c>
      <c r="C650" s="2" t="s">
        <v>5857</v>
      </c>
      <c r="D650" s="2" t="s">
        <v>12</v>
      </c>
      <c r="E650" s="2" t="s">
        <v>5858</v>
      </c>
      <c r="F650" s="2">
        <v>6.9978559999999996</v>
      </c>
      <c r="G650" s="2">
        <f t="shared" si="20"/>
        <v>0</v>
      </c>
      <c r="H650" s="2">
        <f t="shared" si="21"/>
        <v>1</v>
      </c>
    </row>
    <row r="651" spans="1:8" ht="14.65" customHeight="1">
      <c r="A651" t="s">
        <v>5493</v>
      </c>
      <c r="B651" s="2" t="s">
        <v>5494</v>
      </c>
      <c r="C651" s="2" t="s">
        <v>5859</v>
      </c>
      <c r="D651" s="2" t="s">
        <v>12</v>
      </c>
      <c r="E651" s="2" t="s">
        <v>5860</v>
      </c>
      <c r="F651" s="2">
        <v>3.868017</v>
      </c>
      <c r="G651" s="2">
        <f t="shared" si="20"/>
        <v>0</v>
      </c>
      <c r="H651" s="2">
        <f t="shared" si="21"/>
        <v>1</v>
      </c>
    </row>
    <row r="652" spans="1:8" ht="14.65" customHeight="1">
      <c r="A652" t="s">
        <v>5493</v>
      </c>
      <c r="B652" s="2" t="s">
        <v>5494</v>
      </c>
      <c r="C652" s="2" t="s">
        <v>5861</v>
      </c>
      <c r="D652" s="2" t="s">
        <v>12</v>
      </c>
      <c r="E652" s="2" t="s">
        <v>5862</v>
      </c>
      <c r="F652" s="2">
        <v>-4.7036540000000002</v>
      </c>
      <c r="G652" s="2">
        <f t="shared" si="20"/>
        <v>1</v>
      </c>
      <c r="H652" s="2">
        <f t="shared" si="21"/>
        <v>0</v>
      </c>
    </row>
    <row r="653" spans="1:8" ht="14.65" customHeight="1">
      <c r="A653" t="s">
        <v>5493</v>
      </c>
      <c r="B653" s="2" t="s">
        <v>5494</v>
      </c>
      <c r="C653" s="2" t="s">
        <v>5863</v>
      </c>
      <c r="D653" s="2" t="s">
        <v>12</v>
      </c>
      <c r="E653" s="2" t="s">
        <v>5864</v>
      </c>
      <c r="F653" s="2">
        <v>4.6798099999999998</v>
      </c>
      <c r="G653" s="2">
        <f t="shared" si="20"/>
        <v>0</v>
      </c>
      <c r="H653" s="2">
        <f t="shared" si="21"/>
        <v>1</v>
      </c>
    </row>
    <row r="654" spans="1:8" ht="14.65" customHeight="1">
      <c r="A654" t="s">
        <v>5493</v>
      </c>
      <c r="B654" s="2" t="s">
        <v>5494</v>
      </c>
      <c r="C654" s="2" t="s">
        <v>5865</v>
      </c>
      <c r="D654" s="2" t="s">
        <v>12</v>
      </c>
      <c r="E654" s="2" t="s">
        <v>5866</v>
      </c>
      <c r="F654" s="2">
        <v>-7.5146459999999999</v>
      </c>
      <c r="G654" s="2">
        <f t="shared" si="20"/>
        <v>1</v>
      </c>
      <c r="H654" s="2">
        <f t="shared" si="21"/>
        <v>0</v>
      </c>
    </row>
    <row r="655" spans="1:8" ht="14.65" customHeight="1">
      <c r="A655" t="s">
        <v>5493</v>
      </c>
      <c r="B655" s="2" t="s">
        <v>5494</v>
      </c>
      <c r="C655" s="2" t="s">
        <v>5867</v>
      </c>
      <c r="D655" s="2" t="s">
        <v>12</v>
      </c>
      <c r="E655" s="2" t="s">
        <v>5868</v>
      </c>
      <c r="F655" s="2">
        <v>4.3959203000000002</v>
      </c>
      <c r="G655" s="2">
        <f t="shared" si="20"/>
        <v>0</v>
      </c>
      <c r="H655" s="2">
        <f t="shared" si="21"/>
        <v>1</v>
      </c>
    </row>
    <row r="656" spans="1:8" ht="14.65" customHeight="1">
      <c r="A656" t="s">
        <v>5493</v>
      </c>
      <c r="B656" s="2" t="s">
        <v>5494</v>
      </c>
      <c r="C656" s="2" t="s">
        <v>5869</v>
      </c>
      <c r="D656" s="2" t="s">
        <v>12</v>
      </c>
      <c r="E656" s="2" t="s">
        <v>5870</v>
      </c>
      <c r="F656" s="2">
        <v>6.0368230000000001</v>
      </c>
      <c r="G656" s="2">
        <f t="shared" si="20"/>
        <v>0</v>
      </c>
      <c r="H656" s="2">
        <f t="shared" si="21"/>
        <v>1</v>
      </c>
    </row>
    <row r="657" spans="1:8" ht="14.65" customHeight="1">
      <c r="A657" t="s">
        <v>5493</v>
      </c>
      <c r="B657" s="2" t="s">
        <v>5494</v>
      </c>
      <c r="C657" s="2" t="s">
        <v>5871</v>
      </c>
      <c r="D657" s="2" t="s">
        <v>12</v>
      </c>
      <c r="E657" s="2" t="s">
        <v>5872</v>
      </c>
      <c r="F657" s="2">
        <v>4.2380675999999999</v>
      </c>
      <c r="G657" s="2">
        <f t="shared" si="20"/>
        <v>0</v>
      </c>
      <c r="H657" s="2">
        <f t="shared" si="21"/>
        <v>1</v>
      </c>
    </row>
    <row r="658" spans="1:8" ht="14.65" customHeight="1">
      <c r="A658" t="s">
        <v>5493</v>
      </c>
      <c r="B658" s="2" t="s">
        <v>5494</v>
      </c>
      <c r="C658" s="2" t="s">
        <v>5873</v>
      </c>
      <c r="D658" s="2" t="s">
        <v>12</v>
      </c>
      <c r="E658" s="2" t="s">
        <v>5874</v>
      </c>
      <c r="F658" s="2">
        <v>7.1349606999999997</v>
      </c>
      <c r="G658" s="2">
        <f t="shared" si="20"/>
        <v>0</v>
      </c>
      <c r="H658" s="2">
        <f t="shared" si="21"/>
        <v>1</v>
      </c>
    </row>
    <row r="659" spans="1:8" ht="14.65" customHeight="1">
      <c r="A659" t="s">
        <v>5493</v>
      </c>
      <c r="B659" s="2" t="s">
        <v>5494</v>
      </c>
      <c r="C659" s="2" t="s">
        <v>5875</v>
      </c>
      <c r="D659" s="2" t="s">
        <v>12</v>
      </c>
      <c r="E659" s="2" t="s">
        <v>5876</v>
      </c>
      <c r="F659" s="2">
        <v>1.7635634</v>
      </c>
      <c r="G659" s="2">
        <f t="shared" si="20"/>
        <v>0</v>
      </c>
      <c r="H659" s="2">
        <f t="shared" si="21"/>
        <v>1</v>
      </c>
    </row>
    <row r="660" spans="1:8" ht="14.65" customHeight="1">
      <c r="A660" t="s">
        <v>5493</v>
      </c>
      <c r="B660" s="2" t="s">
        <v>5494</v>
      </c>
      <c r="C660" s="2" t="s">
        <v>5877</v>
      </c>
      <c r="D660" s="2" t="s">
        <v>12</v>
      </c>
      <c r="E660" s="2" t="s">
        <v>5878</v>
      </c>
      <c r="F660" s="2">
        <v>8.0737749999999995</v>
      </c>
      <c r="G660" s="2">
        <f t="shared" si="20"/>
        <v>0</v>
      </c>
      <c r="H660" s="2">
        <f t="shared" si="21"/>
        <v>1</v>
      </c>
    </row>
    <row r="661" spans="1:8" ht="14.65" customHeight="1">
      <c r="A661" t="s">
        <v>5493</v>
      </c>
      <c r="B661" s="2" t="s">
        <v>5494</v>
      </c>
      <c r="C661" s="2" t="s">
        <v>5879</v>
      </c>
      <c r="D661" s="2" t="s">
        <v>12</v>
      </c>
      <c r="E661" s="2" t="s">
        <v>5880</v>
      </c>
      <c r="F661" s="2">
        <v>6.2159230000000001</v>
      </c>
      <c r="G661" s="2">
        <f t="shared" si="20"/>
        <v>0</v>
      </c>
      <c r="H661" s="2">
        <f t="shared" si="21"/>
        <v>1</v>
      </c>
    </row>
    <row r="662" spans="1:8" ht="14.65" customHeight="1">
      <c r="A662" t="s">
        <v>5493</v>
      </c>
      <c r="B662" s="2" t="s">
        <v>5494</v>
      </c>
      <c r="C662" s="2" t="s">
        <v>5881</v>
      </c>
      <c r="D662" s="2" t="s">
        <v>12</v>
      </c>
      <c r="E662" s="2" t="s">
        <v>5882</v>
      </c>
      <c r="F662" s="2">
        <v>4.0732007000000001</v>
      </c>
      <c r="G662" s="2">
        <f t="shared" si="20"/>
        <v>0</v>
      </c>
      <c r="H662" s="2">
        <f t="shared" si="21"/>
        <v>1</v>
      </c>
    </row>
    <row r="663" spans="1:8" ht="14.65" customHeight="1">
      <c r="A663" t="s">
        <v>5493</v>
      </c>
      <c r="B663" s="2" t="s">
        <v>5494</v>
      </c>
      <c r="C663" s="2" t="s">
        <v>5883</v>
      </c>
      <c r="D663" s="2" t="s">
        <v>12</v>
      </c>
      <c r="E663" s="2" t="s">
        <v>5884</v>
      </c>
      <c r="F663" s="2">
        <v>-2.0700232999999999</v>
      </c>
      <c r="G663" s="2">
        <f t="shared" si="20"/>
        <v>1</v>
      </c>
      <c r="H663" s="2">
        <f t="shared" si="21"/>
        <v>0</v>
      </c>
    </row>
    <row r="664" spans="1:8" ht="14.65" customHeight="1">
      <c r="A664" t="s">
        <v>5493</v>
      </c>
      <c r="B664" s="2" t="s">
        <v>5494</v>
      </c>
      <c r="C664" s="2" t="s">
        <v>5885</v>
      </c>
      <c r="D664" s="2" t="s">
        <v>12</v>
      </c>
      <c r="E664" s="2" t="s">
        <v>5886</v>
      </c>
      <c r="F664" s="2">
        <v>-4.8031917000000002</v>
      </c>
      <c r="G664" s="2">
        <f t="shared" si="20"/>
        <v>1</v>
      </c>
      <c r="H664" s="2">
        <f t="shared" si="21"/>
        <v>0</v>
      </c>
    </row>
    <row r="665" spans="1:8" ht="14.65" customHeight="1">
      <c r="A665" t="s">
        <v>5493</v>
      </c>
      <c r="B665" s="2" t="s">
        <v>5494</v>
      </c>
      <c r="C665" s="2" t="s">
        <v>5887</v>
      </c>
      <c r="D665" s="2" t="s">
        <v>12</v>
      </c>
      <c r="E665" s="2" t="s">
        <v>5888</v>
      </c>
      <c r="F665" s="2">
        <v>5.3773474999999999</v>
      </c>
      <c r="G665" s="2">
        <f t="shared" si="20"/>
        <v>0</v>
      </c>
      <c r="H665" s="2">
        <f t="shared" si="21"/>
        <v>1</v>
      </c>
    </row>
    <row r="666" spans="1:8" ht="14.65" customHeight="1">
      <c r="A666" t="s">
        <v>5493</v>
      </c>
      <c r="B666" s="2" t="s">
        <v>5494</v>
      </c>
      <c r="C666" s="2" t="s">
        <v>5889</v>
      </c>
      <c r="D666" s="2" t="s">
        <v>12</v>
      </c>
      <c r="E666" s="2" t="s">
        <v>5890</v>
      </c>
      <c r="F666" s="2">
        <v>7.1774535000000004</v>
      </c>
      <c r="G666" s="2">
        <f t="shared" si="20"/>
        <v>0</v>
      </c>
      <c r="H666" s="2">
        <f t="shared" si="21"/>
        <v>1</v>
      </c>
    </row>
    <row r="667" spans="1:8" ht="14.65" customHeight="1">
      <c r="A667" t="s">
        <v>5493</v>
      </c>
      <c r="B667" s="2" t="s">
        <v>5494</v>
      </c>
      <c r="C667" s="2" t="s">
        <v>5891</v>
      </c>
      <c r="D667" s="2" t="s">
        <v>12</v>
      </c>
      <c r="E667" s="2" t="s">
        <v>5892</v>
      </c>
      <c r="F667" s="2">
        <v>1.6408084999999999</v>
      </c>
      <c r="G667" s="2">
        <f t="shared" si="20"/>
        <v>0</v>
      </c>
      <c r="H667" s="2">
        <f t="shared" si="21"/>
        <v>1</v>
      </c>
    </row>
    <row r="668" spans="1:8" ht="14.65" customHeight="1">
      <c r="A668" t="s">
        <v>5493</v>
      </c>
      <c r="B668" s="2" t="s">
        <v>5494</v>
      </c>
      <c r="C668" s="2" t="s">
        <v>5893</v>
      </c>
      <c r="D668" s="2" t="s">
        <v>12</v>
      </c>
      <c r="E668" s="2" t="s">
        <v>5894</v>
      </c>
      <c r="F668" s="2">
        <v>-9.0376130000000003</v>
      </c>
      <c r="G668" s="2">
        <f t="shared" si="20"/>
        <v>1</v>
      </c>
      <c r="H668" s="2">
        <f t="shared" si="21"/>
        <v>0</v>
      </c>
    </row>
    <row r="669" spans="1:8" ht="14.65" customHeight="1">
      <c r="A669" t="s">
        <v>5493</v>
      </c>
      <c r="B669" s="2" t="s">
        <v>5494</v>
      </c>
      <c r="C669" s="2" t="s">
        <v>5895</v>
      </c>
      <c r="D669" s="2" t="s">
        <v>12</v>
      </c>
      <c r="E669" s="2" t="s">
        <v>5896</v>
      </c>
      <c r="F669" s="2">
        <v>-2.0093374000000002</v>
      </c>
      <c r="G669" s="2">
        <f t="shared" si="20"/>
        <v>1</v>
      </c>
      <c r="H669" s="2">
        <f t="shared" si="21"/>
        <v>0</v>
      </c>
    </row>
    <row r="670" spans="1:8" ht="14.65" customHeight="1">
      <c r="A670" t="s">
        <v>5493</v>
      </c>
      <c r="B670" s="2" t="s">
        <v>5494</v>
      </c>
      <c r="C670" s="2" t="s">
        <v>5897</v>
      </c>
      <c r="D670" s="2" t="s">
        <v>12</v>
      </c>
      <c r="E670" s="2" t="s">
        <v>5898</v>
      </c>
      <c r="F670" s="2">
        <v>-1.1008211000000001</v>
      </c>
      <c r="G670" s="2">
        <f t="shared" si="20"/>
        <v>1</v>
      </c>
      <c r="H670" s="2">
        <f t="shared" si="21"/>
        <v>0</v>
      </c>
    </row>
    <row r="671" spans="1:8" ht="14.65" customHeight="1">
      <c r="A671" t="s">
        <v>5493</v>
      </c>
      <c r="B671" s="2" t="s">
        <v>5494</v>
      </c>
      <c r="C671" s="2" t="s">
        <v>5899</v>
      </c>
      <c r="D671" s="2" t="s">
        <v>12</v>
      </c>
      <c r="E671" s="2" t="s">
        <v>5900</v>
      </c>
      <c r="F671" s="2">
        <v>-8.5414069999999995</v>
      </c>
      <c r="G671" s="2">
        <f t="shared" si="20"/>
        <v>1</v>
      </c>
      <c r="H671" s="2">
        <f t="shared" si="21"/>
        <v>0</v>
      </c>
    </row>
    <row r="672" spans="1:8" ht="14.65" customHeight="1">
      <c r="A672" t="s">
        <v>5493</v>
      </c>
      <c r="B672" s="2" t="s">
        <v>5494</v>
      </c>
      <c r="C672" s="2" t="s">
        <v>5901</v>
      </c>
      <c r="D672" s="2" t="s">
        <v>12</v>
      </c>
      <c r="E672" s="2" t="s">
        <v>5902</v>
      </c>
      <c r="F672" s="2">
        <v>-1.6742094999999999</v>
      </c>
      <c r="G672" s="2">
        <f t="shared" si="20"/>
        <v>1</v>
      </c>
      <c r="H672" s="2">
        <f t="shared" si="21"/>
        <v>0</v>
      </c>
    </row>
    <row r="673" spans="1:8" ht="14.65" customHeight="1">
      <c r="A673" t="s">
        <v>5493</v>
      </c>
      <c r="B673" s="2" t="s">
        <v>5494</v>
      </c>
      <c r="C673" s="2" t="s">
        <v>5903</v>
      </c>
      <c r="D673" s="2" t="s">
        <v>12</v>
      </c>
      <c r="E673" s="2" t="s">
        <v>5904</v>
      </c>
      <c r="F673" s="2">
        <v>3.6190007</v>
      </c>
      <c r="G673" s="2">
        <f t="shared" si="20"/>
        <v>0</v>
      </c>
      <c r="H673" s="2">
        <f t="shared" si="21"/>
        <v>1</v>
      </c>
    </row>
    <row r="674" spans="1:8" ht="14.65" customHeight="1">
      <c r="A674" t="s">
        <v>5493</v>
      </c>
      <c r="B674" s="2" t="s">
        <v>5494</v>
      </c>
      <c r="C674" s="2" t="s">
        <v>5905</v>
      </c>
      <c r="D674" s="2" t="s">
        <v>12</v>
      </c>
      <c r="E674" s="2" t="s">
        <v>5906</v>
      </c>
      <c r="F674" s="2">
        <v>-0.85337819999999998</v>
      </c>
      <c r="G674" s="2">
        <f t="shared" si="20"/>
        <v>1</v>
      </c>
      <c r="H674" s="2">
        <f t="shared" si="21"/>
        <v>0</v>
      </c>
    </row>
    <row r="675" spans="1:8" ht="14.65" customHeight="1">
      <c r="A675" t="s">
        <v>5493</v>
      </c>
      <c r="B675" s="2" t="s">
        <v>5494</v>
      </c>
      <c r="C675" s="2" t="s">
        <v>5907</v>
      </c>
      <c r="D675" s="2" t="s">
        <v>12</v>
      </c>
      <c r="E675" s="2" t="s">
        <v>5908</v>
      </c>
      <c r="F675" s="2">
        <v>-6.5918789999999996</v>
      </c>
      <c r="G675" s="2">
        <f t="shared" si="20"/>
        <v>1</v>
      </c>
      <c r="H675" s="2">
        <f t="shared" si="21"/>
        <v>0</v>
      </c>
    </row>
    <row r="676" spans="1:8" ht="14.65" customHeight="1">
      <c r="A676" t="s">
        <v>5493</v>
      </c>
      <c r="B676" s="2" t="s">
        <v>5494</v>
      </c>
      <c r="C676" s="2" t="s">
        <v>5909</v>
      </c>
      <c r="D676" s="2" t="s">
        <v>12</v>
      </c>
      <c r="E676" s="2" t="s">
        <v>5700</v>
      </c>
      <c r="F676" s="2">
        <v>1.3775816000000001</v>
      </c>
      <c r="G676" s="2">
        <f t="shared" si="20"/>
        <v>0</v>
      </c>
      <c r="H676" s="2">
        <f t="shared" si="21"/>
        <v>1</v>
      </c>
    </row>
    <row r="677" spans="1:8" ht="14.65" customHeight="1">
      <c r="A677" t="s">
        <v>5493</v>
      </c>
      <c r="B677" s="2" t="s">
        <v>5494</v>
      </c>
      <c r="C677" s="2" t="s">
        <v>5910</v>
      </c>
      <c r="D677" s="2" t="s">
        <v>12</v>
      </c>
      <c r="E677" s="2" t="s">
        <v>5911</v>
      </c>
      <c r="F677" s="2">
        <v>1.8705115000000001</v>
      </c>
      <c r="G677" s="2">
        <f t="shared" si="20"/>
        <v>0</v>
      </c>
      <c r="H677" s="2">
        <f t="shared" si="21"/>
        <v>1</v>
      </c>
    </row>
    <row r="678" spans="1:8" ht="14.65" customHeight="1">
      <c r="A678" t="s">
        <v>5493</v>
      </c>
      <c r="B678" s="2" t="s">
        <v>5494</v>
      </c>
      <c r="C678" s="2" t="s">
        <v>5912</v>
      </c>
      <c r="D678" s="2" t="s">
        <v>12</v>
      </c>
      <c r="E678" s="2" t="s">
        <v>5913</v>
      </c>
      <c r="F678" s="2">
        <v>3.3689708999999999</v>
      </c>
      <c r="G678" s="2">
        <f t="shared" si="20"/>
        <v>0</v>
      </c>
      <c r="H678" s="2">
        <f t="shared" si="21"/>
        <v>1</v>
      </c>
    </row>
    <row r="679" spans="1:8" ht="14.65" customHeight="1">
      <c r="A679" t="s">
        <v>5493</v>
      </c>
      <c r="B679" s="2" t="s">
        <v>5494</v>
      </c>
      <c r="C679" s="2" t="s">
        <v>5914</v>
      </c>
      <c r="D679" s="2" t="s">
        <v>12</v>
      </c>
      <c r="E679" s="2" t="s">
        <v>5915</v>
      </c>
      <c r="F679" s="2">
        <v>-4.6379849999999996</v>
      </c>
      <c r="G679" s="2">
        <f t="shared" si="20"/>
        <v>1</v>
      </c>
      <c r="H679" s="2">
        <f t="shared" si="21"/>
        <v>0</v>
      </c>
    </row>
    <row r="680" spans="1:8" ht="14.65" customHeight="1">
      <c r="A680" t="s">
        <v>5493</v>
      </c>
      <c r="B680" s="2" t="s">
        <v>5494</v>
      </c>
      <c r="C680" s="2" t="s">
        <v>5916</v>
      </c>
      <c r="D680" s="2" t="s">
        <v>12</v>
      </c>
      <c r="E680" s="2" t="s">
        <v>5917</v>
      </c>
      <c r="F680" s="2">
        <v>2.1058674000000002</v>
      </c>
      <c r="G680" s="2">
        <f t="shared" si="20"/>
        <v>0</v>
      </c>
      <c r="H680" s="2">
        <f t="shared" si="21"/>
        <v>1</v>
      </c>
    </row>
    <row r="681" spans="1:8" ht="14.65" customHeight="1">
      <c r="A681" t="s">
        <v>5493</v>
      </c>
      <c r="B681" s="2" t="s">
        <v>5494</v>
      </c>
      <c r="C681" s="2" t="s">
        <v>5918</v>
      </c>
      <c r="D681" s="2" t="s">
        <v>12</v>
      </c>
      <c r="E681" s="2" t="s">
        <v>5919</v>
      </c>
      <c r="F681" s="2">
        <v>-2.6731424000000001</v>
      </c>
      <c r="G681" s="2">
        <f t="shared" si="20"/>
        <v>1</v>
      </c>
      <c r="H681" s="2">
        <f t="shared" si="21"/>
        <v>0</v>
      </c>
    </row>
    <row r="682" spans="1:8" ht="14.65" customHeight="1">
      <c r="A682" t="s">
        <v>5493</v>
      </c>
      <c r="B682" s="2" t="s">
        <v>5494</v>
      </c>
      <c r="C682" s="2" t="s">
        <v>5920</v>
      </c>
      <c r="D682" s="2" t="s">
        <v>12</v>
      </c>
      <c r="E682" s="2" t="s">
        <v>5921</v>
      </c>
      <c r="F682" s="2">
        <v>2.5444045000000002</v>
      </c>
      <c r="G682" s="2">
        <f t="shared" si="20"/>
        <v>0</v>
      </c>
      <c r="H682" s="2">
        <f t="shared" si="21"/>
        <v>1</v>
      </c>
    </row>
    <row r="683" spans="1:8" ht="14.65" customHeight="1">
      <c r="A683" t="s">
        <v>5493</v>
      </c>
      <c r="B683" s="2" t="s">
        <v>5494</v>
      </c>
      <c r="C683" s="2" t="s">
        <v>5922</v>
      </c>
      <c r="D683" s="2" t="s">
        <v>12</v>
      </c>
      <c r="E683" s="2" t="s">
        <v>5923</v>
      </c>
      <c r="F683" s="2">
        <v>3.4151006000000002</v>
      </c>
      <c r="G683" s="2">
        <f t="shared" si="20"/>
        <v>0</v>
      </c>
      <c r="H683" s="2">
        <f t="shared" si="21"/>
        <v>1</v>
      </c>
    </row>
    <row r="684" spans="1:8" ht="14.65" customHeight="1">
      <c r="A684" t="s">
        <v>5493</v>
      </c>
      <c r="B684" s="2" t="s">
        <v>5494</v>
      </c>
      <c r="C684" s="2" t="s">
        <v>5924</v>
      </c>
      <c r="D684" s="2" t="s">
        <v>12</v>
      </c>
      <c r="E684" s="2" t="s">
        <v>5925</v>
      </c>
      <c r="F684" s="2">
        <v>1.7050687</v>
      </c>
      <c r="G684" s="2">
        <f t="shared" si="20"/>
        <v>0</v>
      </c>
      <c r="H684" s="2">
        <f t="shared" si="21"/>
        <v>1</v>
      </c>
    </row>
    <row r="685" spans="1:8" ht="14.65" customHeight="1">
      <c r="A685" t="s">
        <v>5493</v>
      </c>
      <c r="B685" s="2" t="s">
        <v>5494</v>
      </c>
      <c r="C685" s="2" t="s">
        <v>5926</v>
      </c>
      <c r="D685" s="2" t="s">
        <v>12</v>
      </c>
      <c r="E685" s="2" t="s">
        <v>5927</v>
      </c>
      <c r="F685" s="2">
        <v>2.1379907</v>
      </c>
      <c r="G685" s="2">
        <f t="shared" si="20"/>
        <v>0</v>
      </c>
      <c r="H685" s="2">
        <f t="shared" si="21"/>
        <v>1</v>
      </c>
    </row>
    <row r="686" spans="1:8" ht="14.65" customHeight="1">
      <c r="A686" t="s">
        <v>5493</v>
      </c>
      <c r="B686" s="2" t="s">
        <v>5494</v>
      </c>
      <c r="C686" s="2" t="s">
        <v>5928</v>
      </c>
      <c r="D686" s="2" t="s">
        <v>12</v>
      </c>
      <c r="E686" s="2" t="s">
        <v>5929</v>
      </c>
      <c r="F686" s="2">
        <v>3.7594595000000002</v>
      </c>
      <c r="G686" s="2">
        <f t="shared" si="20"/>
        <v>0</v>
      </c>
      <c r="H686" s="2">
        <f t="shared" si="21"/>
        <v>1</v>
      </c>
    </row>
    <row r="687" spans="1:8" ht="14.65" customHeight="1">
      <c r="A687" t="s">
        <v>5493</v>
      </c>
      <c r="B687" s="2" t="s">
        <v>5494</v>
      </c>
      <c r="C687" s="2" t="s">
        <v>5930</v>
      </c>
      <c r="D687" s="2" t="s">
        <v>12</v>
      </c>
      <c r="E687" s="2" t="s">
        <v>5931</v>
      </c>
      <c r="F687" s="2">
        <v>4.4161042999999998</v>
      </c>
      <c r="G687" s="2">
        <f t="shared" si="20"/>
        <v>0</v>
      </c>
      <c r="H687" s="2">
        <f t="shared" si="21"/>
        <v>1</v>
      </c>
    </row>
    <row r="688" spans="1:8" ht="14.65" customHeight="1">
      <c r="A688" t="s">
        <v>5493</v>
      </c>
      <c r="B688" s="2" t="s">
        <v>5494</v>
      </c>
      <c r="C688" s="2" t="s">
        <v>5932</v>
      </c>
      <c r="D688" s="2" t="s">
        <v>12</v>
      </c>
      <c r="E688" s="2" t="s">
        <v>5933</v>
      </c>
      <c r="F688" s="2">
        <v>1.6658580000000001</v>
      </c>
      <c r="G688" s="2">
        <f t="shared" si="20"/>
        <v>0</v>
      </c>
      <c r="H688" s="2">
        <f t="shared" si="21"/>
        <v>1</v>
      </c>
    </row>
    <row r="689" spans="1:8" ht="14.65" customHeight="1">
      <c r="A689" t="s">
        <v>5493</v>
      </c>
      <c r="B689" s="2" t="s">
        <v>5494</v>
      </c>
      <c r="C689" s="2" t="s">
        <v>5934</v>
      </c>
      <c r="D689" s="2" t="s">
        <v>12</v>
      </c>
      <c r="E689" s="2" t="s">
        <v>5935</v>
      </c>
      <c r="F689" s="2">
        <v>3.6367929999999999</v>
      </c>
      <c r="G689" s="2">
        <f t="shared" si="20"/>
        <v>0</v>
      </c>
      <c r="H689" s="2">
        <f t="shared" si="21"/>
        <v>1</v>
      </c>
    </row>
    <row r="690" spans="1:8" ht="14.65" customHeight="1">
      <c r="A690" t="s">
        <v>5493</v>
      </c>
      <c r="B690" s="2" t="s">
        <v>5494</v>
      </c>
      <c r="C690" s="2" t="s">
        <v>5936</v>
      </c>
      <c r="D690" s="2" t="s">
        <v>12</v>
      </c>
      <c r="E690" s="2" t="s">
        <v>5937</v>
      </c>
      <c r="F690" s="2">
        <v>-2.4203668</v>
      </c>
      <c r="G690" s="2">
        <f t="shared" si="20"/>
        <v>1</v>
      </c>
      <c r="H690" s="2">
        <f t="shared" si="21"/>
        <v>0</v>
      </c>
    </row>
    <row r="691" spans="1:8" ht="14.65" customHeight="1">
      <c r="A691" t="s">
        <v>5493</v>
      </c>
      <c r="B691" s="2" t="s">
        <v>5494</v>
      </c>
      <c r="C691" s="2" t="s">
        <v>5938</v>
      </c>
      <c r="D691" s="2" t="s">
        <v>12</v>
      </c>
      <c r="E691" s="2" t="s">
        <v>5939</v>
      </c>
      <c r="F691" s="2">
        <v>5.105016</v>
      </c>
      <c r="G691" s="2">
        <f t="shared" si="20"/>
        <v>0</v>
      </c>
      <c r="H691" s="2">
        <f t="shared" si="21"/>
        <v>1</v>
      </c>
    </row>
    <row r="692" spans="1:8" ht="14.65" customHeight="1">
      <c r="A692" t="s">
        <v>5493</v>
      </c>
      <c r="B692" s="2" t="s">
        <v>5494</v>
      </c>
      <c r="C692" s="2" t="s">
        <v>5940</v>
      </c>
      <c r="D692" s="2" t="s">
        <v>12</v>
      </c>
      <c r="E692" s="2" t="s">
        <v>5941</v>
      </c>
      <c r="F692" s="2">
        <v>-4.0983423999999999</v>
      </c>
      <c r="G692" s="2">
        <f t="shared" si="20"/>
        <v>1</v>
      </c>
      <c r="H692" s="2">
        <f t="shared" si="21"/>
        <v>0</v>
      </c>
    </row>
    <row r="693" spans="1:8" ht="14.65" customHeight="1">
      <c r="A693" t="s">
        <v>5493</v>
      </c>
      <c r="B693" s="2" t="s">
        <v>5494</v>
      </c>
      <c r="C693" s="2" t="s">
        <v>5942</v>
      </c>
      <c r="D693" s="2" t="s">
        <v>12</v>
      </c>
      <c r="E693" s="2" t="s">
        <v>5943</v>
      </c>
      <c r="F693" s="2">
        <v>1.3682904</v>
      </c>
      <c r="G693" s="2">
        <f t="shared" si="20"/>
        <v>0</v>
      </c>
      <c r="H693" s="2">
        <f t="shared" si="21"/>
        <v>1</v>
      </c>
    </row>
    <row r="694" spans="1:8" ht="14.65" customHeight="1">
      <c r="A694" t="s">
        <v>5493</v>
      </c>
      <c r="B694" s="2" t="s">
        <v>5494</v>
      </c>
      <c r="C694" s="2" t="s">
        <v>5944</v>
      </c>
      <c r="D694" s="2" t="s">
        <v>12</v>
      </c>
      <c r="E694" s="2" t="s">
        <v>5945</v>
      </c>
      <c r="F694" s="2">
        <v>-6.016375</v>
      </c>
      <c r="G694" s="2">
        <f t="shared" si="20"/>
        <v>1</v>
      </c>
      <c r="H694" s="2">
        <f t="shared" si="21"/>
        <v>0</v>
      </c>
    </row>
    <row r="695" spans="1:8" ht="14.65" customHeight="1">
      <c r="A695" t="s">
        <v>5493</v>
      </c>
      <c r="B695" s="2" t="s">
        <v>5494</v>
      </c>
      <c r="C695" s="2" t="s">
        <v>5946</v>
      </c>
      <c r="D695" s="2" t="s">
        <v>12</v>
      </c>
      <c r="E695" s="2" t="s">
        <v>5947</v>
      </c>
      <c r="F695" s="2">
        <v>1.4343547000000001</v>
      </c>
      <c r="G695" s="2">
        <f t="shared" si="20"/>
        <v>0</v>
      </c>
      <c r="H695" s="2">
        <f t="shared" si="21"/>
        <v>1</v>
      </c>
    </row>
    <row r="696" spans="1:8" ht="14.65" customHeight="1">
      <c r="A696" t="s">
        <v>5493</v>
      </c>
      <c r="B696" s="2" t="s">
        <v>5494</v>
      </c>
      <c r="C696" s="2" t="s">
        <v>5948</v>
      </c>
      <c r="D696" s="2" t="s">
        <v>12</v>
      </c>
      <c r="E696" s="2" t="s">
        <v>5949</v>
      </c>
      <c r="F696" s="2">
        <v>2.2465619999999999</v>
      </c>
      <c r="G696" s="2">
        <f t="shared" si="20"/>
        <v>0</v>
      </c>
      <c r="H696" s="2">
        <f t="shared" si="21"/>
        <v>1</v>
      </c>
    </row>
    <row r="697" spans="1:8" ht="14.65" customHeight="1">
      <c r="A697" t="s">
        <v>5493</v>
      </c>
      <c r="B697" s="2" t="s">
        <v>5494</v>
      </c>
      <c r="C697" s="2" t="s">
        <v>5950</v>
      </c>
      <c r="D697" s="2" t="s">
        <v>12</v>
      </c>
      <c r="E697" s="2" t="s">
        <v>5951</v>
      </c>
      <c r="F697" s="2">
        <v>-1.3840380999999999</v>
      </c>
      <c r="G697" s="2">
        <f t="shared" si="20"/>
        <v>1</v>
      </c>
      <c r="H697" s="2">
        <f t="shared" si="21"/>
        <v>0</v>
      </c>
    </row>
    <row r="698" spans="1:8" ht="14.65" customHeight="1">
      <c r="A698" t="s">
        <v>5493</v>
      </c>
      <c r="B698" s="2" t="s">
        <v>5494</v>
      </c>
      <c r="C698" s="2" t="s">
        <v>5952</v>
      </c>
      <c r="D698" s="2" t="s">
        <v>12</v>
      </c>
      <c r="E698" s="2" t="s">
        <v>5722</v>
      </c>
      <c r="F698" s="2">
        <v>-1.8493459999999999</v>
      </c>
      <c r="G698" s="2">
        <f t="shared" si="20"/>
        <v>1</v>
      </c>
      <c r="H698" s="2">
        <f t="shared" si="21"/>
        <v>0</v>
      </c>
    </row>
    <row r="699" spans="1:8" ht="14.65" customHeight="1">
      <c r="A699" t="s">
        <v>5493</v>
      </c>
      <c r="B699" s="2" t="s">
        <v>5494</v>
      </c>
      <c r="C699" s="2" t="s">
        <v>5953</v>
      </c>
      <c r="D699" s="2" t="s">
        <v>12</v>
      </c>
      <c r="E699" s="2" t="s">
        <v>5954</v>
      </c>
      <c r="F699" s="2">
        <v>2.2283075000000001</v>
      </c>
      <c r="G699" s="2">
        <f t="shared" si="20"/>
        <v>0</v>
      </c>
      <c r="H699" s="2">
        <f t="shared" si="21"/>
        <v>1</v>
      </c>
    </row>
    <row r="700" spans="1:8" ht="14.65" customHeight="1">
      <c r="A700" t="s">
        <v>5493</v>
      </c>
      <c r="B700" s="2" t="s">
        <v>5494</v>
      </c>
      <c r="C700" s="2" t="s">
        <v>5955</v>
      </c>
      <c r="D700" s="2" t="s">
        <v>12</v>
      </c>
      <c r="E700" s="2" t="s">
        <v>5956</v>
      </c>
      <c r="F700" s="2">
        <v>6.7177796000000001</v>
      </c>
      <c r="G700" s="2">
        <f t="shared" si="20"/>
        <v>0</v>
      </c>
      <c r="H700" s="2">
        <f t="shared" si="21"/>
        <v>1</v>
      </c>
    </row>
    <row r="701" spans="1:8" ht="14.65" customHeight="1">
      <c r="A701" t="s">
        <v>5493</v>
      </c>
      <c r="B701" s="2" t="s">
        <v>5494</v>
      </c>
      <c r="C701" s="2" t="s">
        <v>5957</v>
      </c>
      <c r="D701" s="2" t="s">
        <v>12</v>
      </c>
      <c r="E701" s="2" t="s">
        <v>5958</v>
      </c>
      <c r="F701" s="2">
        <v>-2.2466617000000002</v>
      </c>
      <c r="G701" s="2">
        <f t="shared" si="20"/>
        <v>1</v>
      </c>
      <c r="H701" s="2">
        <f t="shared" si="21"/>
        <v>0</v>
      </c>
    </row>
    <row r="702" spans="1:8" ht="14.65" customHeight="1">
      <c r="A702" t="s">
        <v>5493</v>
      </c>
      <c r="B702" s="2" t="s">
        <v>5494</v>
      </c>
      <c r="C702" s="2" t="s">
        <v>5959</v>
      </c>
      <c r="D702" s="2" t="s">
        <v>12</v>
      </c>
      <c r="E702" s="2" t="s">
        <v>5960</v>
      </c>
      <c r="F702" s="2">
        <v>6.3905124999999998</v>
      </c>
      <c r="G702" s="2">
        <f t="shared" si="20"/>
        <v>0</v>
      </c>
      <c r="H702" s="2">
        <f t="shared" si="21"/>
        <v>1</v>
      </c>
    </row>
    <row r="703" spans="1:8" ht="14.65" customHeight="1">
      <c r="A703" t="s">
        <v>5493</v>
      </c>
      <c r="B703" s="2" t="s">
        <v>5494</v>
      </c>
      <c r="C703" s="2" t="s">
        <v>5961</v>
      </c>
      <c r="D703" s="2" t="s">
        <v>12</v>
      </c>
      <c r="E703" s="2" t="s">
        <v>5962</v>
      </c>
      <c r="F703" s="2">
        <v>2.6881949999999999</v>
      </c>
      <c r="G703" s="2">
        <f t="shared" si="20"/>
        <v>0</v>
      </c>
      <c r="H703" s="2">
        <f t="shared" si="21"/>
        <v>1</v>
      </c>
    </row>
    <row r="704" spans="1:8" ht="14.65" customHeight="1">
      <c r="A704" t="s">
        <v>5493</v>
      </c>
      <c r="B704" s="2" t="s">
        <v>5494</v>
      </c>
      <c r="C704" s="2" t="s">
        <v>5963</v>
      </c>
      <c r="D704" s="2" t="s">
        <v>12</v>
      </c>
      <c r="E704" s="2" t="s">
        <v>5964</v>
      </c>
      <c r="F704" s="2">
        <v>1.404895</v>
      </c>
      <c r="G704" s="2">
        <f t="shared" si="20"/>
        <v>0</v>
      </c>
      <c r="H704" s="2">
        <f t="shared" si="21"/>
        <v>1</v>
      </c>
    </row>
    <row r="705" spans="1:8" ht="14.65" customHeight="1">
      <c r="A705" t="s">
        <v>5493</v>
      </c>
      <c r="B705" s="2" t="s">
        <v>5494</v>
      </c>
      <c r="C705" s="2" t="s">
        <v>5965</v>
      </c>
      <c r="D705" s="2" t="s">
        <v>12</v>
      </c>
      <c r="E705" s="2" t="s">
        <v>5966</v>
      </c>
      <c r="F705" s="2">
        <v>-1.2990671</v>
      </c>
      <c r="G705" s="2">
        <f t="shared" si="20"/>
        <v>1</v>
      </c>
      <c r="H705" s="2">
        <f t="shared" si="21"/>
        <v>0</v>
      </c>
    </row>
    <row r="706" spans="1:8" ht="14.65" customHeight="1">
      <c r="A706" t="s">
        <v>5493</v>
      </c>
      <c r="B706" s="2" t="s">
        <v>5494</v>
      </c>
      <c r="C706" s="2" t="s">
        <v>5967</v>
      </c>
      <c r="D706" s="2" t="s">
        <v>12</v>
      </c>
      <c r="E706" s="2" t="s">
        <v>5968</v>
      </c>
      <c r="F706" s="2">
        <v>1.7167114000000001</v>
      </c>
      <c r="G706" s="2">
        <f t="shared" si="20"/>
        <v>0</v>
      </c>
      <c r="H706" s="2">
        <f t="shared" si="21"/>
        <v>1</v>
      </c>
    </row>
    <row r="707" spans="1:8" ht="14.65" customHeight="1">
      <c r="A707" t="s">
        <v>5493</v>
      </c>
      <c r="B707" s="2" t="s">
        <v>5494</v>
      </c>
      <c r="C707" s="2" t="s">
        <v>5969</v>
      </c>
      <c r="D707" s="2" t="s">
        <v>12</v>
      </c>
      <c r="E707" s="2" t="s">
        <v>5970</v>
      </c>
      <c r="F707" s="2">
        <v>7.7727649999999997</v>
      </c>
      <c r="G707" s="2">
        <f t="shared" si="20"/>
        <v>0</v>
      </c>
      <c r="H707" s="2">
        <f t="shared" si="21"/>
        <v>1</v>
      </c>
    </row>
    <row r="708" spans="1:8" ht="14.65" customHeight="1">
      <c r="A708" t="s">
        <v>5493</v>
      </c>
      <c r="B708" s="2" t="s">
        <v>5494</v>
      </c>
      <c r="C708" s="2" t="s">
        <v>5971</v>
      </c>
      <c r="D708" s="2" t="s">
        <v>12</v>
      </c>
      <c r="E708" s="2" t="s">
        <v>5972</v>
      </c>
      <c r="F708" s="2">
        <v>2.3185712999999999</v>
      </c>
      <c r="G708" s="2">
        <f t="shared" ref="G708:G771" si="22">IF(F708&lt;0,1,0)</f>
        <v>0</v>
      </c>
      <c r="H708" s="2">
        <f t="shared" ref="H708:H771" si="23">IF(F708&gt;0,1,0)</f>
        <v>1</v>
      </c>
    </row>
    <row r="709" spans="1:8" ht="14.65" customHeight="1">
      <c r="A709" t="s">
        <v>5493</v>
      </c>
      <c r="B709" s="2" t="s">
        <v>5494</v>
      </c>
      <c r="C709" s="2" t="s">
        <v>5973</v>
      </c>
      <c r="D709" s="2" t="s">
        <v>12</v>
      </c>
      <c r="E709" s="2" t="s">
        <v>5974</v>
      </c>
      <c r="F709" s="2">
        <v>1.9904732999999999</v>
      </c>
      <c r="G709" s="2">
        <f t="shared" si="22"/>
        <v>0</v>
      </c>
      <c r="H709" s="2">
        <f t="shared" si="23"/>
        <v>1</v>
      </c>
    </row>
    <row r="710" spans="1:8" ht="14.65" customHeight="1">
      <c r="A710" t="s">
        <v>5493</v>
      </c>
      <c r="B710" s="2" t="s">
        <v>5494</v>
      </c>
      <c r="C710" s="2" t="s">
        <v>5975</v>
      </c>
      <c r="D710" s="2" t="s">
        <v>12</v>
      </c>
      <c r="E710" s="2" t="s">
        <v>5976</v>
      </c>
      <c r="F710" s="2">
        <v>2.8585820000000002</v>
      </c>
      <c r="G710" s="2">
        <f t="shared" si="22"/>
        <v>0</v>
      </c>
      <c r="H710" s="2">
        <f t="shared" si="23"/>
        <v>1</v>
      </c>
    </row>
    <row r="711" spans="1:8" ht="14.65" customHeight="1">
      <c r="A711" t="s">
        <v>5493</v>
      </c>
      <c r="B711" s="2" t="s">
        <v>5494</v>
      </c>
      <c r="C711" s="2" t="s">
        <v>5977</v>
      </c>
      <c r="D711" s="2" t="s">
        <v>12</v>
      </c>
      <c r="E711" s="2" t="s">
        <v>5978</v>
      </c>
      <c r="F711" s="2">
        <v>-1.0995231999999999</v>
      </c>
      <c r="G711" s="2">
        <f t="shared" si="22"/>
        <v>1</v>
      </c>
      <c r="H711" s="2">
        <f t="shared" si="23"/>
        <v>0</v>
      </c>
    </row>
    <row r="712" spans="1:8" ht="14.65" customHeight="1">
      <c r="A712" t="s">
        <v>5493</v>
      </c>
      <c r="B712" s="2" t="s">
        <v>5494</v>
      </c>
      <c r="C712" s="2" t="s">
        <v>5979</v>
      </c>
      <c r="D712" s="2" t="s">
        <v>12</v>
      </c>
      <c r="E712" s="2" t="s">
        <v>5980</v>
      </c>
      <c r="F712" s="2">
        <v>6.8041185999999998</v>
      </c>
      <c r="G712" s="2">
        <f t="shared" si="22"/>
        <v>0</v>
      </c>
      <c r="H712" s="2">
        <f t="shared" si="23"/>
        <v>1</v>
      </c>
    </row>
    <row r="713" spans="1:8" ht="14.65" customHeight="1">
      <c r="A713" t="s">
        <v>5493</v>
      </c>
      <c r="B713" s="2" t="s">
        <v>5494</v>
      </c>
      <c r="C713" s="2" t="s">
        <v>5981</v>
      </c>
      <c r="D713" s="2" t="s">
        <v>12</v>
      </c>
      <c r="E713" s="2" t="s">
        <v>5982</v>
      </c>
      <c r="F713" s="2">
        <v>1.6389761</v>
      </c>
      <c r="G713" s="2">
        <f t="shared" si="22"/>
        <v>0</v>
      </c>
      <c r="H713" s="2">
        <f t="shared" si="23"/>
        <v>1</v>
      </c>
    </row>
    <row r="714" spans="1:8" ht="14.65" customHeight="1">
      <c r="A714" t="s">
        <v>5493</v>
      </c>
      <c r="B714" s="2" t="s">
        <v>5494</v>
      </c>
      <c r="C714" s="2" t="s">
        <v>5983</v>
      </c>
      <c r="D714" s="2" t="s">
        <v>12</v>
      </c>
      <c r="E714" s="2" t="s">
        <v>5984</v>
      </c>
      <c r="F714" s="2">
        <v>6.009684</v>
      </c>
      <c r="G714" s="2">
        <f t="shared" si="22"/>
        <v>0</v>
      </c>
      <c r="H714" s="2">
        <f t="shared" si="23"/>
        <v>1</v>
      </c>
    </row>
    <row r="715" spans="1:8" ht="14.65" customHeight="1">
      <c r="A715" t="s">
        <v>5493</v>
      </c>
      <c r="B715" s="2" t="s">
        <v>5494</v>
      </c>
      <c r="C715" s="2" t="s">
        <v>5985</v>
      </c>
      <c r="D715" s="2" t="s">
        <v>12</v>
      </c>
      <c r="E715" s="2" t="s">
        <v>5986</v>
      </c>
      <c r="F715" s="2">
        <v>2.6534436000000001</v>
      </c>
      <c r="G715" s="2">
        <f t="shared" si="22"/>
        <v>0</v>
      </c>
      <c r="H715" s="2">
        <f t="shared" si="23"/>
        <v>1</v>
      </c>
    </row>
    <row r="716" spans="1:8" ht="14.65" customHeight="1">
      <c r="A716" t="s">
        <v>5493</v>
      </c>
      <c r="B716" s="2" t="s">
        <v>5494</v>
      </c>
      <c r="C716" s="2" t="s">
        <v>5987</v>
      </c>
      <c r="D716" s="2" t="s">
        <v>12</v>
      </c>
      <c r="E716" s="2" t="s">
        <v>5988</v>
      </c>
      <c r="F716" s="2">
        <v>4.5357995000000004</v>
      </c>
      <c r="G716" s="2">
        <f t="shared" si="22"/>
        <v>0</v>
      </c>
      <c r="H716" s="2">
        <f t="shared" si="23"/>
        <v>1</v>
      </c>
    </row>
    <row r="717" spans="1:8" ht="14.65" customHeight="1">
      <c r="A717" t="s">
        <v>5493</v>
      </c>
      <c r="B717" s="2" t="s">
        <v>5494</v>
      </c>
      <c r="C717" s="2" t="s">
        <v>5989</v>
      </c>
      <c r="D717" s="2" t="s">
        <v>12</v>
      </c>
      <c r="E717" s="2" t="s">
        <v>5990</v>
      </c>
      <c r="F717" s="2">
        <v>4.1659845999999998</v>
      </c>
      <c r="G717" s="2">
        <f t="shared" si="22"/>
        <v>0</v>
      </c>
      <c r="H717" s="2">
        <f t="shared" si="23"/>
        <v>1</v>
      </c>
    </row>
    <row r="718" spans="1:8" ht="14.65" customHeight="1">
      <c r="A718" t="s">
        <v>5493</v>
      </c>
      <c r="B718" s="2" t="s">
        <v>5494</v>
      </c>
      <c r="C718" s="2" t="s">
        <v>5991</v>
      </c>
      <c r="D718" s="2" t="s">
        <v>12</v>
      </c>
      <c r="E718" s="2" t="s">
        <v>5992</v>
      </c>
      <c r="F718" s="2">
        <v>7.4986104999999998</v>
      </c>
      <c r="G718" s="2">
        <f t="shared" si="22"/>
        <v>0</v>
      </c>
      <c r="H718" s="2">
        <f t="shared" si="23"/>
        <v>1</v>
      </c>
    </row>
    <row r="719" spans="1:8" ht="14.65" customHeight="1">
      <c r="A719" t="s">
        <v>5493</v>
      </c>
      <c r="B719" s="2" t="s">
        <v>5494</v>
      </c>
      <c r="C719" s="2" t="s">
        <v>5993</v>
      </c>
      <c r="D719" s="2" t="s">
        <v>12</v>
      </c>
      <c r="E719" s="2" t="s">
        <v>5890</v>
      </c>
      <c r="F719" s="2">
        <v>-2.5621524</v>
      </c>
      <c r="G719" s="2">
        <f t="shared" si="22"/>
        <v>1</v>
      </c>
      <c r="H719" s="2">
        <f t="shared" si="23"/>
        <v>0</v>
      </c>
    </row>
    <row r="720" spans="1:8" ht="14.65" customHeight="1">
      <c r="A720" t="s">
        <v>5493</v>
      </c>
      <c r="B720" s="2" t="s">
        <v>5494</v>
      </c>
      <c r="C720" s="2" t="s">
        <v>5994</v>
      </c>
      <c r="D720" s="2" t="s">
        <v>12</v>
      </c>
      <c r="E720" s="2" t="s">
        <v>5995</v>
      </c>
      <c r="F720" s="2">
        <v>-3.2955448999999999</v>
      </c>
      <c r="G720" s="2">
        <f t="shared" si="22"/>
        <v>1</v>
      </c>
      <c r="H720" s="2">
        <f t="shared" si="23"/>
        <v>0</v>
      </c>
    </row>
    <row r="721" spans="1:8" ht="14.65" customHeight="1">
      <c r="A721" t="s">
        <v>5493</v>
      </c>
      <c r="B721" s="2" t="s">
        <v>5494</v>
      </c>
      <c r="C721" s="2" t="s">
        <v>5996</v>
      </c>
      <c r="D721" s="2" t="s">
        <v>12</v>
      </c>
      <c r="E721" s="2" t="s">
        <v>5997</v>
      </c>
      <c r="F721" s="2">
        <v>3.7106954999999999</v>
      </c>
      <c r="G721" s="2">
        <f t="shared" si="22"/>
        <v>0</v>
      </c>
      <c r="H721" s="2">
        <f t="shared" si="23"/>
        <v>1</v>
      </c>
    </row>
    <row r="722" spans="1:8" ht="14.65" customHeight="1">
      <c r="A722" t="s">
        <v>5493</v>
      </c>
      <c r="B722" s="2" t="s">
        <v>5494</v>
      </c>
      <c r="C722" s="2" t="s">
        <v>5998</v>
      </c>
      <c r="D722" s="2" t="s">
        <v>12</v>
      </c>
      <c r="E722" s="2" t="s">
        <v>5999</v>
      </c>
      <c r="F722" s="2">
        <v>4.3456115999999998</v>
      </c>
      <c r="G722" s="2">
        <f t="shared" si="22"/>
        <v>0</v>
      </c>
      <c r="H722" s="2">
        <f t="shared" si="23"/>
        <v>1</v>
      </c>
    </row>
    <row r="723" spans="1:8" ht="14.65" customHeight="1">
      <c r="A723" t="s">
        <v>5493</v>
      </c>
      <c r="B723" s="2" t="s">
        <v>5494</v>
      </c>
      <c r="C723" s="2" t="s">
        <v>6000</v>
      </c>
      <c r="D723" s="2" t="s">
        <v>12</v>
      </c>
      <c r="E723" s="2" t="s">
        <v>6001</v>
      </c>
      <c r="F723" s="2">
        <v>9.2131460000000001</v>
      </c>
      <c r="G723" s="2">
        <f t="shared" si="22"/>
        <v>0</v>
      </c>
      <c r="H723" s="2">
        <f t="shared" si="23"/>
        <v>1</v>
      </c>
    </row>
    <row r="724" spans="1:8" ht="14.65" customHeight="1">
      <c r="A724" t="s">
        <v>5493</v>
      </c>
      <c r="B724" s="2" t="s">
        <v>5494</v>
      </c>
      <c r="C724" s="2" t="s">
        <v>6002</v>
      </c>
      <c r="D724" s="2" t="s">
        <v>12</v>
      </c>
      <c r="E724" s="2" t="s">
        <v>6003</v>
      </c>
      <c r="F724" s="2">
        <v>1.9005810999999999</v>
      </c>
      <c r="G724" s="2">
        <f t="shared" si="22"/>
        <v>0</v>
      </c>
      <c r="H724" s="2">
        <f t="shared" si="23"/>
        <v>1</v>
      </c>
    </row>
    <row r="725" spans="1:8" ht="14.65" customHeight="1">
      <c r="A725" t="s">
        <v>5493</v>
      </c>
      <c r="B725" s="2" t="s">
        <v>5494</v>
      </c>
      <c r="C725" s="2" t="s">
        <v>6004</v>
      </c>
      <c r="D725" s="2" t="s">
        <v>12</v>
      </c>
      <c r="E725" s="2" t="s">
        <v>5866</v>
      </c>
      <c r="F725" s="2">
        <v>-10.765200999999999</v>
      </c>
      <c r="G725" s="2">
        <f t="shared" si="22"/>
        <v>1</v>
      </c>
      <c r="H725" s="2">
        <f t="shared" si="23"/>
        <v>0</v>
      </c>
    </row>
    <row r="726" spans="1:8" ht="14.65" customHeight="1">
      <c r="A726" t="s">
        <v>5493</v>
      </c>
      <c r="B726" s="2" t="s">
        <v>5494</v>
      </c>
      <c r="C726" s="2" t="s">
        <v>6005</v>
      </c>
      <c r="D726" s="2" t="s">
        <v>12</v>
      </c>
      <c r="E726" s="2" t="s">
        <v>6006</v>
      </c>
      <c r="F726" s="2">
        <v>1.9664257999999999</v>
      </c>
      <c r="G726" s="2">
        <f t="shared" si="22"/>
        <v>0</v>
      </c>
      <c r="H726" s="2">
        <f t="shared" si="23"/>
        <v>1</v>
      </c>
    </row>
    <row r="727" spans="1:8" ht="14.65" customHeight="1">
      <c r="A727" t="s">
        <v>5493</v>
      </c>
      <c r="B727" s="2" t="s">
        <v>5494</v>
      </c>
      <c r="C727" s="2" t="s">
        <v>6007</v>
      </c>
      <c r="D727" s="2" t="s">
        <v>12</v>
      </c>
      <c r="E727" s="2" t="s">
        <v>6008</v>
      </c>
      <c r="F727" s="2">
        <v>-1.1285335999999999</v>
      </c>
      <c r="G727" s="2">
        <f t="shared" si="22"/>
        <v>1</v>
      </c>
      <c r="H727" s="2">
        <f t="shared" si="23"/>
        <v>0</v>
      </c>
    </row>
    <row r="728" spans="1:8" ht="14.65" customHeight="1">
      <c r="A728" t="s">
        <v>5493</v>
      </c>
      <c r="B728" s="2" t="s">
        <v>5494</v>
      </c>
      <c r="C728" s="2" t="s">
        <v>6009</v>
      </c>
      <c r="D728" s="2" t="s">
        <v>12</v>
      </c>
      <c r="E728" s="2" t="s">
        <v>6010</v>
      </c>
      <c r="F728" s="2">
        <v>2.8314914999999998</v>
      </c>
      <c r="G728" s="2">
        <f t="shared" si="22"/>
        <v>0</v>
      </c>
      <c r="H728" s="2">
        <f t="shared" si="23"/>
        <v>1</v>
      </c>
    </row>
    <row r="729" spans="1:8" ht="14.65" customHeight="1">
      <c r="A729" t="s">
        <v>5493</v>
      </c>
      <c r="B729" s="2" t="s">
        <v>5494</v>
      </c>
      <c r="C729" s="2" t="s">
        <v>6011</v>
      </c>
      <c r="D729" s="2" t="s">
        <v>12</v>
      </c>
      <c r="E729" s="2" t="s">
        <v>6012</v>
      </c>
      <c r="F729" s="2">
        <v>7.297682</v>
      </c>
      <c r="G729" s="2">
        <f t="shared" si="22"/>
        <v>0</v>
      </c>
      <c r="H729" s="2">
        <f t="shared" si="23"/>
        <v>1</v>
      </c>
    </row>
    <row r="730" spans="1:8" ht="14.65" customHeight="1">
      <c r="A730" t="s">
        <v>5493</v>
      </c>
      <c r="B730" s="2" t="s">
        <v>5494</v>
      </c>
      <c r="C730" s="2" t="s">
        <v>6013</v>
      </c>
      <c r="D730" s="2" t="s">
        <v>12</v>
      </c>
      <c r="E730" s="2" t="s">
        <v>6014</v>
      </c>
      <c r="F730" s="2">
        <v>5.6812825</v>
      </c>
      <c r="G730" s="2">
        <f t="shared" si="22"/>
        <v>0</v>
      </c>
      <c r="H730" s="2">
        <f t="shared" si="23"/>
        <v>1</v>
      </c>
    </row>
    <row r="731" spans="1:8" ht="14.65" customHeight="1">
      <c r="A731" t="s">
        <v>5493</v>
      </c>
      <c r="B731" s="2" t="s">
        <v>5494</v>
      </c>
      <c r="C731" s="2" t="s">
        <v>6015</v>
      </c>
      <c r="D731" s="2" t="s">
        <v>12</v>
      </c>
      <c r="E731" s="2" t="s">
        <v>6016</v>
      </c>
      <c r="F731" s="2">
        <v>4.1809799999999999</v>
      </c>
      <c r="G731" s="2">
        <f t="shared" si="22"/>
        <v>0</v>
      </c>
      <c r="H731" s="2">
        <f t="shared" si="23"/>
        <v>1</v>
      </c>
    </row>
    <row r="732" spans="1:8" ht="14.65" customHeight="1">
      <c r="A732" t="s">
        <v>5493</v>
      </c>
      <c r="B732" s="2" t="s">
        <v>5494</v>
      </c>
      <c r="C732" s="2" t="s">
        <v>6017</v>
      </c>
      <c r="D732" s="2" t="s">
        <v>12</v>
      </c>
      <c r="E732" s="2" t="s">
        <v>6018</v>
      </c>
      <c r="F732" s="2">
        <v>6.3588222999999999</v>
      </c>
      <c r="G732" s="2">
        <f t="shared" si="22"/>
        <v>0</v>
      </c>
      <c r="H732" s="2">
        <f t="shared" si="23"/>
        <v>1</v>
      </c>
    </row>
    <row r="733" spans="1:8" ht="14.65" customHeight="1">
      <c r="A733" t="s">
        <v>5493</v>
      </c>
      <c r="B733" s="2" t="s">
        <v>5494</v>
      </c>
      <c r="C733" s="2" t="s">
        <v>6019</v>
      </c>
      <c r="D733" s="2" t="s">
        <v>12</v>
      </c>
      <c r="E733" s="2" t="s">
        <v>5890</v>
      </c>
      <c r="F733" s="2">
        <v>10.633544000000001</v>
      </c>
      <c r="G733" s="2">
        <f t="shared" si="22"/>
        <v>0</v>
      </c>
      <c r="H733" s="2">
        <f t="shared" si="23"/>
        <v>1</v>
      </c>
    </row>
    <row r="734" spans="1:8" ht="14.65" customHeight="1">
      <c r="A734" t="s">
        <v>5493</v>
      </c>
      <c r="B734" s="2" t="s">
        <v>5494</v>
      </c>
      <c r="C734" s="2" t="s">
        <v>6020</v>
      </c>
      <c r="D734" s="2" t="s">
        <v>12</v>
      </c>
      <c r="E734" s="2" t="s">
        <v>6021</v>
      </c>
      <c r="F734" s="2">
        <v>7.6903576999999999</v>
      </c>
      <c r="G734" s="2">
        <f t="shared" si="22"/>
        <v>0</v>
      </c>
      <c r="H734" s="2">
        <f t="shared" si="23"/>
        <v>1</v>
      </c>
    </row>
    <row r="735" spans="1:8" ht="14.65" customHeight="1">
      <c r="A735" t="s">
        <v>5493</v>
      </c>
      <c r="B735" s="2" t="s">
        <v>5494</v>
      </c>
      <c r="C735" s="2" t="s">
        <v>6022</v>
      </c>
      <c r="D735" s="2" t="s">
        <v>12</v>
      </c>
      <c r="E735" s="2" t="s">
        <v>6023</v>
      </c>
      <c r="F735" s="2">
        <v>-1.2389657000000001</v>
      </c>
      <c r="G735" s="2">
        <f t="shared" si="22"/>
        <v>1</v>
      </c>
      <c r="H735" s="2">
        <f t="shared" si="23"/>
        <v>0</v>
      </c>
    </row>
    <row r="736" spans="1:8" ht="14.65" customHeight="1">
      <c r="A736" t="s">
        <v>5493</v>
      </c>
      <c r="B736" s="2" t="s">
        <v>5494</v>
      </c>
      <c r="C736" s="2" t="s">
        <v>6024</v>
      </c>
      <c r="D736" s="2" t="s">
        <v>12</v>
      </c>
      <c r="E736" s="2" t="s">
        <v>6025</v>
      </c>
      <c r="F736" s="2">
        <v>-2.4350293000000001</v>
      </c>
      <c r="G736" s="2">
        <f t="shared" si="22"/>
        <v>1</v>
      </c>
      <c r="H736" s="2">
        <f t="shared" si="23"/>
        <v>0</v>
      </c>
    </row>
    <row r="737" spans="1:8" ht="14.65" customHeight="1">
      <c r="A737" t="s">
        <v>5493</v>
      </c>
      <c r="B737" s="2" t="s">
        <v>5494</v>
      </c>
      <c r="C737" s="2" t="s">
        <v>6026</v>
      </c>
      <c r="D737" s="2" t="s">
        <v>12</v>
      </c>
      <c r="E737" s="2" t="s">
        <v>6027</v>
      </c>
      <c r="F737" s="2">
        <v>1.5319037</v>
      </c>
      <c r="G737" s="2">
        <f t="shared" si="22"/>
        <v>0</v>
      </c>
      <c r="H737" s="2">
        <f t="shared" si="23"/>
        <v>1</v>
      </c>
    </row>
    <row r="738" spans="1:8" ht="14.65" customHeight="1">
      <c r="A738" t="s">
        <v>5493</v>
      </c>
      <c r="B738" s="2" t="s">
        <v>5494</v>
      </c>
      <c r="C738" s="2" t="s">
        <v>6028</v>
      </c>
      <c r="D738" s="2" t="s">
        <v>12</v>
      </c>
      <c r="E738" s="2" t="s">
        <v>6029</v>
      </c>
      <c r="F738" s="2">
        <v>-1.1575462000000001</v>
      </c>
      <c r="G738" s="2">
        <f t="shared" si="22"/>
        <v>1</v>
      </c>
      <c r="H738" s="2">
        <f t="shared" si="23"/>
        <v>0</v>
      </c>
    </row>
    <row r="739" spans="1:8" ht="14.65" customHeight="1">
      <c r="A739" t="s">
        <v>5493</v>
      </c>
      <c r="B739" s="2" t="s">
        <v>5494</v>
      </c>
      <c r="C739" s="2" t="s">
        <v>6030</v>
      </c>
      <c r="D739" s="2" t="s">
        <v>12</v>
      </c>
      <c r="E739" s="2" t="s">
        <v>6031</v>
      </c>
      <c r="F739" s="2">
        <v>-1.5418053</v>
      </c>
      <c r="G739" s="2">
        <f t="shared" si="22"/>
        <v>1</v>
      </c>
      <c r="H739" s="2">
        <f t="shared" si="23"/>
        <v>0</v>
      </c>
    </row>
    <row r="740" spans="1:8" ht="14.65" customHeight="1">
      <c r="A740" t="s">
        <v>5493</v>
      </c>
      <c r="B740" s="2" t="s">
        <v>5494</v>
      </c>
      <c r="C740" s="2" t="s">
        <v>6032</v>
      </c>
      <c r="D740" s="2" t="s">
        <v>12</v>
      </c>
      <c r="E740" s="2" t="s">
        <v>6033</v>
      </c>
      <c r="F740" s="2">
        <v>0.7813601</v>
      </c>
      <c r="G740" s="2">
        <f t="shared" si="22"/>
        <v>0</v>
      </c>
      <c r="H740" s="2">
        <f t="shared" si="23"/>
        <v>1</v>
      </c>
    </row>
    <row r="741" spans="1:8" ht="14.65" customHeight="1">
      <c r="A741" t="s">
        <v>5493</v>
      </c>
      <c r="B741" s="2" t="s">
        <v>5494</v>
      </c>
      <c r="C741" s="2" t="s">
        <v>6034</v>
      </c>
      <c r="D741" s="2" t="s">
        <v>12</v>
      </c>
      <c r="E741" s="2" t="s">
        <v>6035</v>
      </c>
      <c r="F741" s="2">
        <v>8.2044029999999992</v>
      </c>
      <c r="G741" s="2">
        <f t="shared" si="22"/>
        <v>0</v>
      </c>
      <c r="H741" s="2">
        <f t="shared" si="23"/>
        <v>1</v>
      </c>
    </row>
    <row r="742" spans="1:8" ht="14.65" customHeight="1">
      <c r="A742" t="s">
        <v>5493</v>
      </c>
      <c r="B742" s="2" t="s">
        <v>5494</v>
      </c>
      <c r="C742" s="2" t="s">
        <v>6036</v>
      </c>
      <c r="D742" s="2" t="s">
        <v>12</v>
      </c>
      <c r="E742" s="2" t="s">
        <v>6037</v>
      </c>
      <c r="F742" s="2">
        <v>6.4670515000000002</v>
      </c>
      <c r="G742" s="2">
        <f t="shared" si="22"/>
        <v>0</v>
      </c>
      <c r="H742" s="2">
        <f t="shared" si="23"/>
        <v>1</v>
      </c>
    </row>
    <row r="743" spans="1:8" ht="14.65" customHeight="1">
      <c r="A743" t="s">
        <v>5493</v>
      </c>
      <c r="B743" s="2" t="s">
        <v>5494</v>
      </c>
      <c r="C743" s="2" t="s">
        <v>6038</v>
      </c>
      <c r="D743" s="2" t="s">
        <v>12</v>
      </c>
      <c r="E743" s="2" t="s">
        <v>6039</v>
      </c>
      <c r="F743" s="2">
        <v>1.8612943</v>
      </c>
      <c r="G743" s="2">
        <f t="shared" si="22"/>
        <v>0</v>
      </c>
      <c r="H743" s="2">
        <f t="shared" si="23"/>
        <v>1</v>
      </c>
    </row>
    <row r="744" spans="1:8" ht="14.65" customHeight="1">
      <c r="A744" t="s">
        <v>5493</v>
      </c>
      <c r="B744" s="2" t="s">
        <v>5494</v>
      </c>
      <c r="C744" s="2" t="s">
        <v>6040</v>
      </c>
      <c r="D744" s="2" t="s">
        <v>12</v>
      </c>
      <c r="E744" s="2" t="s">
        <v>6041</v>
      </c>
      <c r="F744" s="2">
        <v>1.1539826</v>
      </c>
      <c r="G744" s="2">
        <f t="shared" si="22"/>
        <v>0</v>
      </c>
      <c r="H744" s="2">
        <f t="shared" si="23"/>
        <v>1</v>
      </c>
    </row>
    <row r="745" spans="1:8" ht="14.65" customHeight="1">
      <c r="A745" t="s">
        <v>5493</v>
      </c>
      <c r="B745" s="2" t="s">
        <v>5494</v>
      </c>
      <c r="C745" s="2" t="s">
        <v>6042</v>
      </c>
      <c r="D745" s="2" t="s">
        <v>12</v>
      </c>
      <c r="E745" s="2" t="s">
        <v>6043</v>
      </c>
      <c r="F745" s="2">
        <v>1.3295555999999999</v>
      </c>
      <c r="G745" s="2">
        <f t="shared" si="22"/>
        <v>0</v>
      </c>
      <c r="H745" s="2">
        <f t="shared" si="23"/>
        <v>1</v>
      </c>
    </row>
    <row r="746" spans="1:8" ht="14.65" customHeight="1">
      <c r="A746" t="s">
        <v>5493</v>
      </c>
      <c r="B746" s="2" t="s">
        <v>5494</v>
      </c>
      <c r="C746" s="2" t="s">
        <v>6044</v>
      </c>
      <c r="D746" s="2" t="s">
        <v>12</v>
      </c>
      <c r="E746" s="2" t="s">
        <v>6045</v>
      </c>
      <c r="F746" s="2">
        <v>-0.82138999999999995</v>
      </c>
      <c r="G746" s="2">
        <f t="shared" si="22"/>
        <v>1</v>
      </c>
      <c r="H746" s="2">
        <f t="shared" si="23"/>
        <v>0</v>
      </c>
    </row>
    <row r="747" spans="1:8" ht="14.65" customHeight="1">
      <c r="A747" t="s">
        <v>5493</v>
      </c>
      <c r="B747" s="2" t="s">
        <v>5494</v>
      </c>
      <c r="C747" s="2" t="s">
        <v>6046</v>
      </c>
      <c r="D747" s="2" t="s">
        <v>12</v>
      </c>
      <c r="E747" s="2" t="s">
        <v>6047</v>
      </c>
      <c r="F747" s="2">
        <v>1.334849</v>
      </c>
      <c r="G747" s="2">
        <f t="shared" si="22"/>
        <v>0</v>
      </c>
      <c r="H747" s="2">
        <f t="shared" si="23"/>
        <v>1</v>
      </c>
    </row>
    <row r="748" spans="1:8" ht="14.65" customHeight="1">
      <c r="A748" t="s">
        <v>5493</v>
      </c>
      <c r="B748" s="2" t="s">
        <v>5494</v>
      </c>
      <c r="C748" s="2" t="s">
        <v>6048</v>
      </c>
      <c r="D748" s="2" t="s">
        <v>12</v>
      </c>
      <c r="E748" s="2" t="s">
        <v>6049</v>
      </c>
      <c r="F748" s="2">
        <v>-2.5181300000000002</v>
      </c>
      <c r="G748" s="2">
        <f t="shared" si="22"/>
        <v>1</v>
      </c>
      <c r="H748" s="2">
        <f t="shared" si="23"/>
        <v>0</v>
      </c>
    </row>
    <row r="749" spans="1:8" ht="14.65" customHeight="1">
      <c r="A749" t="s">
        <v>5493</v>
      </c>
      <c r="B749" s="2" t="s">
        <v>5494</v>
      </c>
      <c r="C749" s="2" t="s">
        <v>6050</v>
      </c>
      <c r="D749" s="2" t="s">
        <v>12</v>
      </c>
      <c r="E749" s="2" t="s">
        <v>6051</v>
      </c>
      <c r="F749" s="2">
        <v>6.7508564</v>
      </c>
      <c r="G749" s="2">
        <f t="shared" si="22"/>
        <v>0</v>
      </c>
      <c r="H749" s="2">
        <f t="shared" si="23"/>
        <v>1</v>
      </c>
    </row>
    <row r="750" spans="1:8" ht="14.65" customHeight="1">
      <c r="A750" t="s">
        <v>5493</v>
      </c>
      <c r="B750" s="2" t="s">
        <v>5494</v>
      </c>
      <c r="C750" s="2" t="s">
        <v>6052</v>
      </c>
      <c r="D750" s="2" t="s">
        <v>12</v>
      </c>
      <c r="E750" s="2" t="s">
        <v>6053</v>
      </c>
      <c r="F750" s="2">
        <v>1.6847193</v>
      </c>
      <c r="G750" s="2">
        <f t="shared" si="22"/>
        <v>0</v>
      </c>
      <c r="H750" s="2">
        <f t="shared" si="23"/>
        <v>1</v>
      </c>
    </row>
    <row r="751" spans="1:8" ht="14.65" customHeight="1">
      <c r="A751" t="s">
        <v>5493</v>
      </c>
      <c r="B751" s="2" t="s">
        <v>5494</v>
      </c>
      <c r="C751" s="2" t="s">
        <v>6054</v>
      </c>
      <c r="D751" s="2" t="s">
        <v>12</v>
      </c>
      <c r="E751" s="2" t="s">
        <v>6055</v>
      </c>
      <c r="F751" s="2">
        <v>1.4737861999999999</v>
      </c>
      <c r="G751" s="2">
        <f t="shared" si="22"/>
        <v>0</v>
      </c>
      <c r="H751" s="2">
        <f t="shared" si="23"/>
        <v>1</v>
      </c>
    </row>
    <row r="752" spans="1:8" ht="14.65" customHeight="1">
      <c r="A752" t="s">
        <v>5493</v>
      </c>
      <c r="B752" s="2" t="s">
        <v>5494</v>
      </c>
      <c r="C752" s="2" t="s">
        <v>6056</v>
      </c>
      <c r="D752" s="2" t="s">
        <v>12</v>
      </c>
      <c r="E752" s="2" t="s">
        <v>6057</v>
      </c>
      <c r="F752" s="2">
        <v>0.96501970000000004</v>
      </c>
      <c r="G752" s="2">
        <f t="shared" si="22"/>
        <v>0</v>
      </c>
      <c r="H752" s="2">
        <f t="shared" si="23"/>
        <v>1</v>
      </c>
    </row>
    <row r="753" spans="1:8" ht="14.65" customHeight="1">
      <c r="A753" t="s">
        <v>5493</v>
      </c>
      <c r="B753" s="2" t="s">
        <v>5494</v>
      </c>
      <c r="C753" s="2" t="s">
        <v>6058</v>
      </c>
      <c r="D753" s="2" t="s">
        <v>12</v>
      </c>
      <c r="E753" s="2" t="s">
        <v>6059</v>
      </c>
      <c r="F753" s="2">
        <v>2.4727513999999999</v>
      </c>
      <c r="G753" s="2">
        <f t="shared" si="22"/>
        <v>0</v>
      </c>
      <c r="H753" s="2">
        <f t="shared" si="23"/>
        <v>1</v>
      </c>
    </row>
    <row r="754" spans="1:8" ht="14.65" customHeight="1">
      <c r="A754" t="s">
        <v>5493</v>
      </c>
      <c r="B754" s="2" t="s">
        <v>5494</v>
      </c>
      <c r="C754" s="2" t="s">
        <v>6060</v>
      </c>
      <c r="D754" s="2" t="s">
        <v>12</v>
      </c>
      <c r="E754" s="2" t="s">
        <v>6061</v>
      </c>
      <c r="F754" s="2">
        <v>1.1384654000000001</v>
      </c>
      <c r="G754" s="2">
        <f t="shared" si="22"/>
        <v>0</v>
      </c>
      <c r="H754" s="2">
        <f t="shared" si="23"/>
        <v>1</v>
      </c>
    </row>
    <row r="755" spans="1:8" ht="14.65" customHeight="1">
      <c r="A755" t="s">
        <v>5493</v>
      </c>
      <c r="B755" s="2" t="s">
        <v>5494</v>
      </c>
      <c r="C755" s="2" t="s">
        <v>6062</v>
      </c>
      <c r="D755" s="2" t="s">
        <v>12</v>
      </c>
      <c r="E755" s="2" t="s">
        <v>6063</v>
      </c>
      <c r="F755" s="2">
        <v>4.7356277000000002</v>
      </c>
      <c r="G755" s="2">
        <f t="shared" si="22"/>
        <v>0</v>
      </c>
      <c r="H755" s="2">
        <f t="shared" si="23"/>
        <v>1</v>
      </c>
    </row>
    <row r="756" spans="1:8" ht="14.65" customHeight="1">
      <c r="A756" t="s">
        <v>5493</v>
      </c>
      <c r="B756" s="2" t="s">
        <v>5494</v>
      </c>
      <c r="C756" s="2" t="s">
        <v>6064</v>
      </c>
      <c r="D756" s="2" t="s">
        <v>12</v>
      </c>
      <c r="E756" s="2" t="s">
        <v>6065</v>
      </c>
      <c r="F756" s="2">
        <v>-1.2185798000000001</v>
      </c>
      <c r="G756" s="2">
        <f t="shared" si="22"/>
        <v>1</v>
      </c>
      <c r="H756" s="2">
        <f t="shared" si="23"/>
        <v>0</v>
      </c>
    </row>
    <row r="757" spans="1:8" ht="14.65" customHeight="1">
      <c r="A757" t="s">
        <v>5493</v>
      </c>
      <c r="B757" s="2" t="s">
        <v>5494</v>
      </c>
      <c r="C757" s="2" t="s">
        <v>6066</v>
      </c>
      <c r="D757" s="2" t="s">
        <v>12</v>
      </c>
      <c r="E757" s="2" t="s">
        <v>6067</v>
      </c>
      <c r="F757" s="2">
        <v>-3.1494656000000001</v>
      </c>
      <c r="G757" s="2">
        <f t="shared" si="22"/>
        <v>1</v>
      </c>
      <c r="H757" s="2">
        <f t="shared" si="23"/>
        <v>0</v>
      </c>
    </row>
    <row r="758" spans="1:8" ht="14.65" customHeight="1">
      <c r="A758" t="s">
        <v>5493</v>
      </c>
      <c r="B758" s="2" t="s">
        <v>5494</v>
      </c>
      <c r="C758" s="2" t="s">
        <v>6068</v>
      </c>
      <c r="D758" s="2" t="s">
        <v>12</v>
      </c>
      <c r="E758" s="2" t="s">
        <v>6069</v>
      </c>
      <c r="F758" s="2">
        <v>-1.0216354999999999</v>
      </c>
      <c r="G758" s="2">
        <f t="shared" si="22"/>
        <v>1</v>
      </c>
      <c r="H758" s="2">
        <f t="shared" si="23"/>
        <v>0</v>
      </c>
    </row>
    <row r="759" spans="1:8" ht="14.65" customHeight="1">
      <c r="A759" t="s">
        <v>5493</v>
      </c>
      <c r="B759" s="2" t="s">
        <v>5494</v>
      </c>
      <c r="C759" s="2" t="s">
        <v>6070</v>
      </c>
      <c r="D759" s="2" t="s">
        <v>12</v>
      </c>
      <c r="E759" s="2" t="s">
        <v>6071</v>
      </c>
      <c r="F759" s="2">
        <v>1.4979463</v>
      </c>
      <c r="G759" s="2">
        <f t="shared" si="22"/>
        <v>0</v>
      </c>
      <c r="H759" s="2">
        <f t="shared" si="23"/>
        <v>1</v>
      </c>
    </row>
    <row r="760" spans="1:8" ht="14.65" customHeight="1">
      <c r="A760" t="s">
        <v>5493</v>
      </c>
      <c r="B760" s="2" t="s">
        <v>5494</v>
      </c>
      <c r="C760" s="2" t="s">
        <v>6072</v>
      </c>
      <c r="D760" s="2" t="s">
        <v>12</v>
      </c>
      <c r="E760" s="2" t="s">
        <v>6073</v>
      </c>
      <c r="F760" s="2">
        <v>6.1916700000000002</v>
      </c>
      <c r="G760" s="2">
        <f t="shared" si="22"/>
        <v>0</v>
      </c>
      <c r="H760" s="2">
        <f t="shared" si="23"/>
        <v>1</v>
      </c>
    </row>
    <row r="761" spans="1:8" ht="14.65" customHeight="1">
      <c r="A761" t="s">
        <v>5493</v>
      </c>
      <c r="B761" s="2" t="s">
        <v>5494</v>
      </c>
      <c r="C761" s="2" t="s">
        <v>6074</v>
      </c>
      <c r="D761" s="2" t="s">
        <v>12</v>
      </c>
      <c r="E761" s="2" t="s">
        <v>6075</v>
      </c>
      <c r="F761" s="2">
        <v>5.1838712999999998</v>
      </c>
      <c r="G761" s="2">
        <f t="shared" si="22"/>
        <v>0</v>
      </c>
      <c r="H761" s="2">
        <f t="shared" si="23"/>
        <v>1</v>
      </c>
    </row>
    <row r="762" spans="1:8" ht="14.65" customHeight="1">
      <c r="A762" t="s">
        <v>5493</v>
      </c>
      <c r="B762" s="2" t="s">
        <v>5494</v>
      </c>
      <c r="C762" s="2" t="s">
        <v>6076</v>
      </c>
      <c r="D762" s="2" t="s">
        <v>12</v>
      </c>
      <c r="E762" s="2" t="s">
        <v>6077</v>
      </c>
      <c r="F762" s="2">
        <v>-6.5585585000000002</v>
      </c>
      <c r="G762" s="2">
        <f t="shared" si="22"/>
        <v>1</v>
      </c>
      <c r="H762" s="2">
        <f t="shared" si="23"/>
        <v>0</v>
      </c>
    </row>
    <row r="763" spans="1:8" ht="14.65" customHeight="1">
      <c r="A763" t="s">
        <v>5493</v>
      </c>
      <c r="B763" s="2" t="s">
        <v>5494</v>
      </c>
      <c r="C763" s="2" t="s">
        <v>6078</v>
      </c>
      <c r="D763" s="2" t="s">
        <v>12</v>
      </c>
      <c r="E763" s="2" t="s">
        <v>6079</v>
      </c>
      <c r="F763" s="2">
        <v>-1.5503616</v>
      </c>
      <c r="G763" s="2">
        <f t="shared" si="22"/>
        <v>1</v>
      </c>
      <c r="H763" s="2">
        <f t="shared" si="23"/>
        <v>0</v>
      </c>
    </row>
    <row r="764" spans="1:8" ht="14.65" customHeight="1">
      <c r="A764" t="s">
        <v>5493</v>
      </c>
      <c r="B764" s="2" t="s">
        <v>5494</v>
      </c>
      <c r="C764" s="2" t="s">
        <v>6080</v>
      </c>
      <c r="D764" s="2" t="s">
        <v>12</v>
      </c>
      <c r="E764" s="2" t="s">
        <v>6081</v>
      </c>
      <c r="F764" s="2">
        <v>2.9259469999999999</v>
      </c>
      <c r="G764" s="2">
        <f t="shared" si="22"/>
        <v>0</v>
      </c>
      <c r="H764" s="2">
        <f t="shared" si="23"/>
        <v>1</v>
      </c>
    </row>
    <row r="765" spans="1:8" ht="14.65" customHeight="1">
      <c r="A765" t="s">
        <v>5493</v>
      </c>
      <c r="B765" s="2" t="s">
        <v>5494</v>
      </c>
      <c r="C765" s="2" t="s">
        <v>6082</v>
      </c>
      <c r="D765" s="2" t="s">
        <v>12</v>
      </c>
      <c r="E765" s="2" t="s">
        <v>6083</v>
      </c>
      <c r="F765" s="2">
        <v>4.0634069999999998</v>
      </c>
      <c r="G765" s="2">
        <f t="shared" si="22"/>
        <v>0</v>
      </c>
      <c r="H765" s="2">
        <f t="shared" si="23"/>
        <v>1</v>
      </c>
    </row>
    <row r="766" spans="1:8" ht="14.65" customHeight="1">
      <c r="A766" t="s">
        <v>5493</v>
      </c>
      <c r="B766" s="2" t="s">
        <v>5494</v>
      </c>
      <c r="C766" s="2" t="s">
        <v>6084</v>
      </c>
      <c r="D766" s="2" t="s">
        <v>12</v>
      </c>
      <c r="E766" s="2" t="s">
        <v>6085</v>
      </c>
      <c r="F766" s="2">
        <v>1.4175043000000001</v>
      </c>
      <c r="G766" s="2">
        <f t="shared" si="22"/>
        <v>0</v>
      </c>
      <c r="H766" s="2">
        <f t="shared" si="23"/>
        <v>1</v>
      </c>
    </row>
    <row r="767" spans="1:8" ht="14.65" customHeight="1">
      <c r="A767" t="s">
        <v>5493</v>
      </c>
      <c r="B767" s="2" t="s">
        <v>5494</v>
      </c>
      <c r="C767" s="2" t="s">
        <v>6086</v>
      </c>
      <c r="D767" s="2" t="s">
        <v>12</v>
      </c>
      <c r="E767" s="2" t="s">
        <v>5890</v>
      </c>
      <c r="F767" s="2">
        <v>5.8467225999999997</v>
      </c>
      <c r="G767" s="2">
        <f t="shared" si="22"/>
        <v>0</v>
      </c>
      <c r="H767" s="2">
        <f t="shared" si="23"/>
        <v>1</v>
      </c>
    </row>
    <row r="768" spans="1:8" ht="14.65" customHeight="1">
      <c r="A768" t="s">
        <v>5493</v>
      </c>
      <c r="B768" s="2" t="s">
        <v>5494</v>
      </c>
      <c r="C768" s="2" t="s">
        <v>6087</v>
      </c>
      <c r="D768" s="2" t="s">
        <v>12</v>
      </c>
      <c r="E768" s="2" t="s">
        <v>6088</v>
      </c>
      <c r="F768" s="2">
        <v>-0.79873510000000003</v>
      </c>
      <c r="G768" s="2">
        <f t="shared" si="22"/>
        <v>1</v>
      </c>
      <c r="H768" s="2">
        <f t="shared" si="23"/>
        <v>0</v>
      </c>
    </row>
    <row r="769" spans="1:8" ht="14.65" customHeight="1">
      <c r="A769" t="s">
        <v>5493</v>
      </c>
      <c r="B769" s="2" t="s">
        <v>5494</v>
      </c>
      <c r="C769" s="2" t="s">
        <v>6089</v>
      </c>
      <c r="D769" s="2" t="s">
        <v>12</v>
      </c>
      <c r="E769" s="2" t="s">
        <v>6090</v>
      </c>
      <c r="F769" s="2">
        <v>7.353129</v>
      </c>
      <c r="G769" s="2">
        <f t="shared" si="22"/>
        <v>0</v>
      </c>
      <c r="H769" s="2">
        <f t="shared" si="23"/>
        <v>1</v>
      </c>
    </row>
    <row r="770" spans="1:8" ht="14.65" customHeight="1">
      <c r="A770" t="s">
        <v>5493</v>
      </c>
      <c r="B770" s="2" t="s">
        <v>5494</v>
      </c>
      <c r="C770" s="2" t="s">
        <v>6091</v>
      </c>
      <c r="D770" s="2" t="s">
        <v>12</v>
      </c>
      <c r="E770" s="2" t="s">
        <v>6092</v>
      </c>
      <c r="F770" s="2">
        <v>-1.1144171</v>
      </c>
      <c r="G770" s="2">
        <f t="shared" si="22"/>
        <v>1</v>
      </c>
      <c r="H770" s="2">
        <f t="shared" si="23"/>
        <v>0</v>
      </c>
    </row>
    <row r="771" spans="1:8" ht="14.65" customHeight="1">
      <c r="A771" t="s">
        <v>5493</v>
      </c>
      <c r="B771" s="2" t="s">
        <v>5494</v>
      </c>
      <c r="C771" s="2" t="s">
        <v>6093</v>
      </c>
      <c r="D771" s="2" t="s">
        <v>12</v>
      </c>
      <c r="E771" s="2" t="s">
        <v>6094</v>
      </c>
      <c r="F771" s="2">
        <v>1.6430728000000001</v>
      </c>
      <c r="G771" s="2">
        <f t="shared" si="22"/>
        <v>0</v>
      </c>
      <c r="H771" s="2">
        <f t="shared" si="23"/>
        <v>1</v>
      </c>
    </row>
    <row r="772" spans="1:8" ht="14.65" customHeight="1">
      <c r="A772" t="s">
        <v>5493</v>
      </c>
      <c r="B772" s="2" t="s">
        <v>5494</v>
      </c>
      <c r="C772" s="2" t="s">
        <v>6095</v>
      </c>
      <c r="D772" s="2" t="s">
        <v>12</v>
      </c>
      <c r="E772" s="2" t="s">
        <v>6096</v>
      </c>
      <c r="F772" s="2">
        <v>-2.1345266999999999</v>
      </c>
      <c r="G772" s="2">
        <f t="shared" ref="G772:G835" si="24">IF(F772&lt;0,1,0)</f>
        <v>1</v>
      </c>
      <c r="H772" s="2">
        <f t="shared" ref="H772:H835" si="25">IF(F772&gt;0,1,0)</f>
        <v>0</v>
      </c>
    </row>
    <row r="773" spans="1:8" ht="14.65" customHeight="1">
      <c r="A773" t="s">
        <v>5493</v>
      </c>
      <c r="B773" s="2" t="s">
        <v>5494</v>
      </c>
      <c r="C773" s="2" t="s">
        <v>6097</v>
      </c>
      <c r="D773" s="2" t="s">
        <v>12</v>
      </c>
      <c r="E773" s="2" t="s">
        <v>5878</v>
      </c>
      <c r="F773" s="2">
        <v>3.1158160000000001</v>
      </c>
      <c r="G773" s="2">
        <f t="shared" si="24"/>
        <v>0</v>
      </c>
      <c r="H773" s="2">
        <f t="shared" si="25"/>
        <v>1</v>
      </c>
    </row>
    <row r="774" spans="1:8" ht="14.65" customHeight="1">
      <c r="A774" t="s">
        <v>5493</v>
      </c>
      <c r="B774" s="2" t="s">
        <v>5494</v>
      </c>
      <c r="C774" s="2" t="s">
        <v>6098</v>
      </c>
      <c r="D774" s="2" t="s">
        <v>12</v>
      </c>
      <c r="E774" s="2" t="s">
        <v>6099</v>
      </c>
      <c r="F774" s="2">
        <v>1.9238647</v>
      </c>
      <c r="G774" s="2">
        <f t="shared" si="24"/>
        <v>0</v>
      </c>
      <c r="H774" s="2">
        <f t="shared" si="25"/>
        <v>1</v>
      </c>
    </row>
    <row r="775" spans="1:8" ht="14.65" customHeight="1">
      <c r="A775" t="s">
        <v>5493</v>
      </c>
      <c r="B775" s="2" t="s">
        <v>5494</v>
      </c>
      <c r="C775" s="2" t="s">
        <v>6100</v>
      </c>
      <c r="D775" s="2" t="s">
        <v>12</v>
      </c>
      <c r="E775" s="2" t="s">
        <v>6101</v>
      </c>
      <c r="F775" s="2">
        <v>5.2574110000000003</v>
      </c>
      <c r="G775" s="2">
        <f t="shared" si="24"/>
        <v>0</v>
      </c>
      <c r="H775" s="2">
        <f t="shared" si="25"/>
        <v>1</v>
      </c>
    </row>
    <row r="776" spans="1:8" ht="14.65" customHeight="1">
      <c r="A776" t="s">
        <v>5493</v>
      </c>
      <c r="B776" s="2" t="s">
        <v>5494</v>
      </c>
      <c r="C776" s="2" t="s">
        <v>6102</v>
      </c>
      <c r="D776" s="2" t="s">
        <v>12</v>
      </c>
      <c r="E776" s="2" t="s">
        <v>6103</v>
      </c>
      <c r="F776" s="2">
        <v>-1.0382825</v>
      </c>
      <c r="G776" s="2">
        <f t="shared" si="24"/>
        <v>1</v>
      </c>
      <c r="H776" s="2">
        <f t="shared" si="25"/>
        <v>0</v>
      </c>
    </row>
    <row r="777" spans="1:8" ht="14.65" customHeight="1">
      <c r="A777" t="s">
        <v>5493</v>
      </c>
      <c r="B777" s="2" t="s">
        <v>5494</v>
      </c>
      <c r="C777" s="2" t="s">
        <v>6104</v>
      </c>
      <c r="D777" s="2" t="s">
        <v>12</v>
      </c>
      <c r="E777" s="2" t="s">
        <v>6105</v>
      </c>
      <c r="F777" s="2">
        <v>5.8648543000000002</v>
      </c>
      <c r="G777" s="2">
        <f t="shared" si="24"/>
        <v>0</v>
      </c>
      <c r="H777" s="2">
        <f t="shared" si="25"/>
        <v>1</v>
      </c>
    </row>
    <row r="778" spans="1:8" ht="14.65" customHeight="1">
      <c r="A778" t="s">
        <v>5493</v>
      </c>
      <c r="B778" s="2" t="s">
        <v>5494</v>
      </c>
      <c r="C778" s="2" t="s">
        <v>6106</v>
      </c>
      <c r="D778" s="2" t="s">
        <v>12</v>
      </c>
      <c r="E778" s="2" t="s">
        <v>6107</v>
      </c>
      <c r="F778" s="2">
        <v>1.2540363000000001</v>
      </c>
      <c r="G778" s="2">
        <f t="shared" si="24"/>
        <v>0</v>
      </c>
      <c r="H778" s="2">
        <f t="shared" si="25"/>
        <v>1</v>
      </c>
    </row>
    <row r="779" spans="1:8" ht="14.65" customHeight="1">
      <c r="A779" t="s">
        <v>5493</v>
      </c>
      <c r="B779" s="2" t="s">
        <v>5494</v>
      </c>
      <c r="C779" s="2" t="s">
        <v>6108</v>
      </c>
      <c r="D779" s="2" t="s">
        <v>12</v>
      </c>
      <c r="E779" s="2" t="s">
        <v>6109</v>
      </c>
      <c r="F779" s="2">
        <v>5.9520363999999999</v>
      </c>
      <c r="G779" s="2">
        <f t="shared" si="24"/>
        <v>0</v>
      </c>
      <c r="H779" s="2">
        <f t="shared" si="25"/>
        <v>1</v>
      </c>
    </row>
    <row r="780" spans="1:8" ht="14.65" customHeight="1">
      <c r="A780" t="s">
        <v>5493</v>
      </c>
      <c r="B780" s="2" t="s">
        <v>5494</v>
      </c>
      <c r="C780" s="2" t="s">
        <v>6110</v>
      </c>
      <c r="D780" s="2" t="s">
        <v>12</v>
      </c>
      <c r="E780" s="2" t="s">
        <v>6111</v>
      </c>
      <c r="F780" s="2">
        <v>-1.7239263</v>
      </c>
      <c r="G780" s="2">
        <f t="shared" si="24"/>
        <v>1</v>
      </c>
      <c r="H780" s="2">
        <f t="shared" si="25"/>
        <v>0</v>
      </c>
    </row>
    <row r="781" spans="1:8" ht="14.65" customHeight="1">
      <c r="A781" t="s">
        <v>5493</v>
      </c>
      <c r="B781" s="2" t="s">
        <v>5494</v>
      </c>
      <c r="C781" s="2" t="s">
        <v>6112</v>
      </c>
      <c r="D781" s="2" t="s">
        <v>12</v>
      </c>
      <c r="E781" s="2" t="s">
        <v>6113</v>
      </c>
      <c r="F781" s="2">
        <v>2.4164311999999999</v>
      </c>
      <c r="G781" s="2">
        <f t="shared" si="24"/>
        <v>0</v>
      </c>
      <c r="H781" s="2">
        <f t="shared" si="25"/>
        <v>1</v>
      </c>
    </row>
    <row r="782" spans="1:8" ht="14.65" customHeight="1">
      <c r="A782" t="s">
        <v>5493</v>
      </c>
      <c r="B782" s="2" t="s">
        <v>5494</v>
      </c>
      <c r="C782" s="2" t="s">
        <v>6114</v>
      </c>
      <c r="D782" s="2" t="s">
        <v>12</v>
      </c>
      <c r="E782" s="2" t="s">
        <v>6115</v>
      </c>
      <c r="F782" s="2">
        <v>4.4906420000000002</v>
      </c>
      <c r="G782" s="2">
        <f t="shared" si="24"/>
        <v>0</v>
      </c>
      <c r="H782" s="2">
        <f t="shared" si="25"/>
        <v>1</v>
      </c>
    </row>
    <row r="783" spans="1:8" ht="14.65" customHeight="1">
      <c r="A783" t="s">
        <v>5493</v>
      </c>
      <c r="B783" s="2" t="s">
        <v>5494</v>
      </c>
      <c r="C783" s="2" t="s">
        <v>6116</v>
      </c>
      <c r="D783" s="2" t="s">
        <v>12</v>
      </c>
      <c r="E783" s="2" t="s">
        <v>6117</v>
      </c>
      <c r="F783" s="2">
        <v>5.1641393000000004</v>
      </c>
      <c r="G783" s="2">
        <f t="shared" si="24"/>
        <v>0</v>
      </c>
      <c r="H783" s="2">
        <f t="shared" si="25"/>
        <v>1</v>
      </c>
    </row>
    <row r="784" spans="1:8" ht="14.65" customHeight="1">
      <c r="A784" t="s">
        <v>5493</v>
      </c>
      <c r="B784" s="2" t="s">
        <v>5494</v>
      </c>
      <c r="C784" s="2" t="s">
        <v>6118</v>
      </c>
      <c r="D784" s="2" t="s">
        <v>12</v>
      </c>
      <c r="E784" s="2" t="s">
        <v>6119</v>
      </c>
      <c r="F784" s="2">
        <v>5.6741950000000001</v>
      </c>
      <c r="G784" s="2">
        <f t="shared" si="24"/>
        <v>0</v>
      </c>
      <c r="H784" s="2">
        <f t="shared" si="25"/>
        <v>1</v>
      </c>
    </row>
    <row r="785" spans="1:8" ht="14.65" customHeight="1">
      <c r="A785" t="s">
        <v>5493</v>
      </c>
      <c r="B785" s="2" t="s">
        <v>5494</v>
      </c>
      <c r="C785" s="2" t="s">
        <v>6120</v>
      </c>
      <c r="D785" s="2" t="s">
        <v>12</v>
      </c>
      <c r="E785" s="2" t="s">
        <v>6121</v>
      </c>
      <c r="F785" s="2">
        <v>8.7076039999999999</v>
      </c>
      <c r="G785" s="2">
        <f t="shared" si="24"/>
        <v>0</v>
      </c>
      <c r="H785" s="2">
        <f t="shared" si="25"/>
        <v>1</v>
      </c>
    </row>
    <row r="786" spans="1:8" ht="14.65" customHeight="1">
      <c r="A786" t="s">
        <v>5493</v>
      </c>
      <c r="B786" s="2" t="s">
        <v>5494</v>
      </c>
      <c r="C786" s="2" t="s">
        <v>6122</v>
      </c>
      <c r="D786" s="2" t="s">
        <v>12</v>
      </c>
      <c r="E786" s="2" t="s">
        <v>6123</v>
      </c>
      <c r="F786" s="2">
        <v>10.732927</v>
      </c>
      <c r="G786" s="2">
        <f t="shared" si="24"/>
        <v>0</v>
      </c>
      <c r="H786" s="2">
        <f t="shared" si="25"/>
        <v>1</v>
      </c>
    </row>
    <row r="787" spans="1:8" ht="14.65" customHeight="1">
      <c r="A787" t="s">
        <v>5493</v>
      </c>
      <c r="B787" s="2" t="s">
        <v>5494</v>
      </c>
      <c r="C787" s="2" t="s">
        <v>6124</v>
      </c>
      <c r="D787" s="2" t="s">
        <v>12</v>
      </c>
      <c r="E787" s="2" t="s">
        <v>6125</v>
      </c>
      <c r="F787" s="2">
        <v>10.660174</v>
      </c>
      <c r="G787" s="2">
        <f t="shared" si="24"/>
        <v>0</v>
      </c>
      <c r="H787" s="2">
        <f t="shared" si="25"/>
        <v>1</v>
      </c>
    </row>
    <row r="788" spans="1:8" ht="14.65" customHeight="1">
      <c r="A788" t="s">
        <v>5493</v>
      </c>
      <c r="B788" s="2" t="s">
        <v>5494</v>
      </c>
      <c r="C788" s="2" t="s">
        <v>6126</v>
      </c>
      <c r="D788" s="2" t="s">
        <v>12</v>
      </c>
      <c r="E788" s="2" t="s">
        <v>6127</v>
      </c>
      <c r="F788" s="2">
        <v>3.5998125000000001</v>
      </c>
      <c r="G788" s="2">
        <f t="shared" si="24"/>
        <v>0</v>
      </c>
      <c r="H788" s="2">
        <f t="shared" si="25"/>
        <v>1</v>
      </c>
    </row>
    <row r="789" spans="1:8" ht="14.65" customHeight="1">
      <c r="A789" t="s">
        <v>5493</v>
      </c>
      <c r="B789" s="2" t="s">
        <v>5494</v>
      </c>
      <c r="C789" s="2" t="s">
        <v>6128</v>
      </c>
      <c r="D789" s="2" t="s">
        <v>12</v>
      </c>
      <c r="E789" s="2" t="s">
        <v>6129</v>
      </c>
      <c r="F789" s="2">
        <v>-7.5605617000000001</v>
      </c>
      <c r="G789" s="2">
        <f t="shared" si="24"/>
        <v>1</v>
      </c>
      <c r="H789" s="2">
        <f t="shared" si="25"/>
        <v>0</v>
      </c>
    </row>
    <row r="790" spans="1:8" ht="14.65" customHeight="1">
      <c r="A790" t="s">
        <v>5493</v>
      </c>
      <c r="B790" s="2" t="s">
        <v>5494</v>
      </c>
      <c r="C790" s="2" t="s">
        <v>6130</v>
      </c>
      <c r="D790" s="2" t="s">
        <v>12</v>
      </c>
      <c r="E790" s="2" t="s">
        <v>6131</v>
      </c>
      <c r="F790" s="2">
        <v>8.3151250000000001</v>
      </c>
      <c r="G790" s="2">
        <f t="shared" si="24"/>
        <v>0</v>
      </c>
      <c r="H790" s="2">
        <f t="shared" si="25"/>
        <v>1</v>
      </c>
    </row>
    <row r="791" spans="1:8" ht="14.65" customHeight="1">
      <c r="A791" t="s">
        <v>5493</v>
      </c>
      <c r="B791" s="2" t="s">
        <v>5494</v>
      </c>
      <c r="C791" s="2" t="s">
        <v>6132</v>
      </c>
      <c r="D791" s="2" t="s">
        <v>12</v>
      </c>
      <c r="E791" s="2" t="s">
        <v>6133</v>
      </c>
      <c r="F791" s="2">
        <v>-3.9823870000000001</v>
      </c>
      <c r="G791" s="2">
        <f t="shared" si="24"/>
        <v>1</v>
      </c>
      <c r="H791" s="2">
        <f t="shared" si="25"/>
        <v>0</v>
      </c>
    </row>
    <row r="792" spans="1:8" ht="14.65" customHeight="1">
      <c r="A792" t="s">
        <v>5493</v>
      </c>
      <c r="B792" s="2" t="s">
        <v>5494</v>
      </c>
      <c r="C792" s="2" t="s">
        <v>6134</v>
      </c>
      <c r="D792" s="2" t="s">
        <v>12</v>
      </c>
      <c r="E792" s="2" t="s">
        <v>6135</v>
      </c>
      <c r="F792" s="2">
        <v>-1.4116097999999999</v>
      </c>
      <c r="G792" s="2">
        <f t="shared" si="24"/>
        <v>1</v>
      </c>
      <c r="H792" s="2">
        <f t="shared" si="25"/>
        <v>0</v>
      </c>
    </row>
    <row r="793" spans="1:8" ht="14.65" customHeight="1">
      <c r="A793" t="s">
        <v>5493</v>
      </c>
      <c r="B793" s="2" t="s">
        <v>5494</v>
      </c>
      <c r="C793" s="2" t="s">
        <v>6136</v>
      </c>
      <c r="D793" s="2" t="s">
        <v>12</v>
      </c>
      <c r="E793" s="2" t="s">
        <v>6137</v>
      </c>
      <c r="F793" s="2">
        <v>11.186434</v>
      </c>
      <c r="G793" s="2">
        <f t="shared" si="24"/>
        <v>0</v>
      </c>
      <c r="H793" s="2">
        <f t="shared" si="25"/>
        <v>1</v>
      </c>
    </row>
    <row r="794" spans="1:8" ht="14.65" customHeight="1">
      <c r="A794" t="s">
        <v>5493</v>
      </c>
      <c r="B794" s="2" t="s">
        <v>5494</v>
      </c>
      <c r="C794" s="2" t="s">
        <v>6138</v>
      </c>
      <c r="D794" s="2" t="s">
        <v>12</v>
      </c>
      <c r="E794" s="2" t="s">
        <v>6139</v>
      </c>
      <c r="F794" s="2">
        <v>6.7456573999999998</v>
      </c>
      <c r="G794" s="2">
        <f t="shared" si="24"/>
        <v>0</v>
      </c>
      <c r="H794" s="2">
        <f t="shared" si="25"/>
        <v>1</v>
      </c>
    </row>
    <row r="795" spans="1:8" ht="14.65" customHeight="1">
      <c r="A795" t="s">
        <v>5493</v>
      </c>
      <c r="B795" s="2" t="s">
        <v>5494</v>
      </c>
      <c r="C795" s="2" t="s">
        <v>6140</v>
      </c>
      <c r="D795" s="2" t="s">
        <v>12</v>
      </c>
      <c r="E795" s="2" t="s">
        <v>6141</v>
      </c>
      <c r="F795" s="2">
        <v>8.5618160000000003</v>
      </c>
      <c r="G795" s="2">
        <f t="shared" si="24"/>
        <v>0</v>
      </c>
      <c r="H795" s="2">
        <f t="shared" si="25"/>
        <v>1</v>
      </c>
    </row>
    <row r="796" spans="1:8" ht="14.65" customHeight="1">
      <c r="A796" t="s">
        <v>5493</v>
      </c>
      <c r="B796" s="2" t="s">
        <v>5494</v>
      </c>
      <c r="C796" s="2" t="s">
        <v>6142</v>
      </c>
      <c r="D796" s="2" t="s">
        <v>12</v>
      </c>
      <c r="E796" s="2" t="s">
        <v>6143</v>
      </c>
      <c r="F796" s="2">
        <v>6.1505603999999998</v>
      </c>
      <c r="G796" s="2">
        <f t="shared" si="24"/>
        <v>0</v>
      </c>
      <c r="H796" s="2">
        <f t="shared" si="25"/>
        <v>1</v>
      </c>
    </row>
    <row r="797" spans="1:8" ht="14.65" customHeight="1">
      <c r="A797" t="s">
        <v>5493</v>
      </c>
      <c r="B797" s="2" t="s">
        <v>5494</v>
      </c>
      <c r="C797" s="2" t="s">
        <v>6144</v>
      </c>
      <c r="D797" s="2" t="s">
        <v>12</v>
      </c>
      <c r="E797" s="2" t="s">
        <v>6145</v>
      </c>
      <c r="F797" s="2">
        <v>7.5185374999999999</v>
      </c>
      <c r="G797" s="2">
        <f t="shared" si="24"/>
        <v>0</v>
      </c>
      <c r="H797" s="2">
        <f t="shared" si="25"/>
        <v>1</v>
      </c>
    </row>
    <row r="798" spans="1:8" ht="14.65" customHeight="1">
      <c r="A798" t="s">
        <v>5493</v>
      </c>
      <c r="B798" s="2" t="s">
        <v>5494</v>
      </c>
      <c r="C798" s="2" t="s">
        <v>6146</v>
      </c>
      <c r="D798" s="2" t="s">
        <v>12</v>
      </c>
      <c r="E798" s="2" t="s">
        <v>6147</v>
      </c>
      <c r="F798" s="2">
        <v>-1.7069278999999999</v>
      </c>
      <c r="G798" s="2">
        <f t="shared" si="24"/>
        <v>1</v>
      </c>
      <c r="H798" s="2">
        <f t="shared" si="25"/>
        <v>0</v>
      </c>
    </row>
    <row r="799" spans="1:8" ht="14.65" customHeight="1">
      <c r="A799" t="s">
        <v>5493</v>
      </c>
      <c r="B799" s="2" t="s">
        <v>5494</v>
      </c>
      <c r="C799" s="2" t="s">
        <v>6148</v>
      </c>
      <c r="D799" s="2" t="s">
        <v>12</v>
      </c>
      <c r="E799" s="2" t="s">
        <v>6149</v>
      </c>
      <c r="F799" s="2">
        <v>-11.734171</v>
      </c>
      <c r="G799" s="2">
        <f t="shared" si="24"/>
        <v>1</v>
      </c>
      <c r="H799" s="2">
        <f t="shared" si="25"/>
        <v>0</v>
      </c>
    </row>
    <row r="800" spans="1:8" ht="14.65" customHeight="1">
      <c r="A800" t="s">
        <v>5493</v>
      </c>
      <c r="B800" s="2" t="s">
        <v>5494</v>
      </c>
      <c r="C800" s="2" t="s">
        <v>6150</v>
      </c>
      <c r="D800" s="2" t="s">
        <v>12</v>
      </c>
      <c r="E800" s="2" t="s">
        <v>6151</v>
      </c>
      <c r="F800" s="2">
        <v>3.8492155000000001</v>
      </c>
      <c r="G800" s="2">
        <f t="shared" si="24"/>
        <v>0</v>
      </c>
      <c r="H800" s="2">
        <f t="shared" si="25"/>
        <v>1</v>
      </c>
    </row>
    <row r="801" spans="1:8" ht="14.65" customHeight="1">
      <c r="A801" t="s">
        <v>5493</v>
      </c>
      <c r="B801" s="2" t="s">
        <v>5494</v>
      </c>
      <c r="C801" s="2" t="s">
        <v>6152</v>
      </c>
      <c r="D801" s="2" t="s">
        <v>12</v>
      </c>
      <c r="E801" s="2" t="s">
        <v>6153</v>
      </c>
      <c r="F801" s="2">
        <v>3.7227825999999999</v>
      </c>
      <c r="G801" s="2">
        <f t="shared" si="24"/>
        <v>0</v>
      </c>
      <c r="H801" s="2">
        <f t="shared" si="25"/>
        <v>1</v>
      </c>
    </row>
    <row r="802" spans="1:8" ht="14.65" customHeight="1">
      <c r="A802" t="s">
        <v>5493</v>
      </c>
      <c r="B802" s="2" t="s">
        <v>5494</v>
      </c>
      <c r="C802" s="2" t="s">
        <v>6154</v>
      </c>
      <c r="D802" s="2" t="s">
        <v>12</v>
      </c>
      <c r="E802" s="2" t="s">
        <v>6155</v>
      </c>
      <c r="F802" s="2">
        <v>5.9047527000000004</v>
      </c>
      <c r="G802" s="2">
        <f t="shared" si="24"/>
        <v>0</v>
      </c>
      <c r="H802" s="2">
        <f t="shared" si="25"/>
        <v>1</v>
      </c>
    </row>
    <row r="803" spans="1:8" ht="14.65" customHeight="1">
      <c r="A803" t="s">
        <v>5493</v>
      </c>
      <c r="B803" s="2" t="s">
        <v>5494</v>
      </c>
      <c r="C803" s="2" t="s">
        <v>6156</v>
      </c>
      <c r="D803" s="2" t="s">
        <v>12</v>
      </c>
      <c r="E803" s="2" t="s">
        <v>6157</v>
      </c>
      <c r="F803" s="2">
        <v>-1.1654708</v>
      </c>
      <c r="G803" s="2">
        <f t="shared" si="24"/>
        <v>1</v>
      </c>
      <c r="H803" s="2">
        <f t="shared" si="25"/>
        <v>0</v>
      </c>
    </row>
    <row r="804" spans="1:8" ht="14.65" customHeight="1">
      <c r="A804" t="s">
        <v>5493</v>
      </c>
      <c r="B804" s="2" t="s">
        <v>5494</v>
      </c>
      <c r="C804" s="2" t="s">
        <v>6158</v>
      </c>
      <c r="D804" s="2" t="s">
        <v>12</v>
      </c>
      <c r="E804" s="2" t="s">
        <v>6159</v>
      </c>
      <c r="F804" s="2">
        <v>-1.2576563000000001</v>
      </c>
      <c r="G804" s="2">
        <f t="shared" si="24"/>
        <v>1</v>
      </c>
      <c r="H804" s="2">
        <f t="shared" si="25"/>
        <v>0</v>
      </c>
    </row>
    <row r="805" spans="1:8" ht="14.65" customHeight="1">
      <c r="A805" t="s">
        <v>5493</v>
      </c>
      <c r="B805" s="2" t="s">
        <v>5494</v>
      </c>
      <c r="C805" s="2" t="s">
        <v>6160</v>
      </c>
      <c r="D805" s="2" t="s">
        <v>12</v>
      </c>
      <c r="E805" s="2" t="s">
        <v>6161</v>
      </c>
      <c r="F805" s="2">
        <v>8.4024315000000005</v>
      </c>
      <c r="G805" s="2">
        <f t="shared" si="24"/>
        <v>0</v>
      </c>
      <c r="H805" s="2">
        <f t="shared" si="25"/>
        <v>1</v>
      </c>
    </row>
    <row r="806" spans="1:8" ht="14.65" customHeight="1">
      <c r="A806" t="s">
        <v>5493</v>
      </c>
      <c r="B806" s="2" t="s">
        <v>5494</v>
      </c>
      <c r="C806" s="2" t="s">
        <v>6162</v>
      </c>
      <c r="D806" s="2" t="s">
        <v>12</v>
      </c>
      <c r="E806" s="2" t="s">
        <v>6163</v>
      </c>
      <c r="F806" s="2">
        <v>11.850391</v>
      </c>
      <c r="G806" s="2">
        <f t="shared" si="24"/>
        <v>0</v>
      </c>
      <c r="H806" s="2">
        <f t="shared" si="25"/>
        <v>1</v>
      </c>
    </row>
    <row r="807" spans="1:8" ht="14.65" customHeight="1">
      <c r="A807" t="s">
        <v>5493</v>
      </c>
      <c r="B807" s="2" t="s">
        <v>5494</v>
      </c>
      <c r="C807" s="2" t="s">
        <v>6164</v>
      </c>
      <c r="D807" s="2" t="s">
        <v>12</v>
      </c>
      <c r="E807" s="2" t="s">
        <v>6165</v>
      </c>
      <c r="F807" s="2">
        <v>-3.7740494999999998</v>
      </c>
      <c r="G807" s="2">
        <f t="shared" si="24"/>
        <v>1</v>
      </c>
      <c r="H807" s="2">
        <f t="shared" si="25"/>
        <v>0</v>
      </c>
    </row>
    <row r="808" spans="1:8" ht="14.65" customHeight="1">
      <c r="A808" t="s">
        <v>5493</v>
      </c>
      <c r="B808" s="2" t="s">
        <v>5494</v>
      </c>
      <c r="C808" s="2" t="s">
        <v>6166</v>
      </c>
      <c r="D808" s="2" t="s">
        <v>12</v>
      </c>
      <c r="E808" s="2" t="s">
        <v>6167</v>
      </c>
      <c r="F808" s="2">
        <v>-5.7616170000000002</v>
      </c>
      <c r="G808" s="2">
        <f t="shared" si="24"/>
        <v>1</v>
      </c>
      <c r="H808" s="2">
        <f t="shared" si="25"/>
        <v>0</v>
      </c>
    </row>
    <row r="809" spans="1:8" ht="14.65" customHeight="1">
      <c r="A809" t="s">
        <v>5493</v>
      </c>
      <c r="B809" s="2" t="s">
        <v>5494</v>
      </c>
      <c r="C809" s="2" t="s">
        <v>6168</v>
      </c>
      <c r="D809" s="2" t="s">
        <v>12</v>
      </c>
      <c r="E809" s="2" t="s">
        <v>6169</v>
      </c>
      <c r="F809" s="2">
        <v>-8.9738849999999992</v>
      </c>
      <c r="G809" s="2">
        <f t="shared" si="24"/>
        <v>1</v>
      </c>
      <c r="H809" s="2">
        <f t="shared" si="25"/>
        <v>0</v>
      </c>
    </row>
    <row r="810" spans="1:8" ht="14.65" customHeight="1">
      <c r="A810" t="s">
        <v>5493</v>
      </c>
      <c r="B810" s="2" t="s">
        <v>5494</v>
      </c>
      <c r="C810" s="2" t="s">
        <v>6170</v>
      </c>
      <c r="D810" s="2" t="s">
        <v>12</v>
      </c>
      <c r="E810" s="2" t="s">
        <v>6171</v>
      </c>
      <c r="F810" s="2">
        <v>9.7305580000000003</v>
      </c>
      <c r="G810" s="2">
        <f t="shared" si="24"/>
        <v>0</v>
      </c>
      <c r="H810" s="2">
        <f t="shared" si="25"/>
        <v>1</v>
      </c>
    </row>
    <row r="811" spans="1:8" ht="14.65" customHeight="1">
      <c r="A811" t="s">
        <v>5493</v>
      </c>
      <c r="B811" s="2" t="s">
        <v>5494</v>
      </c>
      <c r="C811" s="2" t="s">
        <v>6172</v>
      </c>
      <c r="D811" s="2" t="s">
        <v>12</v>
      </c>
      <c r="E811" s="2" t="s">
        <v>6173</v>
      </c>
      <c r="F811" s="2">
        <v>8.7801709999999993</v>
      </c>
      <c r="G811" s="2">
        <f t="shared" si="24"/>
        <v>0</v>
      </c>
      <c r="H811" s="2">
        <f t="shared" si="25"/>
        <v>1</v>
      </c>
    </row>
    <row r="812" spans="1:8" ht="14.65" customHeight="1">
      <c r="A812" t="s">
        <v>5493</v>
      </c>
      <c r="B812" s="2" t="s">
        <v>5494</v>
      </c>
      <c r="C812" s="2" t="s">
        <v>6174</v>
      </c>
      <c r="D812" s="2" t="s">
        <v>12</v>
      </c>
      <c r="E812" s="2" t="s">
        <v>6175</v>
      </c>
      <c r="F812" s="2">
        <v>10.215952</v>
      </c>
      <c r="G812" s="2">
        <f t="shared" si="24"/>
        <v>0</v>
      </c>
      <c r="H812" s="2">
        <f t="shared" si="25"/>
        <v>1</v>
      </c>
    </row>
    <row r="813" spans="1:8" ht="14.65" customHeight="1">
      <c r="A813" t="s">
        <v>5493</v>
      </c>
      <c r="B813" s="2" t="s">
        <v>5494</v>
      </c>
      <c r="C813" s="2" t="s">
        <v>6176</v>
      </c>
      <c r="D813" s="2" t="s">
        <v>12</v>
      </c>
      <c r="E813" s="2" t="s">
        <v>5970</v>
      </c>
      <c r="F813" s="2">
        <v>2.6613297</v>
      </c>
      <c r="G813" s="2">
        <f t="shared" si="24"/>
        <v>0</v>
      </c>
      <c r="H813" s="2">
        <f t="shared" si="25"/>
        <v>1</v>
      </c>
    </row>
    <row r="814" spans="1:8" ht="14.65" customHeight="1">
      <c r="A814" t="s">
        <v>5493</v>
      </c>
      <c r="B814" s="2" t="s">
        <v>5494</v>
      </c>
      <c r="C814" s="2" t="s">
        <v>6177</v>
      </c>
      <c r="D814" s="2" t="s">
        <v>12</v>
      </c>
      <c r="E814" s="2" t="s">
        <v>6178</v>
      </c>
      <c r="F814" s="2">
        <v>4.0700979999999998</v>
      </c>
      <c r="G814" s="2">
        <f t="shared" si="24"/>
        <v>0</v>
      </c>
      <c r="H814" s="2">
        <f t="shared" si="25"/>
        <v>1</v>
      </c>
    </row>
    <row r="815" spans="1:8" ht="14.65" customHeight="1">
      <c r="A815" t="s">
        <v>5493</v>
      </c>
      <c r="B815" s="2" t="s">
        <v>5494</v>
      </c>
      <c r="C815" s="2" t="s">
        <v>6179</v>
      </c>
      <c r="D815" s="2" t="s">
        <v>12</v>
      </c>
      <c r="E815" s="2" t="s">
        <v>6180</v>
      </c>
      <c r="F815" s="2">
        <v>2.4007391999999999</v>
      </c>
      <c r="G815" s="2">
        <f t="shared" si="24"/>
        <v>0</v>
      </c>
      <c r="H815" s="2">
        <f t="shared" si="25"/>
        <v>1</v>
      </c>
    </row>
    <row r="816" spans="1:8" ht="14.65" customHeight="1">
      <c r="A816" t="s">
        <v>5493</v>
      </c>
      <c r="B816" s="2" t="s">
        <v>5494</v>
      </c>
      <c r="C816" s="2" t="s">
        <v>6181</v>
      </c>
      <c r="D816" s="2" t="s">
        <v>12</v>
      </c>
      <c r="E816" s="2" t="s">
        <v>6182</v>
      </c>
      <c r="F816" s="2">
        <v>-6.0831350000000004</v>
      </c>
      <c r="G816" s="2">
        <f t="shared" si="24"/>
        <v>1</v>
      </c>
      <c r="H816" s="2">
        <f t="shared" si="25"/>
        <v>0</v>
      </c>
    </row>
    <row r="817" spans="1:8" ht="14.65" customHeight="1">
      <c r="A817" t="s">
        <v>5493</v>
      </c>
      <c r="B817" s="2" t="s">
        <v>5494</v>
      </c>
      <c r="C817" s="2" t="s">
        <v>6183</v>
      </c>
      <c r="D817" s="2" t="s">
        <v>12</v>
      </c>
      <c r="E817" s="2" t="s">
        <v>6184</v>
      </c>
      <c r="F817" s="2">
        <v>-3.0385233999999999</v>
      </c>
      <c r="G817" s="2">
        <f t="shared" si="24"/>
        <v>1</v>
      </c>
      <c r="H817" s="2">
        <f t="shared" si="25"/>
        <v>0</v>
      </c>
    </row>
    <row r="818" spans="1:8" ht="14.65" customHeight="1">
      <c r="A818" t="s">
        <v>5493</v>
      </c>
      <c r="B818" s="2" t="s">
        <v>5494</v>
      </c>
      <c r="C818" s="2" t="s">
        <v>6185</v>
      </c>
      <c r="D818" s="2" t="s">
        <v>12</v>
      </c>
      <c r="E818" s="2" t="s">
        <v>6186</v>
      </c>
      <c r="F818" s="2">
        <v>1.5204613</v>
      </c>
      <c r="G818" s="2">
        <f t="shared" si="24"/>
        <v>0</v>
      </c>
      <c r="H818" s="2">
        <f t="shared" si="25"/>
        <v>1</v>
      </c>
    </row>
    <row r="819" spans="1:8" ht="14.65" customHeight="1">
      <c r="A819" t="s">
        <v>5493</v>
      </c>
      <c r="B819" s="2" t="s">
        <v>5494</v>
      </c>
      <c r="C819" s="2" t="s">
        <v>6187</v>
      </c>
      <c r="D819" s="2" t="s">
        <v>12</v>
      </c>
      <c r="E819" s="2" t="s">
        <v>6188</v>
      </c>
      <c r="F819" s="2">
        <v>1.4419941999999999</v>
      </c>
      <c r="G819" s="2">
        <f t="shared" si="24"/>
        <v>0</v>
      </c>
      <c r="H819" s="2">
        <f t="shared" si="25"/>
        <v>1</v>
      </c>
    </row>
    <row r="820" spans="1:8" ht="14.65" customHeight="1">
      <c r="A820" t="s">
        <v>5493</v>
      </c>
      <c r="B820" s="2" t="s">
        <v>5494</v>
      </c>
      <c r="C820" s="2" t="s">
        <v>6189</v>
      </c>
      <c r="D820" s="2" t="s">
        <v>12</v>
      </c>
      <c r="E820" s="2" t="s">
        <v>6190</v>
      </c>
      <c r="F820" s="2">
        <v>-0.9848344</v>
      </c>
      <c r="G820" s="2">
        <f t="shared" si="24"/>
        <v>1</v>
      </c>
      <c r="H820" s="2">
        <f t="shared" si="25"/>
        <v>0</v>
      </c>
    </row>
    <row r="821" spans="1:8" ht="14.65" customHeight="1">
      <c r="A821" t="s">
        <v>5493</v>
      </c>
      <c r="B821" s="2" t="s">
        <v>5494</v>
      </c>
      <c r="C821" s="2" t="s">
        <v>6191</v>
      </c>
      <c r="D821" s="2" t="s">
        <v>12</v>
      </c>
      <c r="E821" s="2" t="s">
        <v>6192</v>
      </c>
      <c r="F821" s="2">
        <v>9.3246280000000006</v>
      </c>
      <c r="G821" s="2">
        <f t="shared" si="24"/>
        <v>0</v>
      </c>
      <c r="H821" s="2">
        <f t="shared" si="25"/>
        <v>1</v>
      </c>
    </row>
    <row r="822" spans="1:8" ht="14.65" customHeight="1">
      <c r="A822" t="s">
        <v>5493</v>
      </c>
      <c r="B822" s="2" t="s">
        <v>5494</v>
      </c>
      <c r="C822" s="2" t="s">
        <v>6193</v>
      </c>
      <c r="D822" s="2" t="s">
        <v>12</v>
      </c>
      <c r="E822" s="2" t="s">
        <v>6194</v>
      </c>
      <c r="F822" s="2">
        <v>4.4687533000000004</v>
      </c>
      <c r="G822" s="2">
        <f t="shared" si="24"/>
        <v>0</v>
      </c>
      <c r="H822" s="2">
        <f t="shared" si="25"/>
        <v>1</v>
      </c>
    </row>
    <row r="823" spans="1:8" ht="14.65" customHeight="1">
      <c r="A823" t="s">
        <v>5493</v>
      </c>
      <c r="B823" s="2" t="s">
        <v>5494</v>
      </c>
      <c r="C823" s="2" t="s">
        <v>6195</v>
      </c>
      <c r="D823" s="2" t="s">
        <v>12</v>
      </c>
      <c r="E823" s="2" t="s">
        <v>6196</v>
      </c>
      <c r="F823" s="2">
        <v>-1.3066015</v>
      </c>
      <c r="G823" s="2">
        <f t="shared" si="24"/>
        <v>1</v>
      </c>
      <c r="H823" s="2">
        <f t="shared" si="25"/>
        <v>0</v>
      </c>
    </row>
    <row r="824" spans="1:8" ht="14.65" customHeight="1">
      <c r="A824" t="s">
        <v>5493</v>
      </c>
      <c r="B824" s="2" t="s">
        <v>5494</v>
      </c>
      <c r="C824" s="2" t="s">
        <v>6197</v>
      </c>
      <c r="D824" s="2" t="s">
        <v>12</v>
      </c>
      <c r="E824" s="2" t="s">
        <v>6198</v>
      </c>
      <c r="F824" s="2">
        <v>3.4073248</v>
      </c>
      <c r="G824" s="2">
        <f t="shared" si="24"/>
        <v>0</v>
      </c>
      <c r="H824" s="2">
        <f t="shared" si="25"/>
        <v>1</v>
      </c>
    </row>
    <row r="825" spans="1:8" ht="14.65" customHeight="1">
      <c r="A825" t="s">
        <v>5493</v>
      </c>
      <c r="B825" s="2" t="s">
        <v>5494</v>
      </c>
      <c r="C825" s="2" t="s">
        <v>6199</v>
      </c>
      <c r="D825" s="2" t="s">
        <v>12</v>
      </c>
      <c r="E825" s="2" t="s">
        <v>6200</v>
      </c>
      <c r="F825" s="2">
        <v>3.1147391999999998</v>
      </c>
      <c r="G825" s="2">
        <f t="shared" si="24"/>
        <v>0</v>
      </c>
      <c r="H825" s="2">
        <f t="shared" si="25"/>
        <v>1</v>
      </c>
    </row>
    <row r="826" spans="1:8" ht="14.65" customHeight="1">
      <c r="A826" t="s">
        <v>5493</v>
      </c>
      <c r="B826" s="2" t="s">
        <v>5494</v>
      </c>
      <c r="C826" s="2" t="s">
        <v>6201</v>
      </c>
      <c r="D826" s="2" t="s">
        <v>12</v>
      </c>
      <c r="E826" s="2" t="s">
        <v>6202</v>
      </c>
      <c r="F826" s="2">
        <v>2.451552</v>
      </c>
      <c r="G826" s="2">
        <f t="shared" si="24"/>
        <v>0</v>
      </c>
      <c r="H826" s="2">
        <f t="shared" si="25"/>
        <v>1</v>
      </c>
    </row>
    <row r="827" spans="1:8" ht="14.65" customHeight="1">
      <c r="A827" t="s">
        <v>5493</v>
      </c>
      <c r="B827" s="2" t="s">
        <v>5494</v>
      </c>
      <c r="C827" s="2" t="s">
        <v>6203</v>
      </c>
      <c r="D827" s="2" t="s">
        <v>12</v>
      </c>
      <c r="E827" s="2" t="s">
        <v>6204</v>
      </c>
      <c r="F827" s="2">
        <v>3.9722067999999999</v>
      </c>
      <c r="G827" s="2">
        <f t="shared" si="24"/>
        <v>0</v>
      </c>
      <c r="H827" s="2">
        <f t="shared" si="25"/>
        <v>1</v>
      </c>
    </row>
    <row r="828" spans="1:8" ht="14.65" customHeight="1">
      <c r="A828" t="s">
        <v>5493</v>
      </c>
      <c r="B828" s="2" t="s">
        <v>5494</v>
      </c>
      <c r="C828" s="2" t="s">
        <v>6205</v>
      </c>
      <c r="D828" s="2" t="s">
        <v>12</v>
      </c>
      <c r="E828" s="2" t="s">
        <v>6206</v>
      </c>
      <c r="F828" s="2">
        <v>1.3610255</v>
      </c>
      <c r="G828" s="2">
        <f t="shared" si="24"/>
        <v>0</v>
      </c>
      <c r="H828" s="2">
        <f t="shared" si="25"/>
        <v>1</v>
      </c>
    </row>
    <row r="829" spans="1:8" ht="14.65" customHeight="1">
      <c r="A829" t="s">
        <v>5493</v>
      </c>
      <c r="B829" s="2" t="s">
        <v>5494</v>
      </c>
      <c r="C829" s="2" t="s">
        <v>6207</v>
      </c>
      <c r="D829" s="2" t="s">
        <v>12</v>
      </c>
      <c r="E829" s="2" t="s">
        <v>6208</v>
      </c>
      <c r="F829" s="2">
        <v>3.4735393999999999</v>
      </c>
      <c r="G829" s="2">
        <f t="shared" si="24"/>
        <v>0</v>
      </c>
      <c r="H829" s="2">
        <f t="shared" si="25"/>
        <v>1</v>
      </c>
    </row>
    <row r="830" spans="1:8" ht="14.65" customHeight="1">
      <c r="A830" t="s">
        <v>5493</v>
      </c>
      <c r="B830" s="2" t="s">
        <v>5494</v>
      </c>
      <c r="C830" s="2" t="s">
        <v>6209</v>
      </c>
      <c r="D830" s="2" t="s">
        <v>12</v>
      </c>
      <c r="E830" s="2" t="s">
        <v>6210</v>
      </c>
      <c r="F830" s="2">
        <v>3.9322655000000002</v>
      </c>
      <c r="G830" s="2">
        <f t="shared" si="24"/>
        <v>0</v>
      </c>
      <c r="H830" s="2">
        <f t="shared" si="25"/>
        <v>1</v>
      </c>
    </row>
    <row r="831" spans="1:8" ht="14.65" customHeight="1">
      <c r="A831" t="s">
        <v>5493</v>
      </c>
      <c r="B831" s="2" t="s">
        <v>5494</v>
      </c>
      <c r="C831" s="2" t="s">
        <v>6211</v>
      </c>
      <c r="D831" s="2" t="s">
        <v>12</v>
      </c>
      <c r="E831" s="2" t="s">
        <v>6212</v>
      </c>
      <c r="F831" s="2">
        <v>9.1771049999999992</v>
      </c>
      <c r="G831" s="2">
        <f t="shared" si="24"/>
        <v>0</v>
      </c>
      <c r="H831" s="2">
        <f t="shared" si="25"/>
        <v>1</v>
      </c>
    </row>
    <row r="832" spans="1:8" ht="14.65" customHeight="1">
      <c r="A832" t="s">
        <v>5493</v>
      </c>
      <c r="B832" s="2" t="s">
        <v>5494</v>
      </c>
      <c r="C832" s="2" t="s">
        <v>6213</v>
      </c>
      <c r="D832" s="2" t="s">
        <v>12</v>
      </c>
      <c r="E832" s="2" t="s">
        <v>6214</v>
      </c>
      <c r="F832" s="2">
        <v>4.9171950000000004</v>
      </c>
      <c r="G832" s="2">
        <f t="shared" si="24"/>
        <v>0</v>
      </c>
      <c r="H832" s="2">
        <f t="shared" si="25"/>
        <v>1</v>
      </c>
    </row>
    <row r="833" spans="1:8" ht="14.65" customHeight="1">
      <c r="A833" t="s">
        <v>5493</v>
      </c>
      <c r="B833" s="2" t="s">
        <v>5494</v>
      </c>
      <c r="C833" s="2" t="s">
        <v>6215</v>
      </c>
      <c r="D833" s="2" t="s">
        <v>12</v>
      </c>
      <c r="E833" s="2" t="s">
        <v>6216</v>
      </c>
      <c r="F833" s="2">
        <v>2.5099534999999999</v>
      </c>
      <c r="G833" s="2">
        <f t="shared" si="24"/>
        <v>0</v>
      </c>
      <c r="H833" s="2">
        <f t="shared" si="25"/>
        <v>1</v>
      </c>
    </row>
    <row r="834" spans="1:8" ht="14.65" customHeight="1">
      <c r="A834" t="s">
        <v>5493</v>
      </c>
      <c r="B834" s="2" t="s">
        <v>5494</v>
      </c>
      <c r="C834" s="2" t="s">
        <v>6217</v>
      </c>
      <c r="D834" s="2" t="s">
        <v>12</v>
      </c>
      <c r="E834" s="2" t="s">
        <v>6218</v>
      </c>
      <c r="F834" s="2">
        <v>7.0626892999999997</v>
      </c>
      <c r="G834" s="2">
        <f t="shared" si="24"/>
        <v>0</v>
      </c>
      <c r="H834" s="2">
        <f t="shared" si="25"/>
        <v>1</v>
      </c>
    </row>
    <row r="835" spans="1:8" ht="14.65" customHeight="1">
      <c r="A835" t="s">
        <v>5493</v>
      </c>
      <c r="B835" s="2" t="s">
        <v>5494</v>
      </c>
      <c r="C835" s="2" t="s">
        <v>6219</v>
      </c>
      <c r="D835" s="2" t="s">
        <v>12</v>
      </c>
      <c r="E835" s="2" t="s">
        <v>6220</v>
      </c>
      <c r="F835" s="2">
        <v>4.6317534</v>
      </c>
      <c r="G835" s="2">
        <f t="shared" si="24"/>
        <v>0</v>
      </c>
      <c r="H835" s="2">
        <f t="shared" si="25"/>
        <v>1</v>
      </c>
    </row>
    <row r="836" spans="1:8" ht="14.65" customHeight="1">
      <c r="A836" t="s">
        <v>5493</v>
      </c>
      <c r="B836" s="2" t="s">
        <v>5494</v>
      </c>
      <c r="C836" s="2" t="s">
        <v>6221</v>
      </c>
      <c r="D836" s="2" t="s">
        <v>12</v>
      </c>
      <c r="E836" s="2" t="s">
        <v>6222</v>
      </c>
      <c r="F836" s="2">
        <v>6.2542415</v>
      </c>
      <c r="G836" s="2">
        <f t="shared" ref="G836:G899" si="26">IF(F836&lt;0,1,0)</f>
        <v>0</v>
      </c>
      <c r="H836" s="2">
        <f t="shared" ref="H836:H899" si="27">IF(F836&gt;0,1,0)</f>
        <v>1</v>
      </c>
    </row>
    <row r="837" spans="1:8" ht="14.65" customHeight="1">
      <c r="A837" t="s">
        <v>5493</v>
      </c>
      <c r="B837" s="2" t="s">
        <v>5494</v>
      </c>
      <c r="C837" s="2" t="s">
        <v>6223</v>
      </c>
      <c r="D837" s="2" t="s">
        <v>12</v>
      </c>
      <c r="E837" s="2" t="s">
        <v>6224</v>
      </c>
      <c r="F837" s="2">
        <v>6.4071902999999999</v>
      </c>
      <c r="G837" s="2">
        <f t="shared" si="26"/>
        <v>0</v>
      </c>
      <c r="H837" s="2">
        <f t="shared" si="27"/>
        <v>1</v>
      </c>
    </row>
    <row r="838" spans="1:8" ht="14.65" customHeight="1">
      <c r="A838" t="s">
        <v>5493</v>
      </c>
      <c r="B838" s="2" t="s">
        <v>5494</v>
      </c>
      <c r="C838" s="2" t="s">
        <v>6225</v>
      </c>
      <c r="D838" s="2" t="s">
        <v>12</v>
      </c>
      <c r="E838" s="2" t="s">
        <v>6226</v>
      </c>
      <c r="F838" s="2">
        <v>-0.90007895000000004</v>
      </c>
      <c r="G838" s="2">
        <f t="shared" si="26"/>
        <v>1</v>
      </c>
      <c r="H838" s="2">
        <f t="shared" si="27"/>
        <v>0</v>
      </c>
    </row>
    <row r="839" spans="1:8" ht="14.65" customHeight="1">
      <c r="A839" t="s">
        <v>5493</v>
      </c>
      <c r="B839" s="2" t="s">
        <v>5494</v>
      </c>
      <c r="C839" s="2" t="s">
        <v>6227</v>
      </c>
      <c r="D839" s="2" t="s">
        <v>12</v>
      </c>
      <c r="E839" s="2" t="s">
        <v>6228</v>
      </c>
      <c r="F839" s="2">
        <v>6.7697915999999996</v>
      </c>
      <c r="G839" s="2">
        <f t="shared" si="26"/>
        <v>0</v>
      </c>
      <c r="H839" s="2">
        <f t="shared" si="27"/>
        <v>1</v>
      </c>
    </row>
    <row r="840" spans="1:8" ht="14.65" customHeight="1">
      <c r="A840" t="s">
        <v>5493</v>
      </c>
      <c r="B840" s="2" t="s">
        <v>5494</v>
      </c>
      <c r="C840" s="2" t="s">
        <v>6229</v>
      </c>
      <c r="D840" s="2" t="s">
        <v>12</v>
      </c>
      <c r="E840" s="2" t="s">
        <v>6230</v>
      </c>
      <c r="F840" s="2">
        <v>3.2129683</v>
      </c>
      <c r="G840" s="2">
        <f t="shared" si="26"/>
        <v>0</v>
      </c>
      <c r="H840" s="2">
        <f t="shared" si="27"/>
        <v>1</v>
      </c>
    </row>
    <row r="841" spans="1:8" ht="14.65" customHeight="1">
      <c r="A841" t="s">
        <v>5493</v>
      </c>
      <c r="B841" s="2" t="s">
        <v>5494</v>
      </c>
      <c r="C841" s="2" t="s">
        <v>6231</v>
      </c>
      <c r="D841" s="2" t="s">
        <v>12</v>
      </c>
      <c r="E841" s="2" t="s">
        <v>5688</v>
      </c>
      <c r="F841" s="2">
        <v>1.7310726999999999</v>
      </c>
      <c r="G841" s="2">
        <f t="shared" si="26"/>
        <v>0</v>
      </c>
      <c r="H841" s="2">
        <f t="shared" si="27"/>
        <v>1</v>
      </c>
    </row>
    <row r="842" spans="1:8" ht="14.65" customHeight="1">
      <c r="A842" t="s">
        <v>5493</v>
      </c>
      <c r="B842" s="2" t="s">
        <v>5494</v>
      </c>
      <c r="C842" s="2" t="s">
        <v>6232</v>
      </c>
      <c r="D842" s="2" t="s">
        <v>12</v>
      </c>
      <c r="E842" s="2" t="s">
        <v>6233</v>
      </c>
      <c r="F842" s="2">
        <v>6.1505795000000001</v>
      </c>
      <c r="G842" s="2">
        <f t="shared" si="26"/>
        <v>0</v>
      </c>
      <c r="H842" s="2">
        <f t="shared" si="27"/>
        <v>1</v>
      </c>
    </row>
    <row r="843" spans="1:8" ht="14.65" customHeight="1">
      <c r="A843" t="s">
        <v>5493</v>
      </c>
      <c r="B843" s="2" t="s">
        <v>5494</v>
      </c>
      <c r="C843" s="2" t="s">
        <v>6234</v>
      </c>
      <c r="D843" s="2" t="s">
        <v>12</v>
      </c>
      <c r="E843" s="2" t="s">
        <v>2034</v>
      </c>
      <c r="F843" s="2">
        <v>-9.9541409999999999</v>
      </c>
      <c r="G843" s="2">
        <f t="shared" si="26"/>
        <v>1</v>
      </c>
      <c r="H843" s="2">
        <f t="shared" si="27"/>
        <v>0</v>
      </c>
    </row>
    <row r="844" spans="1:8" ht="14.65" customHeight="1">
      <c r="A844" t="s">
        <v>5493</v>
      </c>
      <c r="B844" s="2" t="s">
        <v>5494</v>
      </c>
      <c r="C844" s="2" t="s">
        <v>6235</v>
      </c>
      <c r="D844" s="2" t="s">
        <v>12</v>
      </c>
      <c r="E844" s="2" t="s">
        <v>6236</v>
      </c>
      <c r="F844" s="2">
        <v>2.0181868000000001</v>
      </c>
      <c r="G844" s="2">
        <f t="shared" si="26"/>
        <v>0</v>
      </c>
      <c r="H844" s="2">
        <f t="shared" si="27"/>
        <v>1</v>
      </c>
    </row>
    <row r="845" spans="1:8" ht="14.65" customHeight="1">
      <c r="A845" t="s">
        <v>5493</v>
      </c>
      <c r="B845" s="2" t="s">
        <v>5494</v>
      </c>
      <c r="C845" s="2" t="s">
        <v>6237</v>
      </c>
      <c r="D845" s="2" t="s">
        <v>12</v>
      </c>
      <c r="E845" s="2" t="s">
        <v>6238</v>
      </c>
      <c r="F845" s="2">
        <v>1.564934</v>
      </c>
      <c r="G845" s="2">
        <f t="shared" si="26"/>
        <v>0</v>
      </c>
      <c r="H845" s="2">
        <f t="shared" si="27"/>
        <v>1</v>
      </c>
    </row>
    <row r="846" spans="1:8" ht="14.65" customHeight="1">
      <c r="A846" t="s">
        <v>5493</v>
      </c>
      <c r="B846" s="2" t="s">
        <v>5494</v>
      </c>
      <c r="C846" s="2" t="s">
        <v>6239</v>
      </c>
      <c r="D846" s="2" t="s">
        <v>12</v>
      </c>
      <c r="E846" s="2" t="s">
        <v>6240</v>
      </c>
      <c r="F846" s="2">
        <v>-2.6687405000000002</v>
      </c>
      <c r="G846" s="2">
        <f t="shared" si="26"/>
        <v>1</v>
      </c>
      <c r="H846" s="2">
        <f t="shared" si="27"/>
        <v>0</v>
      </c>
    </row>
    <row r="847" spans="1:8" ht="14.65" customHeight="1">
      <c r="A847" t="s">
        <v>5493</v>
      </c>
      <c r="B847" s="2" t="s">
        <v>5494</v>
      </c>
      <c r="C847" s="2" t="s">
        <v>6241</v>
      </c>
      <c r="D847" s="2" t="s">
        <v>12</v>
      </c>
      <c r="E847" s="2" t="s">
        <v>6242</v>
      </c>
      <c r="F847" s="2">
        <v>1.6137935999999999</v>
      </c>
      <c r="G847" s="2">
        <f t="shared" si="26"/>
        <v>0</v>
      </c>
      <c r="H847" s="2">
        <f t="shared" si="27"/>
        <v>1</v>
      </c>
    </row>
    <row r="848" spans="1:8" ht="14.65" customHeight="1">
      <c r="A848" t="s">
        <v>5493</v>
      </c>
      <c r="B848" s="2" t="s">
        <v>5494</v>
      </c>
      <c r="C848" s="2" t="s">
        <v>6243</v>
      </c>
      <c r="D848" s="2" t="s">
        <v>12</v>
      </c>
      <c r="E848" s="2" t="s">
        <v>6244</v>
      </c>
      <c r="F848" s="2">
        <v>5.5023229999999996</v>
      </c>
      <c r="G848" s="2">
        <f t="shared" si="26"/>
        <v>0</v>
      </c>
      <c r="H848" s="2">
        <f t="shared" si="27"/>
        <v>1</v>
      </c>
    </row>
    <row r="849" spans="1:8" ht="14.65" customHeight="1">
      <c r="A849" t="s">
        <v>5493</v>
      </c>
      <c r="B849" s="2" t="s">
        <v>5494</v>
      </c>
      <c r="C849" s="2" t="s">
        <v>6245</v>
      </c>
      <c r="D849" s="2" t="s">
        <v>12</v>
      </c>
      <c r="E849" s="2" t="s">
        <v>6246</v>
      </c>
      <c r="F849" s="2">
        <v>-6.2109569999999996</v>
      </c>
      <c r="G849" s="2">
        <f t="shared" si="26"/>
        <v>1</v>
      </c>
      <c r="H849" s="2">
        <f t="shared" si="27"/>
        <v>0</v>
      </c>
    </row>
    <row r="850" spans="1:8" ht="14.65" customHeight="1">
      <c r="A850" t="s">
        <v>5493</v>
      </c>
      <c r="B850" s="2" t="s">
        <v>5494</v>
      </c>
      <c r="C850" s="2" t="s">
        <v>6247</v>
      </c>
      <c r="D850" s="2" t="s">
        <v>12</v>
      </c>
      <c r="E850" s="2" t="s">
        <v>6248</v>
      </c>
      <c r="F850" s="2">
        <v>2.6651794999999998</v>
      </c>
      <c r="G850" s="2">
        <f t="shared" si="26"/>
        <v>0</v>
      </c>
      <c r="H850" s="2">
        <f t="shared" si="27"/>
        <v>1</v>
      </c>
    </row>
    <row r="851" spans="1:8" ht="14.65" customHeight="1">
      <c r="A851" t="s">
        <v>5493</v>
      </c>
      <c r="B851" s="2" t="s">
        <v>5494</v>
      </c>
      <c r="C851" s="2" t="s">
        <v>6249</v>
      </c>
      <c r="D851" s="2" t="s">
        <v>12</v>
      </c>
      <c r="E851" s="2" t="s">
        <v>6250</v>
      </c>
      <c r="F851" s="2">
        <v>3.8642618999999998</v>
      </c>
      <c r="G851" s="2">
        <f t="shared" si="26"/>
        <v>0</v>
      </c>
      <c r="H851" s="2">
        <f t="shared" si="27"/>
        <v>1</v>
      </c>
    </row>
    <row r="852" spans="1:8" ht="14.65" customHeight="1">
      <c r="A852" t="s">
        <v>5493</v>
      </c>
      <c r="B852" s="2" t="s">
        <v>5494</v>
      </c>
      <c r="C852" s="2" t="s">
        <v>6251</v>
      </c>
      <c r="D852" s="2" t="s">
        <v>12</v>
      </c>
      <c r="E852" s="2" t="s">
        <v>6252</v>
      </c>
      <c r="F852" s="2">
        <v>2.4620587999999999</v>
      </c>
      <c r="G852" s="2">
        <f t="shared" si="26"/>
        <v>0</v>
      </c>
      <c r="H852" s="2">
        <f t="shared" si="27"/>
        <v>1</v>
      </c>
    </row>
    <row r="853" spans="1:8" ht="14.65" customHeight="1">
      <c r="A853" t="s">
        <v>5493</v>
      </c>
      <c r="B853" s="2" t="s">
        <v>5494</v>
      </c>
      <c r="C853" s="2" t="s">
        <v>6253</v>
      </c>
      <c r="D853" s="2" t="s">
        <v>12</v>
      </c>
      <c r="E853" s="2" t="s">
        <v>6254</v>
      </c>
      <c r="F853" s="2">
        <v>7.6861134</v>
      </c>
      <c r="G853" s="2">
        <f t="shared" si="26"/>
        <v>0</v>
      </c>
      <c r="H853" s="2">
        <f t="shared" si="27"/>
        <v>1</v>
      </c>
    </row>
    <row r="854" spans="1:8" ht="14.65" customHeight="1">
      <c r="A854" t="s">
        <v>5493</v>
      </c>
      <c r="B854" s="2" t="s">
        <v>5494</v>
      </c>
      <c r="C854" s="2" t="s">
        <v>6255</v>
      </c>
      <c r="D854" s="2" t="s">
        <v>12</v>
      </c>
      <c r="E854" s="2" t="s">
        <v>6256</v>
      </c>
      <c r="F854" s="2">
        <v>7.1526709999999998</v>
      </c>
      <c r="G854" s="2">
        <f t="shared" si="26"/>
        <v>0</v>
      </c>
      <c r="H854" s="2">
        <f t="shared" si="27"/>
        <v>1</v>
      </c>
    </row>
    <row r="855" spans="1:8" ht="14.65" customHeight="1">
      <c r="A855" t="s">
        <v>5493</v>
      </c>
      <c r="B855" s="2" t="s">
        <v>5494</v>
      </c>
      <c r="C855" s="2" t="s">
        <v>6257</v>
      </c>
      <c r="D855" s="2" t="s">
        <v>12</v>
      </c>
      <c r="E855" s="2" t="s">
        <v>6258</v>
      </c>
      <c r="F855" s="2">
        <v>1.244861</v>
      </c>
      <c r="G855" s="2">
        <f t="shared" si="26"/>
        <v>0</v>
      </c>
      <c r="H855" s="2">
        <f t="shared" si="27"/>
        <v>1</v>
      </c>
    </row>
    <row r="856" spans="1:8" ht="14.65" customHeight="1">
      <c r="A856" t="s">
        <v>5493</v>
      </c>
      <c r="B856" s="2" t="s">
        <v>5494</v>
      </c>
      <c r="C856" s="2" t="s">
        <v>6259</v>
      </c>
      <c r="D856" s="2" t="s">
        <v>12</v>
      </c>
      <c r="E856" s="2" t="s">
        <v>6260</v>
      </c>
      <c r="F856" s="2">
        <v>1.9986755</v>
      </c>
      <c r="G856" s="2">
        <f t="shared" si="26"/>
        <v>0</v>
      </c>
      <c r="H856" s="2">
        <f t="shared" si="27"/>
        <v>1</v>
      </c>
    </row>
    <row r="857" spans="1:8" ht="14.65" customHeight="1">
      <c r="A857" t="s">
        <v>5493</v>
      </c>
      <c r="B857" s="2" t="s">
        <v>5494</v>
      </c>
      <c r="C857" s="2" t="s">
        <v>6261</v>
      </c>
      <c r="D857" s="2" t="s">
        <v>12</v>
      </c>
      <c r="E857" s="2" t="s">
        <v>6262</v>
      </c>
      <c r="F857" s="2">
        <v>-4.7815409999999998</v>
      </c>
      <c r="G857" s="2">
        <f t="shared" si="26"/>
        <v>1</v>
      </c>
      <c r="H857" s="2">
        <f t="shared" si="27"/>
        <v>0</v>
      </c>
    </row>
    <row r="858" spans="1:8" ht="14.65" customHeight="1">
      <c r="A858" t="s">
        <v>5493</v>
      </c>
      <c r="B858" s="2" t="s">
        <v>5494</v>
      </c>
      <c r="C858" s="2" t="s">
        <v>6263</v>
      </c>
      <c r="D858" s="2" t="s">
        <v>12</v>
      </c>
      <c r="E858" s="2" t="s">
        <v>6264</v>
      </c>
      <c r="F858" s="2">
        <v>-1.4125673000000001</v>
      </c>
      <c r="G858" s="2">
        <f t="shared" si="26"/>
        <v>1</v>
      </c>
      <c r="H858" s="2">
        <f t="shared" si="27"/>
        <v>0</v>
      </c>
    </row>
    <row r="859" spans="1:8" ht="14.65" customHeight="1">
      <c r="A859" t="s">
        <v>5493</v>
      </c>
      <c r="B859" s="2" t="s">
        <v>5494</v>
      </c>
      <c r="C859" s="2" t="s">
        <v>6265</v>
      </c>
      <c r="D859" s="2" t="s">
        <v>12</v>
      </c>
      <c r="E859" s="2" t="s">
        <v>6266</v>
      </c>
      <c r="F859" s="2">
        <v>-1.4861057</v>
      </c>
      <c r="G859" s="2">
        <f t="shared" si="26"/>
        <v>1</v>
      </c>
      <c r="H859" s="2">
        <f t="shared" si="27"/>
        <v>0</v>
      </c>
    </row>
    <row r="860" spans="1:8" ht="14.65" customHeight="1">
      <c r="A860" t="s">
        <v>5493</v>
      </c>
      <c r="B860" s="2" t="s">
        <v>5494</v>
      </c>
      <c r="C860" s="2" t="s">
        <v>6267</v>
      </c>
      <c r="D860" s="2" t="s">
        <v>12</v>
      </c>
      <c r="E860" s="2" t="s">
        <v>6268</v>
      </c>
      <c r="F860" s="2">
        <v>1.2532468999999999</v>
      </c>
      <c r="G860" s="2">
        <f t="shared" si="26"/>
        <v>0</v>
      </c>
      <c r="H860" s="2">
        <f t="shared" si="27"/>
        <v>1</v>
      </c>
    </row>
    <row r="861" spans="1:8" ht="14.65" customHeight="1">
      <c r="A861" t="s">
        <v>5493</v>
      </c>
      <c r="B861" s="2" t="s">
        <v>5494</v>
      </c>
      <c r="C861" s="2" t="s">
        <v>6269</v>
      </c>
      <c r="D861" s="2" t="s">
        <v>12</v>
      </c>
      <c r="E861" s="2" t="s">
        <v>6270</v>
      </c>
      <c r="F861" s="2">
        <v>6.2839640000000001</v>
      </c>
      <c r="G861" s="2">
        <f t="shared" si="26"/>
        <v>0</v>
      </c>
      <c r="H861" s="2">
        <f t="shared" si="27"/>
        <v>1</v>
      </c>
    </row>
    <row r="862" spans="1:8" ht="14.65" customHeight="1">
      <c r="A862" t="s">
        <v>5493</v>
      </c>
      <c r="B862" s="2" t="s">
        <v>5494</v>
      </c>
      <c r="C862" s="2" t="s">
        <v>6271</v>
      </c>
      <c r="D862" s="2" t="s">
        <v>12</v>
      </c>
      <c r="E862" s="2" t="s">
        <v>6272</v>
      </c>
      <c r="F862" s="2">
        <v>10.419179</v>
      </c>
      <c r="G862" s="2">
        <f t="shared" si="26"/>
        <v>0</v>
      </c>
      <c r="H862" s="2">
        <f t="shared" si="27"/>
        <v>1</v>
      </c>
    </row>
    <row r="863" spans="1:8" ht="14.65" customHeight="1">
      <c r="A863" t="s">
        <v>5493</v>
      </c>
      <c r="B863" s="2" t="s">
        <v>5494</v>
      </c>
      <c r="C863" s="2" t="s">
        <v>6273</v>
      </c>
      <c r="D863" s="2" t="s">
        <v>12</v>
      </c>
      <c r="E863" s="2" t="s">
        <v>6274</v>
      </c>
      <c r="F863" s="2">
        <v>2.5819467999999999</v>
      </c>
      <c r="G863" s="2">
        <f t="shared" si="26"/>
        <v>0</v>
      </c>
      <c r="H863" s="2">
        <f t="shared" si="27"/>
        <v>1</v>
      </c>
    </row>
    <row r="864" spans="1:8" ht="14.65" customHeight="1">
      <c r="A864" t="s">
        <v>5493</v>
      </c>
      <c r="B864" s="2" t="s">
        <v>5494</v>
      </c>
      <c r="C864" s="2" t="s">
        <v>6275</v>
      </c>
      <c r="D864" s="2" t="s">
        <v>12</v>
      </c>
      <c r="E864" s="2" t="s">
        <v>6276</v>
      </c>
      <c r="F864" s="2">
        <v>-2.6258710000000001</v>
      </c>
      <c r="G864" s="2">
        <f t="shared" si="26"/>
        <v>1</v>
      </c>
      <c r="H864" s="2">
        <f t="shared" si="27"/>
        <v>0</v>
      </c>
    </row>
    <row r="865" spans="1:8" ht="14.65" customHeight="1">
      <c r="A865" t="s">
        <v>5493</v>
      </c>
      <c r="B865" s="2" t="s">
        <v>5494</v>
      </c>
      <c r="C865" s="2" t="s">
        <v>6277</v>
      </c>
      <c r="D865" s="2" t="s">
        <v>12</v>
      </c>
      <c r="E865" s="2" t="s">
        <v>6278</v>
      </c>
      <c r="F865" s="2">
        <v>4.2527933000000004</v>
      </c>
      <c r="G865" s="2">
        <f t="shared" si="26"/>
        <v>0</v>
      </c>
      <c r="H865" s="2">
        <f t="shared" si="27"/>
        <v>1</v>
      </c>
    </row>
    <row r="866" spans="1:8" ht="14.65" customHeight="1">
      <c r="A866" t="s">
        <v>5493</v>
      </c>
      <c r="B866" s="2" t="s">
        <v>5494</v>
      </c>
      <c r="C866" s="2" t="s">
        <v>6279</v>
      </c>
      <c r="D866" s="2" t="s">
        <v>12</v>
      </c>
      <c r="E866" s="2" t="s">
        <v>6280</v>
      </c>
      <c r="F866" s="2">
        <v>1.2781108999999999</v>
      </c>
      <c r="G866" s="2">
        <f t="shared" si="26"/>
        <v>0</v>
      </c>
      <c r="H866" s="2">
        <f t="shared" si="27"/>
        <v>1</v>
      </c>
    </row>
    <row r="867" spans="1:8" ht="14.65" customHeight="1">
      <c r="A867" t="s">
        <v>5493</v>
      </c>
      <c r="B867" s="2" t="s">
        <v>5494</v>
      </c>
      <c r="C867" s="2" t="s">
        <v>6281</v>
      </c>
      <c r="D867" s="2" t="s">
        <v>12</v>
      </c>
      <c r="E867" s="2" t="s">
        <v>6282</v>
      </c>
      <c r="F867" s="2">
        <v>1.2493691</v>
      </c>
      <c r="G867" s="2">
        <f t="shared" si="26"/>
        <v>0</v>
      </c>
      <c r="H867" s="2">
        <f t="shared" si="27"/>
        <v>1</v>
      </c>
    </row>
    <row r="868" spans="1:8" ht="14.65" customHeight="1">
      <c r="A868" t="s">
        <v>5493</v>
      </c>
      <c r="B868" s="2" t="s">
        <v>5494</v>
      </c>
      <c r="C868" s="2" t="s">
        <v>6283</v>
      </c>
      <c r="D868" s="2" t="s">
        <v>12</v>
      </c>
      <c r="E868" s="2" t="s">
        <v>6284</v>
      </c>
      <c r="F868" s="2">
        <v>-1.7780119000000001</v>
      </c>
      <c r="G868" s="2">
        <f t="shared" si="26"/>
        <v>1</v>
      </c>
      <c r="H868" s="2">
        <f t="shared" si="27"/>
        <v>0</v>
      </c>
    </row>
    <row r="869" spans="1:8" ht="14.65" customHeight="1">
      <c r="A869" t="s">
        <v>5493</v>
      </c>
      <c r="B869" s="2" t="s">
        <v>5494</v>
      </c>
      <c r="C869" s="2" t="s">
        <v>6285</v>
      </c>
      <c r="D869" s="2" t="s">
        <v>12</v>
      </c>
      <c r="E869" s="2" t="s">
        <v>6286</v>
      </c>
      <c r="F869" s="2">
        <v>-2.2481387000000002</v>
      </c>
      <c r="G869" s="2">
        <f t="shared" si="26"/>
        <v>1</v>
      </c>
      <c r="H869" s="2">
        <f t="shared" si="27"/>
        <v>0</v>
      </c>
    </row>
    <row r="870" spans="1:8" ht="14.65" customHeight="1">
      <c r="A870" t="s">
        <v>5493</v>
      </c>
      <c r="B870" s="2" t="s">
        <v>5494</v>
      </c>
      <c r="C870" s="2" t="s">
        <v>6287</v>
      </c>
      <c r="D870" s="2" t="s">
        <v>12</v>
      </c>
      <c r="E870" s="2" t="s">
        <v>6288</v>
      </c>
      <c r="F870" s="2">
        <v>2.3380146000000002</v>
      </c>
      <c r="G870" s="2">
        <f t="shared" si="26"/>
        <v>0</v>
      </c>
      <c r="H870" s="2">
        <f t="shared" si="27"/>
        <v>1</v>
      </c>
    </row>
    <row r="871" spans="1:8" ht="14.65" customHeight="1">
      <c r="A871" t="s">
        <v>5493</v>
      </c>
      <c r="B871" s="2" t="s">
        <v>5494</v>
      </c>
      <c r="C871" s="2" t="s">
        <v>6289</v>
      </c>
      <c r="D871" s="2" t="s">
        <v>12</v>
      </c>
      <c r="E871" s="2" t="s">
        <v>5880</v>
      </c>
      <c r="F871" s="2">
        <v>-1.3161001000000001</v>
      </c>
      <c r="G871" s="2">
        <f t="shared" si="26"/>
        <v>1</v>
      </c>
      <c r="H871" s="2">
        <f t="shared" si="27"/>
        <v>0</v>
      </c>
    </row>
    <row r="872" spans="1:8" ht="14.65" customHeight="1">
      <c r="A872" t="s">
        <v>5493</v>
      </c>
      <c r="B872" s="2" t="s">
        <v>5494</v>
      </c>
      <c r="C872" s="2" t="s">
        <v>6290</v>
      </c>
      <c r="D872" s="2" t="s">
        <v>12</v>
      </c>
      <c r="E872" s="2" t="s">
        <v>6291</v>
      </c>
      <c r="F872" s="2">
        <v>-1.0131030000000001</v>
      </c>
      <c r="G872" s="2">
        <f t="shared" si="26"/>
        <v>1</v>
      </c>
      <c r="H872" s="2">
        <f t="shared" si="27"/>
        <v>0</v>
      </c>
    </row>
    <row r="873" spans="1:8" ht="14.65" customHeight="1">
      <c r="A873" t="s">
        <v>5493</v>
      </c>
      <c r="B873" s="2" t="s">
        <v>5494</v>
      </c>
      <c r="C873" s="2" t="s">
        <v>6292</v>
      </c>
      <c r="D873" s="2" t="s">
        <v>12</v>
      </c>
      <c r="E873" s="2" t="s">
        <v>6293</v>
      </c>
      <c r="F873" s="2">
        <v>6.1377272999999999</v>
      </c>
      <c r="G873" s="2">
        <f t="shared" si="26"/>
        <v>0</v>
      </c>
      <c r="H873" s="2">
        <f t="shared" si="27"/>
        <v>1</v>
      </c>
    </row>
    <row r="874" spans="1:8" ht="14.65" customHeight="1">
      <c r="A874" t="s">
        <v>5493</v>
      </c>
      <c r="B874" s="2" t="s">
        <v>5494</v>
      </c>
      <c r="C874" s="2" t="s">
        <v>6294</v>
      </c>
      <c r="D874" s="2" t="s">
        <v>12</v>
      </c>
      <c r="E874" s="2" t="s">
        <v>6295</v>
      </c>
      <c r="F874" s="2">
        <v>9.1063290000000006</v>
      </c>
      <c r="G874" s="2">
        <f t="shared" si="26"/>
        <v>0</v>
      </c>
      <c r="H874" s="2">
        <f t="shared" si="27"/>
        <v>1</v>
      </c>
    </row>
    <row r="875" spans="1:8" ht="14.65" customHeight="1">
      <c r="A875" t="s">
        <v>5493</v>
      </c>
      <c r="B875" s="2" t="s">
        <v>5494</v>
      </c>
      <c r="C875" s="2" t="s">
        <v>6296</v>
      </c>
      <c r="D875" s="2" t="s">
        <v>12</v>
      </c>
      <c r="E875" s="2" t="s">
        <v>6297</v>
      </c>
      <c r="F875" s="2">
        <v>3.4105298999999998</v>
      </c>
      <c r="G875" s="2">
        <f t="shared" si="26"/>
        <v>0</v>
      </c>
      <c r="H875" s="2">
        <f t="shared" si="27"/>
        <v>1</v>
      </c>
    </row>
    <row r="876" spans="1:8" ht="14.65" customHeight="1">
      <c r="A876" t="s">
        <v>5493</v>
      </c>
      <c r="B876" s="2" t="s">
        <v>5494</v>
      </c>
      <c r="C876" s="2" t="s">
        <v>6298</v>
      </c>
      <c r="D876" s="2" t="s">
        <v>12</v>
      </c>
      <c r="E876" s="2" t="s">
        <v>6299</v>
      </c>
      <c r="F876" s="2">
        <v>2.4252481000000001</v>
      </c>
      <c r="G876" s="2">
        <f t="shared" si="26"/>
        <v>0</v>
      </c>
      <c r="H876" s="2">
        <f t="shared" si="27"/>
        <v>1</v>
      </c>
    </row>
    <row r="877" spans="1:8" ht="14.65" customHeight="1">
      <c r="A877" t="s">
        <v>5493</v>
      </c>
      <c r="B877" s="2" t="s">
        <v>5494</v>
      </c>
      <c r="C877" s="2" t="s">
        <v>6300</v>
      </c>
      <c r="D877" s="2" t="s">
        <v>12</v>
      </c>
      <c r="E877" s="2" t="s">
        <v>6301</v>
      </c>
      <c r="F877" s="2">
        <v>1.8332605</v>
      </c>
      <c r="G877" s="2">
        <f t="shared" si="26"/>
        <v>0</v>
      </c>
      <c r="H877" s="2">
        <f t="shared" si="27"/>
        <v>1</v>
      </c>
    </row>
    <row r="878" spans="1:8" ht="14.65" customHeight="1">
      <c r="A878" t="s">
        <v>5493</v>
      </c>
      <c r="B878" s="2" t="s">
        <v>5494</v>
      </c>
      <c r="C878" s="2" t="s">
        <v>6302</v>
      </c>
      <c r="D878" s="2" t="s">
        <v>12</v>
      </c>
      <c r="E878" s="2" t="s">
        <v>6303</v>
      </c>
      <c r="F878" s="2">
        <v>-2.2157075000000002</v>
      </c>
      <c r="G878" s="2">
        <f t="shared" si="26"/>
        <v>1</v>
      </c>
      <c r="H878" s="2">
        <f t="shared" si="27"/>
        <v>0</v>
      </c>
    </row>
    <row r="879" spans="1:8" ht="14.65" customHeight="1">
      <c r="A879" t="s">
        <v>5493</v>
      </c>
      <c r="B879" s="2" t="s">
        <v>5494</v>
      </c>
      <c r="C879" s="2" t="s">
        <v>6304</v>
      </c>
      <c r="D879" s="2" t="s">
        <v>12</v>
      </c>
      <c r="E879" s="2" t="s">
        <v>6305</v>
      </c>
      <c r="F879" s="2">
        <v>-2.9246699999999999</v>
      </c>
      <c r="G879" s="2">
        <f t="shared" si="26"/>
        <v>1</v>
      </c>
      <c r="H879" s="2">
        <f t="shared" si="27"/>
        <v>0</v>
      </c>
    </row>
    <row r="880" spans="1:8" ht="14.65" customHeight="1">
      <c r="A880" t="s">
        <v>5493</v>
      </c>
      <c r="B880" s="2" t="s">
        <v>5494</v>
      </c>
      <c r="C880" s="2" t="s">
        <v>6306</v>
      </c>
      <c r="D880" s="2" t="s">
        <v>12</v>
      </c>
      <c r="E880" s="2" t="s">
        <v>6307</v>
      </c>
      <c r="F880" s="2">
        <v>0.97238475000000002</v>
      </c>
      <c r="G880" s="2">
        <f t="shared" si="26"/>
        <v>0</v>
      </c>
      <c r="H880" s="2">
        <f t="shared" si="27"/>
        <v>1</v>
      </c>
    </row>
    <row r="881" spans="1:8" ht="14.65" customHeight="1">
      <c r="A881" t="s">
        <v>5493</v>
      </c>
      <c r="B881" s="2" t="s">
        <v>5494</v>
      </c>
      <c r="C881" s="2" t="s">
        <v>6308</v>
      </c>
      <c r="D881" s="2" t="s">
        <v>12</v>
      </c>
      <c r="E881" s="2" t="s">
        <v>6309</v>
      </c>
      <c r="F881" s="2">
        <v>7.2488169999999998</v>
      </c>
      <c r="G881" s="2">
        <f t="shared" si="26"/>
        <v>0</v>
      </c>
      <c r="H881" s="2">
        <f t="shared" si="27"/>
        <v>1</v>
      </c>
    </row>
    <row r="882" spans="1:8" ht="14.65" customHeight="1">
      <c r="A882" t="s">
        <v>5493</v>
      </c>
      <c r="B882" s="2" t="s">
        <v>5494</v>
      </c>
      <c r="C882" s="2" t="s">
        <v>6310</v>
      </c>
      <c r="D882" s="2" t="s">
        <v>12</v>
      </c>
      <c r="E882" s="2" t="s">
        <v>6311</v>
      </c>
      <c r="F882" s="2">
        <v>2.6468904000000002</v>
      </c>
      <c r="G882" s="2">
        <f t="shared" si="26"/>
        <v>0</v>
      </c>
      <c r="H882" s="2">
        <f t="shared" si="27"/>
        <v>1</v>
      </c>
    </row>
    <row r="883" spans="1:8" ht="14.65" customHeight="1">
      <c r="A883" t="s">
        <v>5493</v>
      </c>
      <c r="B883" s="2" t="s">
        <v>5494</v>
      </c>
      <c r="C883" s="2" t="s">
        <v>6312</v>
      </c>
      <c r="D883" s="2" t="s">
        <v>12</v>
      </c>
      <c r="E883" s="2" t="s">
        <v>6313</v>
      </c>
      <c r="F883" s="2">
        <v>2.4044514000000001</v>
      </c>
      <c r="G883" s="2">
        <f t="shared" si="26"/>
        <v>0</v>
      </c>
      <c r="H883" s="2">
        <f t="shared" si="27"/>
        <v>1</v>
      </c>
    </row>
    <row r="884" spans="1:8" ht="14.65" customHeight="1">
      <c r="A884" t="s">
        <v>5493</v>
      </c>
      <c r="B884" s="2" t="s">
        <v>5494</v>
      </c>
      <c r="C884" s="2" t="s">
        <v>6314</v>
      </c>
      <c r="D884" s="2" t="s">
        <v>12</v>
      </c>
      <c r="E884" s="2" t="s">
        <v>6315</v>
      </c>
      <c r="F884" s="2">
        <v>-6.8014229999999998</v>
      </c>
      <c r="G884" s="2">
        <f t="shared" si="26"/>
        <v>1</v>
      </c>
      <c r="H884" s="2">
        <f t="shared" si="27"/>
        <v>0</v>
      </c>
    </row>
    <row r="885" spans="1:8" ht="14.65" customHeight="1">
      <c r="A885" t="s">
        <v>5493</v>
      </c>
      <c r="B885" s="2" t="s">
        <v>5494</v>
      </c>
      <c r="C885" s="2" t="s">
        <v>6316</v>
      </c>
      <c r="D885" s="2" t="s">
        <v>12</v>
      </c>
      <c r="E885" s="2" t="s">
        <v>6317</v>
      </c>
      <c r="F885" s="2">
        <v>4.3357729999999997</v>
      </c>
      <c r="G885" s="2">
        <f t="shared" si="26"/>
        <v>0</v>
      </c>
      <c r="H885" s="2">
        <f t="shared" si="27"/>
        <v>1</v>
      </c>
    </row>
    <row r="886" spans="1:8" ht="14.65" customHeight="1">
      <c r="A886" t="s">
        <v>5493</v>
      </c>
      <c r="B886" s="2" t="s">
        <v>5494</v>
      </c>
      <c r="C886" s="2" t="s">
        <v>6318</v>
      </c>
      <c r="D886" s="2" t="s">
        <v>12</v>
      </c>
      <c r="E886" s="2" t="s">
        <v>6319</v>
      </c>
      <c r="F886" s="2">
        <v>-3.7850983</v>
      </c>
      <c r="G886" s="2">
        <f t="shared" si="26"/>
        <v>1</v>
      </c>
      <c r="H886" s="2">
        <f t="shared" si="27"/>
        <v>0</v>
      </c>
    </row>
    <row r="887" spans="1:8" ht="14.65" customHeight="1">
      <c r="A887" t="s">
        <v>5493</v>
      </c>
      <c r="B887" s="2" t="s">
        <v>5494</v>
      </c>
      <c r="C887" s="2" t="s">
        <v>6320</v>
      </c>
      <c r="D887" s="2" t="s">
        <v>12</v>
      </c>
      <c r="E887" s="2" t="s">
        <v>6321</v>
      </c>
      <c r="F887" s="2">
        <v>4.6007600000000002</v>
      </c>
      <c r="G887" s="2">
        <f t="shared" si="26"/>
        <v>0</v>
      </c>
      <c r="H887" s="2">
        <f t="shared" si="27"/>
        <v>1</v>
      </c>
    </row>
    <row r="888" spans="1:8" ht="14.65" customHeight="1">
      <c r="A888" t="s">
        <v>5493</v>
      </c>
      <c r="B888" s="2" t="s">
        <v>5494</v>
      </c>
      <c r="C888" s="2" t="s">
        <v>6322</v>
      </c>
      <c r="D888" s="2" t="s">
        <v>12</v>
      </c>
      <c r="E888" s="2" t="s">
        <v>6323</v>
      </c>
      <c r="F888" s="2">
        <v>7.193155</v>
      </c>
      <c r="G888" s="2">
        <f t="shared" si="26"/>
        <v>0</v>
      </c>
      <c r="H888" s="2">
        <f t="shared" si="27"/>
        <v>1</v>
      </c>
    </row>
    <row r="889" spans="1:8" ht="14.65" customHeight="1">
      <c r="A889" t="s">
        <v>5493</v>
      </c>
      <c r="B889" s="2" t="s">
        <v>5494</v>
      </c>
      <c r="C889" s="2" t="s">
        <v>6324</v>
      </c>
      <c r="D889" s="2" t="s">
        <v>12</v>
      </c>
      <c r="E889" s="2" t="s">
        <v>6325</v>
      </c>
      <c r="F889" s="2">
        <v>6.6980209999999998</v>
      </c>
      <c r="G889" s="2">
        <f t="shared" si="26"/>
        <v>0</v>
      </c>
      <c r="H889" s="2">
        <f t="shared" si="27"/>
        <v>1</v>
      </c>
    </row>
    <row r="890" spans="1:8" ht="14.65" customHeight="1">
      <c r="A890" t="s">
        <v>5493</v>
      </c>
      <c r="B890" s="2" t="s">
        <v>5494</v>
      </c>
      <c r="C890" s="2" t="s">
        <v>6326</v>
      </c>
      <c r="D890" s="2" t="s">
        <v>12</v>
      </c>
      <c r="E890" s="2" t="s">
        <v>6327</v>
      </c>
      <c r="F890" s="2">
        <v>1.6996606999999999</v>
      </c>
      <c r="G890" s="2">
        <f t="shared" si="26"/>
        <v>0</v>
      </c>
      <c r="H890" s="2">
        <f t="shared" si="27"/>
        <v>1</v>
      </c>
    </row>
    <row r="891" spans="1:8" ht="14.65" customHeight="1">
      <c r="A891" t="s">
        <v>5493</v>
      </c>
      <c r="B891" s="2" t="s">
        <v>5494</v>
      </c>
      <c r="C891" s="2" t="s">
        <v>6328</v>
      </c>
      <c r="D891" s="2" t="s">
        <v>12</v>
      </c>
      <c r="E891" s="2" t="s">
        <v>5866</v>
      </c>
      <c r="F891" s="2">
        <v>-6.4363349999999997</v>
      </c>
      <c r="G891" s="2">
        <f t="shared" si="26"/>
        <v>1</v>
      </c>
      <c r="H891" s="2">
        <f t="shared" si="27"/>
        <v>0</v>
      </c>
    </row>
    <row r="892" spans="1:8" ht="14.65" customHeight="1">
      <c r="A892" t="s">
        <v>5493</v>
      </c>
      <c r="B892" s="2" t="s">
        <v>5494</v>
      </c>
      <c r="C892" s="2" t="s">
        <v>6329</v>
      </c>
      <c r="D892" s="2" t="s">
        <v>12</v>
      </c>
      <c r="E892" s="2" t="s">
        <v>6330</v>
      </c>
      <c r="F892" s="2">
        <v>-0.82301276999999995</v>
      </c>
      <c r="G892" s="2">
        <f t="shared" si="26"/>
        <v>1</v>
      </c>
      <c r="H892" s="2">
        <f t="shared" si="27"/>
        <v>0</v>
      </c>
    </row>
    <row r="893" spans="1:8" ht="14.65" customHeight="1">
      <c r="A893" t="s">
        <v>5493</v>
      </c>
      <c r="B893" s="2" t="s">
        <v>5494</v>
      </c>
      <c r="C893" s="2" t="s">
        <v>6331</v>
      </c>
      <c r="D893" s="2" t="s">
        <v>12</v>
      </c>
      <c r="E893" s="2" t="s">
        <v>6332</v>
      </c>
      <c r="F893" s="2">
        <v>-1.0713512000000001</v>
      </c>
      <c r="G893" s="2">
        <f t="shared" si="26"/>
        <v>1</v>
      </c>
      <c r="H893" s="2">
        <f t="shared" si="27"/>
        <v>0</v>
      </c>
    </row>
    <row r="894" spans="1:8" ht="14.65" customHeight="1">
      <c r="A894" t="s">
        <v>5493</v>
      </c>
      <c r="B894" s="2" t="s">
        <v>5494</v>
      </c>
      <c r="C894" s="2" t="s">
        <v>6333</v>
      </c>
      <c r="D894" s="2" t="s">
        <v>12</v>
      </c>
      <c r="E894" s="2" t="s">
        <v>6334</v>
      </c>
      <c r="F894" s="2">
        <v>2.8694600000000001</v>
      </c>
      <c r="G894" s="2">
        <f t="shared" si="26"/>
        <v>0</v>
      </c>
      <c r="H894" s="2">
        <f t="shared" si="27"/>
        <v>1</v>
      </c>
    </row>
    <row r="895" spans="1:8" ht="14.65" customHeight="1">
      <c r="A895" t="s">
        <v>5493</v>
      </c>
      <c r="B895" s="2" t="s">
        <v>5494</v>
      </c>
      <c r="C895" s="2" t="s">
        <v>6335</v>
      </c>
      <c r="D895" s="2" t="s">
        <v>12</v>
      </c>
      <c r="E895" s="2" t="s">
        <v>6336</v>
      </c>
      <c r="F895" s="2">
        <v>5.6609416000000001</v>
      </c>
      <c r="G895" s="2">
        <f t="shared" si="26"/>
        <v>0</v>
      </c>
      <c r="H895" s="2">
        <f t="shared" si="27"/>
        <v>1</v>
      </c>
    </row>
    <row r="896" spans="1:8" ht="14.65" customHeight="1">
      <c r="A896" t="s">
        <v>5493</v>
      </c>
      <c r="B896" s="2" t="s">
        <v>5494</v>
      </c>
      <c r="C896" s="2" t="s">
        <v>6337</v>
      </c>
      <c r="D896" s="2" t="s">
        <v>12</v>
      </c>
      <c r="E896" s="2" t="s">
        <v>6338</v>
      </c>
      <c r="F896" s="2">
        <v>-2.1625402</v>
      </c>
      <c r="G896" s="2">
        <f t="shared" si="26"/>
        <v>1</v>
      </c>
      <c r="H896" s="2">
        <f t="shared" si="27"/>
        <v>0</v>
      </c>
    </row>
    <row r="897" spans="1:8" ht="14.65" customHeight="1">
      <c r="A897" t="s">
        <v>5493</v>
      </c>
      <c r="B897" s="2" t="s">
        <v>5494</v>
      </c>
      <c r="C897" s="2" t="s">
        <v>6339</v>
      </c>
      <c r="D897" s="2" t="s">
        <v>12</v>
      </c>
      <c r="E897" s="2" t="s">
        <v>6340</v>
      </c>
      <c r="F897" s="2">
        <v>4.873488</v>
      </c>
      <c r="G897" s="2">
        <f t="shared" si="26"/>
        <v>0</v>
      </c>
      <c r="H897" s="2">
        <f t="shared" si="27"/>
        <v>1</v>
      </c>
    </row>
    <row r="898" spans="1:8" ht="14.65" customHeight="1">
      <c r="A898" t="s">
        <v>5493</v>
      </c>
      <c r="B898" s="2" t="s">
        <v>5494</v>
      </c>
      <c r="C898" s="2" t="s">
        <v>6341</v>
      </c>
      <c r="D898" s="2" t="s">
        <v>12</v>
      </c>
      <c r="E898" s="2" t="s">
        <v>6342</v>
      </c>
      <c r="F898" s="2">
        <v>2.7474867999999999</v>
      </c>
      <c r="G898" s="2">
        <f t="shared" si="26"/>
        <v>0</v>
      </c>
      <c r="H898" s="2">
        <f t="shared" si="27"/>
        <v>1</v>
      </c>
    </row>
    <row r="899" spans="1:8" ht="14.65" customHeight="1">
      <c r="A899" t="s">
        <v>5493</v>
      </c>
      <c r="B899" s="2" t="s">
        <v>5494</v>
      </c>
      <c r="C899" s="2" t="s">
        <v>6343</v>
      </c>
      <c r="D899" s="2" t="s">
        <v>12</v>
      </c>
      <c r="E899" s="2" t="s">
        <v>6344</v>
      </c>
      <c r="F899" s="2">
        <v>9.5388310000000001</v>
      </c>
      <c r="G899" s="2">
        <f t="shared" si="26"/>
        <v>0</v>
      </c>
      <c r="H899" s="2">
        <f t="shared" si="27"/>
        <v>1</v>
      </c>
    </row>
    <row r="900" spans="1:8" ht="14.65" customHeight="1">
      <c r="A900" t="s">
        <v>5493</v>
      </c>
      <c r="B900" s="2" t="s">
        <v>5494</v>
      </c>
      <c r="C900" s="2" t="s">
        <v>6345</v>
      </c>
      <c r="D900" s="2" t="s">
        <v>12</v>
      </c>
      <c r="E900" s="2" t="s">
        <v>6346</v>
      </c>
      <c r="F900" s="2">
        <v>3.9104570999999999</v>
      </c>
      <c r="G900" s="2">
        <f t="shared" ref="G900:G963" si="28">IF(F900&lt;0,1,0)</f>
        <v>0</v>
      </c>
      <c r="H900" s="2">
        <f t="shared" ref="H900:H916" si="29">IF(F900&gt;0,1,0)</f>
        <v>1</v>
      </c>
    </row>
    <row r="901" spans="1:8" ht="14.65" customHeight="1">
      <c r="A901" t="s">
        <v>5493</v>
      </c>
      <c r="B901" s="2" t="s">
        <v>5494</v>
      </c>
      <c r="C901" s="2" t="s">
        <v>6347</v>
      </c>
      <c r="D901" s="2" t="s">
        <v>12</v>
      </c>
      <c r="E901" s="2" t="s">
        <v>6348</v>
      </c>
      <c r="F901" s="2">
        <v>3.3973116999999999</v>
      </c>
      <c r="G901" s="2">
        <f t="shared" si="28"/>
        <v>0</v>
      </c>
      <c r="H901" s="2">
        <f t="shared" si="29"/>
        <v>1</v>
      </c>
    </row>
    <row r="902" spans="1:8" ht="14.65" customHeight="1">
      <c r="A902" t="s">
        <v>5493</v>
      </c>
      <c r="B902" s="2" t="s">
        <v>5494</v>
      </c>
      <c r="C902" s="2" t="s">
        <v>6349</v>
      </c>
      <c r="D902" s="2" t="s">
        <v>12</v>
      </c>
      <c r="E902" s="2" t="s">
        <v>6350</v>
      </c>
      <c r="F902" s="2">
        <v>-7.0028243000000003</v>
      </c>
      <c r="G902" s="2">
        <f t="shared" si="28"/>
        <v>1</v>
      </c>
      <c r="H902" s="2">
        <f t="shared" si="29"/>
        <v>0</v>
      </c>
    </row>
    <row r="903" spans="1:8" ht="14.65" customHeight="1">
      <c r="A903" t="s">
        <v>5493</v>
      </c>
      <c r="B903" s="2" t="s">
        <v>5494</v>
      </c>
      <c r="C903" s="2" t="s">
        <v>6351</v>
      </c>
      <c r="D903" s="2" t="s">
        <v>12</v>
      </c>
      <c r="E903" s="2" t="s">
        <v>6352</v>
      </c>
      <c r="F903" s="2">
        <v>-3.4099993999999998</v>
      </c>
      <c r="G903" s="2">
        <f t="shared" si="28"/>
        <v>1</v>
      </c>
      <c r="H903" s="2">
        <f t="shared" si="29"/>
        <v>0</v>
      </c>
    </row>
    <row r="904" spans="1:8" ht="14.65" customHeight="1">
      <c r="A904" t="s">
        <v>5493</v>
      </c>
      <c r="B904" s="2" t="s">
        <v>5494</v>
      </c>
      <c r="C904" s="2" t="s">
        <v>6353</v>
      </c>
      <c r="D904" s="2" t="s">
        <v>12</v>
      </c>
      <c r="E904" s="2" t="s">
        <v>6354</v>
      </c>
      <c r="F904" s="2">
        <v>4.2571444999999999</v>
      </c>
      <c r="G904" s="2">
        <f t="shared" si="28"/>
        <v>0</v>
      </c>
      <c r="H904" s="2">
        <f t="shared" si="29"/>
        <v>1</v>
      </c>
    </row>
    <row r="905" spans="1:8" ht="14.65" customHeight="1">
      <c r="A905" t="s">
        <v>5493</v>
      </c>
      <c r="B905" s="2" t="s">
        <v>5494</v>
      </c>
      <c r="C905" s="2" t="s">
        <v>6355</v>
      </c>
      <c r="D905" s="2" t="s">
        <v>12</v>
      </c>
      <c r="E905" s="2" t="s">
        <v>6356</v>
      </c>
      <c r="F905" s="2">
        <v>-1.1828926</v>
      </c>
      <c r="G905" s="2">
        <f t="shared" si="28"/>
        <v>1</v>
      </c>
      <c r="H905" s="2">
        <f t="shared" si="29"/>
        <v>0</v>
      </c>
    </row>
    <row r="906" spans="1:8" ht="14.65" customHeight="1">
      <c r="A906" t="s">
        <v>5493</v>
      </c>
      <c r="B906" s="2" t="s">
        <v>5494</v>
      </c>
      <c r="C906" s="2" t="s">
        <v>6357</v>
      </c>
      <c r="D906" s="2" t="s">
        <v>12</v>
      </c>
      <c r="E906" s="2" t="s">
        <v>6358</v>
      </c>
      <c r="F906" s="2">
        <v>-1.3963076000000001</v>
      </c>
      <c r="G906" s="2">
        <f t="shared" si="28"/>
        <v>1</v>
      </c>
      <c r="H906" s="2">
        <f t="shared" si="29"/>
        <v>0</v>
      </c>
    </row>
    <row r="907" spans="1:8" ht="14.65" customHeight="1">
      <c r="A907" t="s">
        <v>5493</v>
      </c>
      <c r="B907" s="2" t="s">
        <v>5494</v>
      </c>
      <c r="C907" s="2" t="s">
        <v>6359</v>
      </c>
      <c r="D907" s="2" t="s">
        <v>12</v>
      </c>
      <c r="E907" s="2" t="s">
        <v>6360</v>
      </c>
      <c r="F907" s="2">
        <v>2.4962502</v>
      </c>
      <c r="G907" s="2">
        <f t="shared" si="28"/>
        <v>0</v>
      </c>
      <c r="H907" s="2">
        <f t="shared" si="29"/>
        <v>1</v>
      </c>
    </row>
    <row r="908" spans="1:8" ht="14.65" customHeight="1">
      <c r="A908" t="s">
        <v>5493</v>
      </c>
      <c r="B908" s="2" t="s">
        <v>5494</v>
      </c>
      <c r="C908" s="2" t="s">
        <v>6361</v>
      </c>
      <c r="D908" s="2" t="s">
        <v>12</v>
      </c>
      <c r="E908" s="2" t="s">
        <v>6362</v>
      </c>
      <c r="F908" s="2">
        <v>2.5591759999999999</v>
      </c>
      <c r="G908" s="2">
        <f t="shared" si="28"/>
        <v>0</v>
      </c>
      <c r="H908" s="2">
        <f t="shared" si="29"/>
        <v>1</v>
      </c>
    </row>
    <row r="909" spans="1:8" ht="14.65" customHeight="1">
      <c r="A909" t="s">
        <v>5493</v>
      </c>
      <c r="B909" s="2" t="s">
        <v>5494</v>
      </c>
      <c r="C909" s="2" t="s">
        <v>6363</v>
      </c>
      <c r="D909" s="2" t="s">
        <v>12</v>
      </c>
      <c r="E909" s="2" t="s">
        <v>6364</v>
      </c>
      <c r="F909" s="2">
        <v>2.8080668000000002</v>
      </c>
      <c r="G909" s="2">
        <f t="shared" si="28"/>
        <v>0</v>
      </c>
      <c r="H909" s="2">
        <f t="shared" si="29"/>
        <v>1</v>
      </c>
    </row>
    <row r="910" spans="1:8" ht="14.65" customHeight="1">
      <c r="A910" t="s">
        <v>5493</v>
      </c>
      <c r="B910" s="2" t="s">
        <v>5494</v>
      </c>
      <c r="C910" s="2" t="s">
        <v>6365</v>
      </c>
      <c r="D910" s="2" t="s">
        <v>12</v>
      </c>
      <c r="E910" s="2" t="s">
        <v>6366</v>
      </c>
      <c r="F910" s="2">
        <v>8.0505669999999991</v>
      </c>
      <c r="G910" s="2">
        <f t="shared" si="28"/>
        <v>0</v>
      </c>
      <c r="H910" s="2">
        <f t="shared" si="29"/>
        <v>1</v>
      </c>
    </row>
    <row r="911" spans="1:8" ht="14.65" customHeight="1">
      <c r="A911" t="s">
        <v>5493</v>
      </c>
      <c r="B911" s="2" t="s">
        <v>5494</v>
      </c>
      <c r="C911" s="2" t="s">
        <v>6367</v>
      </c>
      <c r="D911" s="2" t="s">
        <v>12</v>
      </c>
      <c r="E911" s="2" t="s">
        <v>6368</v>
      </c>
      <c r="F911" s="2">
        <v>3.287639</v>
      </c>
      <c r="G911" s="2">
        <f t="shared" si="28"/>
        <v>0</v>
      </c>
      <c r="H911" s="2">
        <f t="shared" si="29"/>
        <v>1</v>
      </c>
    </row>
    <row r="912" spans="1:8" ht="14.65" customHeight="1">
      <c r="A912" t="s">
        <v>5493</v>
      </c>
      <c r="B912" s="2" t="s">
        <v>5494</v>
      </c>
      <c r="C912" s="2" t="s">
        <v>6369</v>
      </c>
      <c r="D912" s="2" t="s">
        <v>12</v>
      </c>
      <c r="E912" s="2" t="s">
        <v>6370</v>
      </c>
      <c r="F912" s="2">
        <v>-1.526405</v>
      </c>
      <c r="G912" s="2">
        <f t="shared" si="28"/>
        <v>1</v>
      </c>
      <c r="H912" s="2">
        <f t="shared" si="29"/>
        <v>0</v>
      </c>
    </row>
    <row r="913" spans="1:8" ht="14.65" customHeight="1">
      <c r="A913" t="s">
        <v>5493</v>
      </c>
      <c r="B913" s="2" t="s">
        <v>5494</v>
      </c>
      <c r="C913" s="2" t="s">
        <v>6371</v>
      </c>
      <c r="D913" s="2" t="s">
        <v>12</v>
      </c>
      <c r="E913" s="2" t="s">
        <v>6372</v>
      </c>
      <c r="F913" s="2">
        <v>1.2598412000000001</v>
      </c>
      <c r="G913" s="2">
        <f t="shared" si="28"/>
        <v>0</v>
      </c>
      <c r="H913" s="2">
        <f t="shared" si="29"/>
        <v>1</v>
      </c>
    </row>
    <row r="914" spans="1:8" ht="14.65" customHeight="1">
      <c r="A914" t="s">
        <v>5493</v>
      </c>
      <c r="B914" s="2" t="s">
        <v>5494</v>
      </c>
      <c r="C914" s="2" t="s">
        <v>6373</v>
      </c>
      <c r="D914" s="2" t="s">
        <v>12</v>
      </c>
      <c r="E914" s="2" t="s">
        <v>6374</v>
      </c>
      <c r="F914" s="2">
        <v>2.7724519000000001</v>
      </c>
      <c r="G914" s="2">
        <f t="shared" si="28"/>
        <v>0</v>
      </c>
      <c r="H914" s="2">
        <f t="shared" si="29"/>
        <v>1</v>
      </c>
    </row>
    <row r="915" spans="1:8" ht="14.65" customHeight="1">
      <c r="A915" t="s">
        <v>5493</v>
      </c>
      <c r="B915" s="2" t="s">
        <v>5494</v>
      </c>
      <c r="C915" s="2" t="s">
        <v>6375</v>
      </c>
      <c r="D915" s="2" t="s">
        <v>12</v>
      </c>
      <c r="E915" s="2" t="s">
        <v>6376</v>
      </c>
      <c r="F915" s="2">
        <v>1.6751392000000001</v>
      </c>
      <c r="G915" s="2">
        <f t="shared" si="28"/>
        <v>0</v>
      </c>
      <c r="H915" s="2">
        <f t="shared" si="29"/>
        <v>1</v>
      </c>
    </row>
    <row r="916" spans="1:8" ht="14.65" customHeight="1">
      <c r="A916" t="s">
        <v>5493</v>
      </c>
      <c r="B916" s="2" t="s">
        <v>5494</v>
      </c>
      <c r="C916" s="2" t="s">
        <v>6377</v>
      </c>
      <c r="D916" s="2" t="s">
        <v>12</v>
      </c>
      <c r="E916" s="2" t="s">
        <v>6378</v>
      </c>
      <c r="F916" s="2">
        <v>6.9864826000000004</v>
      </c>
      <c r="G916" s="2">
        <f t="shared" si="28"/>
        <v>0</v>
      </c>
      <c r="H916" s="2">
        <f t="shared" si="29"/>
        <v>1</v>
      </c>
    </row>
    <row r="917" spans="1:8" ht="14.65" customHeight="1"/>
    <row r="918" spans="1:8" ht="14.65" customHeight="1"/>
    <row r="919" spans="1:8" ht="14.65" customHeight="1"/>
    <row r="920" spans="1:8" ht="14.65" customHeight="1"/>
    <row r="921" spans="1:8" ht="14.65" customHeight="1"/>
    <row r="922" spans="1:8" ht="14.65" customHeight="1"/>
    <row r="923" spans="1:8" ht="14.65" customHeight="1"/>
    <row r="924" spans="1:8" ht="14.65" customHeight="1"/>
    <row r="925" spans="1:8" ht="14.65" customHeight="1"/>
    <row r="926" spans="1:8" ht="14.65" customHeight="1"/>
    <row r="927" spans="1:8" ht="14.65" customHeight="1"/>
    <row r="928" spans="1: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6379</v>
      </c>
      <c r="G3" s="2" t="s">
        <v>7</v>
      </c>
      <c r="H3" s="2" t="s">
        <v>8</v>
      </c>
      <c r="I3"/>
    </row>
    <row r="4" spans="1:9" ht="14.65" customHeight="1">
      <c r="A4" t="s">
        <v>6380</v>
      </c>
      <c r="B4" s="2" t="s">
        <v>6381</v>
      </c>
      <c r="C4" s="2" t="s">
        <v>1082</v>
      </c>
      <c r="D4" s="2" t="s">
        <v>12</v>
      </c>
      <c r="E4" s="2" t="s">
        <v>1083</v>
      </c>
      <c r="F4" s="2">
        <v>10.527122</v>
      </c>
      <c r="G4" s="2">
        <f t="shared" ref="G4:G24" si="0">IF(F4&lt;0,1,0)</f>
        <v>0</v>
      </c>
      <c r="H4" s="2">
        <f t="shared" ref="H4:H24" si="1">IF(F4&gt;0,1,0)</f>
        <v>1</v>
      </c>
      <c r="I4"/>
    </row>
    <row r="5" spans="1:9" ht="14.65" customHeight="1">
      <c r="A5" t="s">
        <v>6380</v>
      </c>
      <c r="B5" s="2" t="s">
        <v>6381</v>
      </c>
      <c r="C5" s="2" t="s">
        <v>6382</v>
      </c>
      <c r="D5" s="2" t="s">
        <v>12</v>
      </c>
      <c r="E5" s="2" t="s">
        <v>6383</v>
      </c>
      <c r="F5" s="2">
        <v>3.1280625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6380</v>
      </c>
      <c r="B6" s="2" t="s">
        <v>6381</v>
      </c>
      <c r="C6" s="2" t="s">
        <v>6384</v>
      </c>
      <c r="D6" s="2" t="s">
        <v>12</v>
      </c>
      <c r="E6" s="2" t="s">
        <v>6385</v>
      </c>
      <c r="F6" s="2">
        <v>6.7122846000000003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6380</v>
      </c>
      <c r="B7" s="2" t="s">
        <v>6381</v>
      </c>
      <c r="C7" s="2" t="s">
        <v>6386</v>
      </c>
      <c r="D7" s="2" t="s">
        <v>12</v>
      </c>
      <c r="E7" s="2" t="s">
        <v>6387</v>
      </c>
      <c r="F7" s="2">
        <v>-2.5120988</v>
      </c>
      <c r="G7" s="2">
        <f t="shared" si="0"/>
        <v>1</v>
      </c>
      <c r="H7" s="2">
        <f t="shared" si="1"/>
        <v>0</v>
      </c>
    </row>
    <row r="8" spans="1:9" ht="14.65" customHeight="1">
      <c r="A8" t="s">
        <v>6388</v>
      </c>
      <c r="B8" s="2" t="s">
        <v>6389</v>
      </c>
      <c r="C8" s="2" t="s">
        <v>6390</v>
      </c>
      <c r="D8" s="2" t="s">
        <v>12</v>
      </c>
      <c r="E8" s="2" t="s">
        <v>6391</v>
      </c>
      <c r="F8" s="2">
        <v>-2.6061904</v>
      </c>
      <c r="G8" s="2">
        <f t="shared" si="0"/>
        <v>1</v>
      </c>
      <c r="H8" s="2">
        <f t="shared" si="1"/>
        <v>0</v>
      </c>
    </row>
    <row r="9" spans="1:9" ht="14.65" customHeight="1">
      <c r="A9" t="s">
        <v>6392</v>
      </c>
      <c r="B9" s="2" t="s">
        <v>6393</v>
      </c>
      <c r="C9" s="2" t="s">
        <v>6394</v>
      </c>
      <c r="D9" s="2" t="s">
        <v>12</v>
      </c>
      <c r="E9" s="2" t="s">
        <v>6395</v>
      </c>
      <c r="F9" s="2">
        <v>3.7891102000000001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6396</v>
      </c>
      <c r="B10" s="2" t="s">
        <v>6397</v>
      </c>
      <c r="C10" s="2" t="s">
        <v>6398</v>
      </c>
      <c r="D10" s="2" t="s">
        <v>12</v>
      </c>
      <c r="E10" s="2" t="s">
        <v>6399</v>
      </c>
      <c r="F10" s="2">
        <v>4.9655322999999996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6396</v>
      </c>
      <c r="B11" s="2" t="s">
        <v>6397</v>
      </c>
      <c r="C11" s="2" t="s">
        <v>6400</v>
      </c>
      <c r="D11" s="2" t="s">
        <v>12</v>
      </c>
      <c r="E11" s="2" t="s">
        <v>6401</v>
      </c>
      <c r="F11" s="2">
        <v>-2.7139595000000001</v>
      </c>
      <c r="G11" s="2">
        <f t="shared" si="0"/>
        <v>1</v>
      </c>
      <c r="H11" s="2">
        <f t="shared" si="1"/>
        <v>0</v>
      </c>
    </row>
    <row r="12" spans="1:9" ht="14.65" customHeight="1">
      <c r="A12" t="s">
        <v>6396</v>
      </c>
      <c r="B12" s="2" t="s">
        <v>6397</v>
      </c>
      <c r="C12" s="2" t="s">
        <v>6402</v>
      </c>
      <c r="D12" s="2" t="s">
        <v>12</v>
      </c>
      <c r="E12" s="2" t="s">
        <v>6403</v>
      </c>
      <c r="F12" s="2">
        <v>-4.6815248</v>
      </c>
      <c r="G12" s="2">
        <f t="shared" si="0"/>
        <v>1</v>
      </c>
      <c r="H12" s="2">
        <f t="shared" si="1"/>
        <v>0</v>
      </c>
    </row>
    <row r="13" spans="1:9" ht="14.65" customHeight="1">
      <c r="A13" t="s">
        <v>6396</v>
      </c>
      <c r="B13" s="2" t="s">
        <v>6397</v>
      </c>
      <c r="C13" s="2" t="s">
        <v>6404</v>
      </c>
      <c r="D13" s="2" t="s">
        <v>12</v>
      </c>
      <c r="E13" s="2" t="s">
        <v>6405</v>
      </c>
      <c r="F13" s="2">
        <v>-6.7844334000000002</v>
      </c>
      <c r="G13" s="2">
        <f t="shared" si="0"/>
        <v>1</v>
      </c>
      <c r="H13" s="2">
        <f t="shared" si="1"/>
        <v>0</v>
      </c>
    </row>
    <row r="14" spans="1:9" ht="14.65" customHeight="1">
      <c r="A14" t="s">
        <v>6406</v>
      </c>
      <c r="B14" s="2" t="s">
        <v>6407</v>
      </c>
      <c r="C14" s="2" t="s">
        <v>6408</v>
      </c>
      <c r="D14" s="2" t="s">
        <v>12</v>
      </c>
      <c r="E14" s="2" t="s">
        <v>6409</v>
      </c>
      <c r="F14" s="2">
        <v>5.9436182999999998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6406</v>
      </c>
      <c r="B15" s="2" t="s">
        <v>6407</v>
      </c>
      <c r="C15" s="2" t="s">
        <v>6410</v>
      </c>
      <c r="D15" s="2" t="s">
        <v>12</v>
      </c>
      <c r="E15" s="2" t="s">
        <v>6411</v>
      </c>
      <c r="F15" s="2">
        <v>1.7106627000000001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6412</v>
      </c>
      <c r="B16" s="2" t="s">
        <v>6413</v>
      </c>
      <c r="C16" s="2" t="s">
        <v>6414</v>
      </c>
      <c r="D16" s="2" t="s">
        <v>12</v>
      </c>
      <c r="E16" s="2" t="s">
        <v>6415</v>
      </c>
      <c r="F16" s="2">
        <v>3.5911567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6412</v>
      </c>
      <c r="B17" s="2" t="s">
        <v>6413</v>
      </c>
      <c r="C17" s="2" t="s">
        <v>6416</v>
      </c>
      <c r="D17" s="2" t="s">
        <v>12</v>
      </c>
      <c r="E17" s="2" t="s">
        <v>6417</v>
      </c>
      <c r="F17" s="2">
        <v>-3.1407560999999999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6418</v>
      </c>
      <c r="B18" s="2" t="s">
        <v>6419</v>
      </c>
      <c r="C18" s="2" t="s">
        <v>6420</v>
      </c>
      <c r="D18" s="2" t="s">
        <v>12</v>
      </c>
      <c r="E18" s="2" t="s">
        <v>6421</v>
      </c>
      <c r="F18" s="2">
        <v>7.7412666999999997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6418</v>
      </c>
      <c r="B19" s="2" t="s">
        <v>6419</v>
      </c>
      <c r="C19" s="2" t="s">
        <v>6422</v>
      </c>
      <c r="D19" s="2" t="s">
        <v>12</v>
      </c>
      <c r="E19" s="2" t="s">
        <v>6423</v>
      </c>
      <c r="F19" s="2">
        <v>-3.5764987000000001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6418</v>
      </c>
      <c r="B20" s="2" t="s">
        <v>6419</v>
      </c>
      <c r="C20" s="2" t="s">
        <v>6424</v>
      </c>
      <c r="D20" s="2" t="s">
        <v>12</v>
      </c>
      <c r="E20" s="2" t="s">
        <v>6425</v>
      </c>
      <c r="F20" s="2">
        <v>1.5366204999999999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6418</v>
      </c>
      <c r="B21" s="2" t="s">
        <v>6419</v>
      </c>
      <c r="C21" s="2" t="s">
        <v>6426</v>
      </c>
      <c r="D21" s="2" t="s">
        <v>12</v>
      </c>
      <c r="E21" s="2" t="s">
        <v>6427</v>
      </c>
      <c r="F21" s="2">
        <v>9.8428159999999991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6428</v>
      </c>
      <c r="B22" s="2" t="s">
        <v>6429</v>
      </c>
      <c r="C22" s="2" t="s">
        <v>3572</v>
      </c>
      <c r="D22" s="2" t="s">
        <v>12</v>
      </c>
      <c r="E22" s="2" t="s">
        <v>3573</v>
      </c>
      <c r="F22" s="2">
        <v>3.7533850000000002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6428</v>
      </c>
      <c r="B23" s="2" t="s">
        <v>6429</v>
      </c>
      <c r="C23" s="2" t="s">
        <v>6430</v>
      </c>
      <c r="D23" s="2" t="s">
        <v>12</v>
      </c>
      <c r="E23" s="2" t="s">
        <v>6431</v>
      </c>
      <c r="F23" s="2">
        <v>7.8665915000000002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6432</v>
      </c>
      <c r="B24" s="2" t="s">
        <v>6433</v>
      </c>
      <c r="C24" s="2" t="s">
        <v>6434</v>
      </c>
      <c r="D24" s="2" t="s">
        <v>12</v>
      </c>
      <c r="E24" s="2" t="s">
        <v>6435</v>
      </c>
      <c r="F24" s="2">
        <v>-2.9336639999999998</v>
      </c>
      <c r="G24" s="2">
        <f t="shared" si="0"/>
        <v>1</v>
      </c>
      <c r="H24" s="2">
        <f t="shared" si="1"/>
        <v>0</v>
      </c>
    </row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1" width="10.375" style="2" customWidth="1"/>
    <col min="2" max="5" width="9.75" style="2" customWidth="1"/>
    <col min="6" max="6" width="12.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241</v>
      </c>
      <c r="B4" s="2" t="s">
        <v>242</v>
      </c>
      <c r="C4" s="2" t="s">
        <v>243</v>
      </c>
      <c r="D4" s="2" t="s">
        <v>25</v>
      </c>
      <c r="E4" s="2" t="s">
        <v>244</v>
      </c>
      <c r="F4" s="2">
        <v>2.0478131999999998</v>
      </c>
      <c r="G4" s="2">
        <f t="shared" ref="G4:G50" si="0">IF(F4&lt;0,1,0)</f>
        <v>0</v>
      </c>
      <c r="H4" s="2">
        <f t="shared" ref="H4:H50" si="1">IF(F4&gt;0,1,0)</f>
        <v>1</v>
      </c>
      <c r="I4"/>
    </row>
    <row r="5" spans="1:9" ht="14.65" customHeight="1">
      <c r="A5" t="s">
        <v>241</v>
      </c>
      <c r="B5" s="2" t="s">
        <v>242</v>
      </c>
      <c r="C5" s="2" t="s">
        <v>245</v>
      </c>
      <c r="D5" s="2" t="s">
        <v>25</v>
      </c>
      <c r="E5" s="2" t="s">
        <v>246</v>
      </c>
      <c r="F5" s="2">
        <v>1.4343649000000001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241</v>
      </c>
      <c r="B6" s="2" t="s">
        <v>242</v>
      </c>
      <c r="C6" s="2" t="s">
        <v>247</v>
      </c>
      <c r="D6" s="2" t="s">
        <v>25</v>
      </c>
      <c r="E6" s="2" t="s">
        <v>248</v>
      </c>
      <c r="F6" s="2">
        <v>1.0681628999999999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241</v>
      </c>
      <c r="B7" s="2" t="s">
        <v>242</v>
      </c>
      <c r="C7" s="2" t="s">
        <v>249</v>
      </c>
      <c r="D7" s="2" t="s">
        <v>25</v>
      </c>
      <c r="E7" s="2" t="s">
        <v>250</v>
      </c>
      <c r="F7" s="2">
        <v>1.0341681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241</v>
      </c>
      <c r="B8" s="2" t="s">
        <v>242</v>
      </c>
      <c r="C8" s="2" t="s">
        <v>251</v>
      </c>
      <c r="D8" s="2" t="s">
        <v>25</v>
      </c>
      <c r="E8" s="2" t="s">
        <v>252</v>
      </c>
      <c r="F8" s="2">
        <v>3.7706390000000001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241</v>
      </c>
      <c r="B9" s="2" t="s">
        <v>242</v>
      </c>
      <c r="C9" s="2" t="s">
        <v>253</v>
      </c>
      <c r="D9" s="2" t="s">
        <v>25</v>
      </c>
      <c r="E9" s="2" t="s">
        <v>254</v>
      </c>
      <c r="F9" s="2">
        <v>4.8321547999999996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241</v>
      </c>
      <c r="B10" s="2" t="s">
        <v>242</v>
      </c>
      <c r="C10" s="2" t="s">
        <v>255</v>
      </c>
      <c r="D10" s="2" t="s">
        <v>25</v>
      </c>
      <c r="E10" s="2" t="s">
        <v>256</v>
      </c>
      <c r="F10" s="2">
        <v>7.8229346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241</v>
      </c>
      <c r="B11" s="2" t="s">
        <v>242</v>
      </c>
      <c r="C11" s="2" t="s">
        <v>257</v>
      </c>
      <c r="D11" s="2" t="s">
        <v>25</v>
      </c>
      <c r="E11" s="2" t="s">
        <v>258</v>
      </c>
      <c r="F11" s="2">
        <v>1.8577507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259</v>
      </c>
      <c r="B12" s="2" t="s">
        <v>260</v>
      </c>
      <c r="C12" s="2" t="s">
        <v>261</v>
      </c>
      <c r="D12" s="2" t="s">
        <v>25</v>
      </c>
      <c r="E12" s="2" t="s">
        <v>262</v>
      </c>
      <c r="F12" s="2">
        <v>1.3426834000000001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259</v>
      </c>
      <c r="B13" s="2" t="s">
        <v>260</v>
      </c>
      <c r="C13" s="2" t="s">
        <v>263</v>
      </c>
      <c r="D13" s="2" t="s">
        <v>25</v>
      </c>
      <c r="E13" s="2" t="s">
        <v>264</v>
      </c>
      <c r="F13" s="2">
        <v>2.3844984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259</v>
      </c>
      <c r="B14" s="2" t="s">
        <v>260</v>
      </c>
      <c r="C14" s="2" t="s">
        <v>265</v>
      </c>
      <c r="D14" s="2" t="s">
        <v>25</v>
      </c>
      <c r="E14" s="2" t="s">
        <v>266</v>
      </c>
      <c r="F14" s="2">
        <v>3.1802290000000002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259</v>
      </c>
      <c r="B15" s="2" t="s">
        <v>260</v>
      </c>
      <c r="C15" s="2" t="s">
        <v>267</v>
      </c>
      <c r="D15" s="2" t="s">
        <v>25</v>
      </c>
      <c r="E15" s="2" t="s">
        <v>268</v>
      </c>
      <c r="F15" s="2">
        <v>2.0651147000000001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269</v>
      </c>
      <c r="B16" s="2" t="s">
        <v>270</v>
      </c>
      <c r="C16" s="2" t="s">
        <v>271</v>
      </c>
      <c r="D16" s="2" t="s">
        <v>12</v>
      </c>
      <c r="E16" s="2" t="s">
        <v>272</v>
      </c>
      <c r="F16" s="2">
        <v>9.6580060000000003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273</v>
      </c>
      <c r="B17" s="2" t="s">
        <v>274</v>
      </c>
      <c r="C17" s="2" t="s">
        <v>275</v>
      </c>
      <c r="D17" s="2" t="s">
        <v>12</v>
      </c>
      <c r="E17" s="2" t="s">
        <v>276</v>
      </c>
      <c r="F17" s="2">
        <v>-2.2190397000000002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273</v>
      </c>
      <c r="B18" s="2" t="s">
        <v>274</v>
      </c>
      <c r="C18" s="2" t="s">
        <v>277</v>
      </c>
      <c r="D18" s="2" t="s">
        <v>12</v>
      </c>
      <c r="E18" s="2" t="s">
        <v>278</v>
      </c>
      <c r="F18" s="2">
        <v>4.7406750000000004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279</v>
      </c>
      <c r="B19" s="2" t="s">
        <v>280</v>
      </c>
      <c r="C19" s="2" t="s">
        <v>281</v>
      </c>
      <c r="D19" s="2" t="s">
        <v>12</v>
      </c>
      <c r="E19" s="2" t="s">
        <v>282</v>
      </c>
      <c r="F19" s="2">
        <v>4.4658389999999999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283</v>
      </c>
      <c r="B20" s="2" t="s">
        <v>284</v>
      </c>
      <c r="C20" s="2" t="s">
        <v>285</v>
      </c>
      <c r="D20" s="2" t="s">
        <v>12</v>
      </c>
      <c r="E20" s="2" t="s">
        <v>286</v>
      </c>
      <c r="F20" s="2">
        <v>1.4071115999999999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287</v>
      </c>
      <c r="B21" s="2" t="s">
        <v>288</v>
      </c>
      <c r="C21" s="2" t="s">
        <v>289</v>
      </c>
      <c r="D21" s="2" t="s">
        <v>12</v>
      </c>
      <c r="E21" s="2" t="s">
        <v>290</v>
      </c>
      <c r="F21" s="2">
        <v>2.2317203999999999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287</v>
      </c>
      <c r="B22" s="2" t="s">
        <v>288</v>
      </c>
      <c r="C22" s="2" t="s">
        <v>291</v>
      </c>
      <c r="D22" s="2" t="s">
        <v>12</v>
      </c>
      <c r="E22" s="2" t="s">
        <v>292</v>
      </c>
      <c r="F22" s="2">
        <v>1.9003308000000001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293</v>
      </c>
      <c r="B23" s="2" t="s">
        <v>294</v>
      </c>
      <c r="C23" s="2" t="s">
        <v>295</v>
      </c>
      <c r="D23" s="2" t="s">
        <v>25</v>
      </c>
      <c r="E23" s="2" t="s">
        <v>296</v>
      </c>
      <c r="F23" s="2">
        <v>3.500696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297</v>
      </c>
      <c r="B24" s="2" t="s">
        <v>298</v>
      </c>
      <c r="C24" s="2" t="s">
        <v>299</v>
      </c>
      <c r="D24" s="2" t="s">
        <v>12</v>
      </c>
      <c r="E24" s="2" t="s">
        <v>300</v>
      </c>
      <c r="F24" s="2">
        <v>1.3058525000000001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301</v>
      </c>
      <c r="B25" s="2" t="s">
        <v>302</v>
      </c>
      <c r="C25" s="2" t="s">
        <v>303</v>
      </c>
      <c r="D25" s="2" t="s">
        <v>12</v>
      </c>
      <c r="E25" s="2" t="s">
        <v>304</v>
      </c>
      <c r="F25" s="2">
        <v>-1.2307534</v>
      </c>
      <c r="G25" s="2">
        <f t="shared" si="0"/>
        <v>1</v>
      </c>
      <c r="H25" s="2">
        <f t="shared" si="1"/>
        <v>0</v>
      </c>
    </row>
    <row r="26" spans="1:8" ht="14.65" customHeight="1">
      <c r="A26" t="s">
        <v>305</v>
      </c>
      <c r="B26" s="2" t="s">
        <v>306</v>
      </c>
      <c r="C26" s="2" t="s">
        <v>307</v>
      </c>
      <c r="D26" s="2" t="s">
        <v>12</v>
      </c>
      <c r="E26" s="2" t="s">
        <v>308</v>
      </c>
      <c r="F26" s="2">
        <v>1.5221636000000001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309</v>
      </c>
      <c r="B27" s="2" t="s">
        <v>310</v>
      </c>
      <c r="C27" s="2" t="s">
        <v>311</v>
      </c>
      <c r="D27" s="2" t="s">
        <v>12</v>
      </c>
      <c r="E27" s="2" t="s">
        <v>312</v>
      </c>
      <c r="F27" s="2">
        <v>-1.2314172000000001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313</v>
      </c>
      <c r="B28" s="2" t="s">
        <v>314</v>
      </c>
      <c r="C28" s="2" t="s">
        <v>315</v>
      </c>
      <c r="D28" s="2" t="s">
        <v>12</v>
      </c>
      <c r="E28" s="2" t="s">
        <v>316</v>
      </c>
      <c r="F28" s="2">
        <v>1.3001297999999999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317</v>
      </c>
      <c r="B29" s="2" t="s">
        <v>318</v>
      </c>
      <c r="C29" s="2" t="s">
        <v>319</v>
      </c>
      <c r="D29" s="2" t="s">
        <v>12</v>
      </c>
      <c r="E29" s="2" t="s">
        <v>320</v>
      </c>
      <c r="F29" s="2">
        <v>1.9216553999999999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317</v>
      </c>
      <c r="B30" s="2" t="s">
        <v>318</v>
      </c>
      <c r="C30" s="2" t="s">
        <v>321</v>
      </c>
      <c r="D30" s="2" t="s">
        <v>12</v>
      </c>
      <c r="E30" s="2" t="s">
        <v>322</v>
      </c>
      <c r="F30" s="2">
        <v>1.199308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323</v>
      </c>
      <c r="B31" s="2" t="s">
        <v>324</v>
      </c>
      <c r="C31" s="2" t="s">
        <v>325</v>
      </c>
      <c r="D31" s="2" t="s">
        <v>12</v>
      </c>
      <c r="E31" s="2" t="s">
        <v>326</v>
      </c>
      <c r="F31" s="2">
        <v>2.7082220000000001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327</v>
      </c>
      <c r="B32" s="2" t="s">
        <v>328</v>
      </c>
      <c r="C32" s="2" t="s">
        <v>329</v>
      </c>
      <c r="D32" s="2" t="s">
        <v>12</v>
      </c>
      <c r="E32" s="2" t="s">
        <v>330</v>
      </c>
      <c r="F32" s="2">
        <v>-2.03077</v>
      </c>
      <c r="G32" s="2">
        <f t="shared" si="0"/>
        <v>1</v>
      </c>
      <c r="H32" s="2">
        <f t="shared" si="1"/>
        <v>0</v>
      </c>
    </row>
    <row r="33" spans="1:8" ht="14.65" customHeight="1">
      <c r="A33" t="s">
        <v>331</v>
      </c>
      <c r="B33" s="2" t="s">
        <v>332</v>
      </c>
      <c r="C33" s="2" t="s">
        <v>333</v>
      </c>
      <c r="D33" s="2" t="s">
        <v>12</v>
      </c>
      <c r="E33" s="2" t="s">
        <v>334</v>
      </c>
      <c r="F33" s="2">
        <v>-2.1010608999999998</v>
      </c>
      <c r="G33" s="2">
        <f t="shared" si="0"/>
        <v>1</v>
      </c>
      <c r="H33" s="2">
        <f t="shared" si="1"/>
        <v>0</v>
      </c>
    </row>
    <row r="34" spans="1:8" ht="14.65" customHeight="1">
      <c r="A34" t="s">
        <v>335</v>
      </c>
      <c r="B34" s="2" t="s">
        <v>336</v>
      </c>
      <c r="C34" s="2" t="s">
        <v>337</v>
      </c>
      <c r="D34" s="2" t="s">
        <v>12</v>
      </c>
      <c r="E34" s="2" t="s">
        <v>338</v>
      </c>
      <c r="F34" s="2">
        <v>1.7143267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339</v>
      </c>
      <c r="B35" s="2" t="s">
        <v>340</v>
      </c>
      <c r="C35" s="2" t="s">
        <v>341</v>
      </c>
      <c r="D35" s="2" t="s">
        <v>12</v>
      </c>
      <c r="E35" s="2" t="s">
        <v>342</v>
      </c>
      <c r="F35" s="2">
        <v>-1.3014942</v>
      </c>
      <c r="G35" s="2">
        <f t="shared" si="0"/>
        <v>1</v>
      </c>
      <c r="H35" s="2">
        <f t="shared" si="1"/>
        <v>0</v>
      </c>
    </row>
    <row r="36" spans="1:8" ht="14.65" customHeight="1">
      <c r="A36" t="s">
        <v>343</v>
      </c>
      <c r="B36" s="2" t="s">
        <v>344</v>
      </c>
      <c r="C36" s="2" t="s">
        <v>345</v>
      </c>
      <c r="D36" s="2" t="s">
        <v>12</v>
      </c>
      <c r="E36" s="2" t="s">
        <v>346</v>
      </c>
      <c r="F36" s="2">
        <v>0.93829244000000001</v>
      </c>
      <c r="G36" s="2">
        <f t="shared" si="0"/>
        <v>0</v>
      </c>
      <c r="H36" s="2">
        <f t="shared" si="1"/>
        <v>1</v>
      </c>
    </row>
    <row r="37" spans="1:8" ht="14.65" customHeight="1">
      <c r="A37" t="s">
        <v>347</v>
      </c>
      <c r="B37" s="2" t="s">
        <v>348</v>
      </c>
      <c r="C37" s="2" t="s">
        <v>349</v>
      </c>
      <c r="D37" s="2" t="s">
        <v>12</v>
      </c>
      <c r="E37" s="2" t="s">
        <v>350</v>
      </c>
      <c r="F37" s="2">
        <v>7.3011249999999999</v>
      </c>
      <c r="G37" s="2">
        <f t="shared" si="0"/>
        <v>0</v>
      </c>
      <c r="H37" s="2">
        <f t="shared" si="1"/>
        <v>1</v>
      </c>
    </row>
    <row r="38" spans="1:8" ht="14.65" customHeight="1">
      <c r="A38" t="s">
        <v>351</v>
      </c>
      <c r="B38" s="2" t="s">
        <v>352</v>
      </c>
      <c r="C38" s="2" t="s">
        <v>353</v>
      </c>
      <c r="D38" s="2" t="s">
        <v>25</v>
      </c>
      <c r="E38" s="2" t="s">
        <v>354</v>
      </c>
      <c r="F38" s="2">
        <v>3.556988</v>
      </c>
      <c r="G38" s="2">
        <f t="shared" si="0"/>
        <v>0</v>
      </c>
      <c r="H38" s="2">
        <f t="shared" si="1"/>
        <v>1</v>
      </c>
    </row>
    <row r="39" spans="1:8" ht="14.65" customHeight="1">
      <c r="A39" t="s">
        <v>355</v>
      </c>
      <c r="B39" s="2" t="s">
        <v>356</v>
      </c>
      <c r="C39" s="2" t="s">
        <v>357</v>
      </c>
      <c r="D39" s="2" t="s">
        <v>12</v>
      </c>
      <c r="E39" s="2" t="s">
        <v>358</v>
      </c>
      <c r="F39" s="2">
        <v>1.5380229999999999</v>
      </c>
      <c r="G39" s="2">
        <f t="shared" si="0"/>
        <v>0</v>
      </c>
      <c r="H39" s="2">
        <f t="shared" si="1"/>
        <v>1</v>
      </c>
    </row>
    <row r="40" spans="1:8" ht="14.65" customHeight="1">
      <c r="A40" t="s">
        <v>355</v>
      </c>
      <c r="B40" s="2" t="s">
        <v>356</v>
      </c>
      <c r="C40" s="2" t="s">
        <v>359</v>
      </c>
      <c r="D40" s="2" t="s">
        <v>12</v>
      </c>
      <c r="E40" s="2" t="s">
        <v>360</v>
      </c>
      <c r="F40" s="2">
        <v>1.6906030000000001</v>
      </c>
      <c r="G40" s="2">
        <f t="shared" si="0"/>
        <v>0</v>
      </c>
      <c r="H40" s="2">
        <f t="shared" si="1"/>
        <v>1</v>
      </c>
    </row>
    <row r="41" spans="1:8" ht="14.65" customHeight="1">
      <c r="A41" t="s">
        <v>361</v>
      </c>
      <c r="B41" s="2" t="s">
        <v>362</v>
      </c>
      <c r="C41" s="2" t="s">
        <v>363</v>
      </c>
      <c r="D41" s="2" t="s">
        <v>12</v>
      </c>
      <c r="E41" s="2" t="s">
        <v>364</v>
      </c>
      <c r="F41" s="2">
        <v>1.7297688</v>
      </c>
      <c r="G41" s="2">
        <f t="shared" si="0"/>
        <v>0</v>
      </c>
      <c r="H41" s="2">
        <f t="shared" si="1"/>
        <v>1</v>
      </c>
    </row>
    <row r="42" spans="1:8" ht="14.65" customHeight="1">
      <c r="A42" t="s">
        <v>361</v>
      </c>
      <c r="B42" s="2" t="s">
        <v>362</v>
      </c>
      <c r="C42" s="2" t="s">
        <v>365</v>
      </c>
      <c r="D42" s="2" t="s">
        <v>12</v>
      </c>
      <c r="E42" s="2" t="s">
        <v>364</v>
      </c>
      <c r="F42" s="2">
        <v>3.1664078</v>
      </c>
      <c r="G42" s="2">
        <f t="shared" si="0"/>
        <v>0</v>
      </c>
      <c r="H42" s="2">
        <f t="shared" si="1"/>
        <v>1</v>
      </c>
    </row>
    <row r="43" spans="1:8" ht="14.65" customHeight="1">
      <c r="A43" t="s">
        <v>366</v>
      </c>
      <c r="B43" s="2" t="s">
        <v>367</v>
      </c>
      <c r="C43" s="2" t="s">
        <v>368</v>
      </c>
      <c r="D43" s="2" t="s">
        <v>12</v>
      </c>
      <c r="E43" s="2" t="s">
        <v>369</v>
      </c>
      <c r="F43" s="2">
        <v>3.6709025</v>
      </c>
      <c r="G43" s="2">
        <f t="shared" si="0"/>
        <v>0</v>
      </c>
      <c r="H43" s="2">
        <f t="shared" si="1"/>
        <v>1</v>
      </c>
    </row>
    <row r="44" spans="1:8" ht="14.65" customHeight="1">
      <c r="A44" t="s">
        <v>366</v>
      </c>
      <c r="B44" s="2" t="s">
        <v>367</v>
      </c>
      <c r="C44" s="2" t="s">
        <v>370</v>
      </c>
      <c r="D44" s="2" t="s">
        <v>12</v>
      </c>
      <c r="E44" s="2" t="s">
        <v>371</v>
      </c>
      <c r="F44" s="2">
        <v>3.5096142000000001</v>
      </c>
      <c r="G44" s="2">
        <f t="shared" si="0"/>
        <v>0</v>
      </c>
      <c r="H44" s="2">
        <f t="shared" si="1"/>
        <v>1</v>
      </c>
    </row>
    <row r="45" spans="1:8" ht="14.65" customHeight="1">
      <c r="A45" t="s">
        <v>372</v>
      </c>
      <c r="B45" s="2" t="s">
        <v>373</v>
      </c>
      <c r="C45" s="2" t="s">
        <v>374</v>
      </c>
      <c r="D45" s="2" t="s">
        <v>12</v>
      </c>
      <c r="E45" s="2" t="s">
        <v>375</v>
      </c>
      <c r="F45" s="2">
        <v>2.3262520000000002</v>
      </c>
      <c r="G45" s="2">
        <f t="shared" si="0"/>
        <v>0</v>
      </c>
      <c r="H45" s="2">
        <f t="shared" si="1"/>
        <v>1</v>
      </c>
    </row>
    <row r="46" spans="1:8" ht="14.65" customHeight="1">
      <c r="A46" t="s">
        <v>376</v>
      </c>
      <c r="B46" s="2" t="s">
        <v>377</v>
      </c>
      <c r="C46" s="2" t="s">
        <v>378</v>
      </c>
      <c r="D46" s="2" t="s">
        <v>12</v>
      </c>
      <c r="E46" s="2" t="s">
        <v>379</v>
      </c>
      <c r="F46" s="2">
        <v>3.4175070000000001</v>
      </c>
      <c r="G46" s="2">
        <f t="shared" si="0"/>
        <v>0</v>
      </c>
      <c r="H46" s="2">
        <f t="shared" si="1"/>
        <v>1</v>
      </c>
    </row>
    <row r="47" spans="1:8" ht="14.65" customHeight="1">
      <c r="A47" t="s">
        <v>380</v>
      </c>
      <c r="B47" s="2" t="s">
        <v>381</v>
      </c>
      <c r="C47" s="2" t="s">
        <v>382</v>
      </c>
      <c r="D47" s="2" t="s">
        <v>12</v>
      </c>
      <c r="E47" s="2" t="s">
        <v>383</v>
      </c>
      <c r="F47" s="2">
        <v>1.3389808000000001</v>
      </c>
      <c r="G47" s="2">
        <f t="shared" si="0"/>
        <v>0</v>
      </c>
      <c r="H47" s="2">
        <f t="shared" si="1"/>
        <v>1</v>
      </c>
    </row>
    <row r="48" spans="1:8" ht="14.65" customHeight="1">
      <c r="A48" t="s">
        <v>384</v>
      </c>
      <c r="B48" s="2" t="s">
        <v>385</v>
      </c>
      <c r="C48" s="2" t="s">
        <v>386</v>
      </c>
      <c r="D48" s="2" t="s">
        <v>12</v>
      </c>
      <c r="E48" s="2" t="s">
        <v>387</v>
      </c>
      <c r="F48" s="2">
        <v>5.0743260000000001</v>
      </c>
      <c r="G48" s="2">
        <f t="shared" si="0"/>
        <v>0</v>
      </c>
      <c r="H48" s="2">
        <f t="shared" si="1"/>
        <v>1</v>
      </c>
    </row>
    <row r="49" spans="1:8" ht="14.65" customHeight="1">
      <c r="A49" t="s">
        <v>384</v>
      </c>
      <c r="B49" s="2" t="s">
        <v>385</v>
      </c>
      <c r="C49" s="2" t="s">
        <v>388</v>
      </c>
      <c r="D49" s="2" t="s">
        <v>12</v>
      </c>
      <c r="E49" s="2" t="s">
        <v>389</v>
      </c>
      <c r="F49" s="2">
        <v>3.1432343</v>
      </c>
      <c r="G49" s="2">
        <f t="shared" si="0"/>
        <v>0</v>
      </c>
      <c r="H49" s="2">
        <f t="shared" si="1"/>
        <v>1</v>
      </c>
    </row>
    <row r="50" spans="1:8" ht="14.65" customHeight="1">
      <c r="A50" t="s">
        <v>390</v>
      </c>
      <c r="B50" s="2" t="s">
        <v>391</v>
      </c>
      <c r="C50" s="2" t="s">
        <v>392</v>
      </c>
      <c r="D50" s="2" t="s">
        <v>12</v>
      </c>
      <c r="E50" s="2" t="s">
        <v>393</v>
      </c>
      <c r="F50" s="2">
        <v>0.94670350000000003</v>
      </c>
      <c r="G50" s="2">
        <f t="shared" si="0"/>
        <v>0</v>
      </c>
      <c r="H50" s="2">
        <f t="shared" si="1"/>
        <v>1</v>
      </c>
    </row>
    <row r="51" spans="1:8" ht="14.65" customHeight="1"/>
    <row r="52" spans="1:8" ht="14.65" customHeight="1"/>
    <row r="53" spans="1:8" ht="14.65" customHeight="1"/>
    <row r="54" spans="1:8" ht="14.65" customHeight="1"/>
    <row r="55" spans="1:8" ht="14.65" customHeight="1"/>
    <row r="56" spans="1:8" ht="14.65" customHeight="1"/>
    <row r="57" spans="1:8" ht="14.65" customHeight="1"/>
    <row r="58" spans="1:8" ht="14.65" customHeight="1"/>
    <row r="59" spans="1:8" ht="14.65" customHeight="1"/>
    <row r="60" spans="1:8" ht="14.65" customHeight="1"/>
    <row r="61" spans="1:8" ht="14.65" customHeight="1"/>
    <row r="62" spans="1:8" ht="14.65" customHeight="1"/>
    <row r="63" spans="1:8" ht="14.65" customHeight="1"/>
    <row r="64" spans="1:8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59" width="9.75" style="2" customWidth="1"/>
    <col min="60" max="60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394</v>
      </c>
      <c r="B4" s="2" t="s">
        <v>395</v>
      </c>
      <c r="C4" s="2" t="s">
        <v>396</v>
      </c>
      <c r="D4" s="2" t="s">
        <v>25</v>
      </c>
      <c r="E4" s="2" t="s">
        <v>397</v>
      </c>
      <c r="F4" s="2">
        <v>3.4266549999999998</v>
      </c>
      <c r="G4" s="2">
        <f t="shared" ref="G4:G42" si="0">IF(F4&lt;0,1,0)</f>
        <v>0</v>
      </c>
      <c r="H4" s="2">
        <f t="shared" ref="H4:H42" si="1">IF(F4&gt;0,1,0)</f>
        <v>1</v>
      </c>
      <c r="I4"/>
    </row>
    <row r="5" spans="1:9" ht="14.65" customHeight="1">
      <c r="A5" t="s">
        <v>394</v>
      </c>
      <c r="B5" s="2" t="s">
        <v>395</v>
      </c>
      <c r="C5" s="2" t="s">
        <v>398</v>
      </c>
      <c r="D5" s="2" t="s">
        <v>25</v>
      </c>
      <c r="E5" s="2" t="s">
        <v>399</v>
      </c>
      <c r="F5" s="2">
        <v>1.852983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400</v>
      </c>
      <c r="B6" s="2" t="s">
        <v>401</v>
      </c>
      <c r="C6" s="2" t="s">
        <v>402</v>
      </c>
      <c r="D6" s="2" t="s">
        <v>25</v>
      </c>
      <c r="E6" s="2" t="s">
        <v>403</v>
      </c>
      <c r="F6" s="2">
        <v>2.3706505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400</v>
      </c>
      <c r="B7" s="2" t="s">
        <v>401</v>
      </c>
      <c r="C7" s="2" t="s">
        <v>404</v>
      </c>
      <c r="D7" s="2" t="s">
        <v>25</v>
      </c>
      <c r="E7" s="2" t="s">
        <v>405</v>
      </c>
      <c r="F7" s="2">
        <v>2.1586669999999999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400</v>
      </c>
      <c r="B8" s="2" t="s">
        <v>401</v>
      </c>
      <c r="C8" s="2" t="s">
        <v>406</v>
      </c>
      <c r="D8" s="2" t="s">
        <v>25</v>
      </c>
      <c r="E8" s="2" t="s">
        <v>407</v>
      </c>
      <c r="F8" s="2">
        <v>3.0446339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408</v>
      </c>
      <c r="B9" s="2" t="s">
        <v>409</v>
      </c>
      <c r="C9" s="2" t="s">
        <v>410</v>
      </c>
      <c r="D9" s="2" t="s">
        <v>12</v>
      </c>
      <c r="E9" s="2" t="s">
        <v>411</v>
      </c>
      <c r="F9" s="2">
        <v>1.0751501000000001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412</v>
      </c>
      <c r="B10" s="2" t="s">
        <v>413</v>
      </c>
      <c r="C10" s="2" t="s">
        <v>414</v>
      </c>
      <c r="D10" s="2" t="s">
        <v>12</v>
      </c>
      <c r="E10" s="2" t="s">
        <v>415</v>
      </c>
      <c r="F10" s="2">
        <v>-1.2308098999999999</v>
      </c>
      <c r="G10" s="2">
        <f t="shared" si="0"/>
        <v>1</v>
      </c>
      <c r="H10" s="2">
        <f t="shared" si="1"/>
        <v>0</v>
      </c>
    </row>
    <row r="11" spans="1:9" ht="14.65" customHeight="1">
      <c r="A11" t="s">
        <v>416</v>
      </c>
      <c r="B11" s="2" t="s">
        <v>417</v>
      </c>
      <c r="C11" s="2" t="s">
        <v>418</v>
      </c>
      <c r="D11" s="2" t="s">
        <v>12</v>
      </c>
      <c r="E11" s="2" t="s">
        <v>419</v>
      </c>
      <c r="F11" s="2">
        <v>1.6204301000000001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420</v>
      </c>
      <c r="B12" s="2" t="s">
        <v>421</v>
      </c>
      <c r="C12" s="2" t="s">
        <v>422</v>
      </c>
      <c r="D12" s="2" t="s">
        <v>12</v>
      </c>
      <c r="E12" s="2" t="s">
        <v>423</v>
      </c>
      <c r="F12" s="2">
        <v>1.9521059000000001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424</v>
      </c>
      <c r="B13" s="2" t="s">
        <v>425</v>
      </c>
      <c r="C13" s="2" t="s">
        <v>426</v>
      </c>
      <c r="D13" s="2" t="s">
        <v>12</v>
      </c>
      <c r="E13" s="2" t="s">
        <v>427</v>
      </c>
      <c r="F13" s="2">
        <v>-1.3133047</v>
      </c>
      <c r="G13" s="2">
        <f t="shared" si="0"/>
        <v>1</v>
      </c>
      <c r="H13" s="2">
        <f t="shared" si="1"/>
        <v>0</v>
      </c>
    </row>
    <row r="14" spans="1:9" ht="14.65" customHeight="1">
      <c r="A14" t="s">
        <v>428</v>
      </c>
      <c r="B14" s="2" t="s">
        <v>429</v>
      </c>
      <c r="C14" s="2" t="s">
        <v>430</v>
      </c>
      <c r="D14" s="2" t="s">
        <v>12</v>
      </c>
      <c r="E14" s="2" t="s">
        <v>431</v>
      </c>
      <c r="F14" s="2">
        <v>1.9684763999999999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432</v>
      </c>
      <c r="B15" s="2" t="s">
        <v>433</v>
      </c>
      <c r="C15" s="2" t="s">
        <v>434</v>
      </c>
      <c r="D15" s="2" t="s">
        <v>12</v>
      </c>
      <c r="E15" s="2" t="s">
        <v>435</v>
      </c>
      <c r="F15" s="2">
        <v>2.3783189999999998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436</v>
      </c>
      <c r="B16" s="2" t="s">
        <v>437</v>
      </c>
      <c r="C16" s="2" t="s">
        <v>438</v>
      </c>
      <c r="D16" s="2" t="s">
        <v>12</v>
      </c>
      <c r="E16" s="2" t="s">
        <v>439</v>
      </c>
      <c r="F16" s="2">
        <v>1.4975807999999999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436</v>
      </c>
      <c r="B17" s="2" t="s">
        <v>437</v>
      </c>
      <c r="C17" s="2" t="s">
        <v>440</v>
      </c>
      <c r="D17" s="2" t="s">
        <v>25</v>
      </c>
      <c r="E17" s="2" t="s">
        <v>441</v>
      </c>
      <c r="F17" s="2">
        <v>2.0084490000000002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442</v>
      </c>
      <c r="B18" s="2" t="s">
        <v>443</v>
      </c>
      <c r="C18" s="2" t="s">
        <v>444</v>
      </c>
      <c r="D18" s="2" t="s">
        <v>12</v>
      </c>
      <c r="E18" s="2" t="s">
        <v>445</v>
      </c>
      <c r="F18" s="2">
        <v>-2.8554213000000002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446</v>
      </c>
      <c r="B19" s="2" t="s">
        <v>447</v>
      </c>
      <c r="C19" s="2" t="s">
        <v>448</v>
      </c>
      <c r="D19" s="2" t="s">
        <v>12</v>
      </c>
      <c r="E19" s="2" t="s">
        <v>449</v>
      </c>
      <c r="F19" s="2">
        <v>2.5343149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450</v>
      </c>
      <c r="B20" s="2" t="s">
        <v>451</v>
      </c>
      <c r="C20" s="2" t="s">
        <v>452</v>
      </c>
      <c r="D20" s="2" t="s">
        <v>12</v>
      </c>
      <c r="E20" s="2" t="s">
        <v>453</v>
      </c>
      <c r="F20" s="2">
        <v>2.4362514000000002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454</v>
      </c>
      <c r="B21" s="2" t="s">
        <v>455</v>
      </c>
      <c r="C21" s="2" t="s">
        <v>456</v>
      </c>
      <c r="D21" s="2" t="s">
        <v>12</v>
      </c>
      <c r="E21" s="2" t="s">
        <v>457</v>
      </c>
      <c r="F21" s="2">
        <v>1.3392373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458</v>
      </c>
      <c r="B22" s="2" t="s">
        <v>459</v>
      </c>
      <c r="C22" s="2" t="s">
        <v>460</v>
      </c>
      <c r="D22" s="2" t="s">
        <v>12</v>
      </c>
      <c r="E22" s="2" t="s">
        <v>461</v>
      </c>
      <c r="F22" s="2">
        <v>-1.0871599999999999</v>
      </c>
      <c r="G22" s="2">
        <f t="shared" si="0"/>
        <v>1</v>
      </c>
      <c r="H22" s="2">
        <f t="shared" si="1"/>
        <v>0</v>
      </c>
    </row>
    <row r="23" spans="1:8" ht="14.65" customHeight="1">
      <c r="A23" t="s">
        <v>458</v>
      </c>
      <c r="B23" s="2" t="s">
        <v>459</v>
      </c>
      <c r="C23" s="2" t="s">
        <v>462</v>
      </c>
      <c r="D23" s="2" t="s">
        <v>12</v>
      </c>
      <c r="E23" s="2" t="s">
        <v>463</v>
      </c>
      <c r="F23" s="2">
        <v>1.5748420999999999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464</v>
      </c>
      <c r="B24" s="2" t="s">
        <v>465</v>
      </c>
      <c r="C24" s="2" t="s">
        <v>466</v>
      </c>
      <c r="D24" s="2" t="s">
        <v>12</v>
      </c>
      <c r="E24" s="2" t="s">
        <v>467</v>
      </c>
      <c r="F24" s="2">
        <v>1.2574909000000001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464</v>
      </c>
      <c r="B25" s="2" t="s">
        <v>465</v>
      </c>
      <c r="C25" s="2" t="s">
        <v>468</v>
      </c>
      <c r="D25" s="2" t="s">
        <v>12</v>
      </c>
      <c r="E25" s="2" t="s">
        <v>469</v>
      </c>
      <c r="F25" s="2">
        <v>4.9242590000000002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470</v>
      </c>
      <c r="B26" s="2" t="s">
        <v>471</v>
      </c>
      <c r="C26" s="2" t="s">
        <v>472</v>
      </c>
      <c r="D26" s="2" t="s">
        <v>12</v>
      </c>
      <c r="E26" s="2" t="s">
        <v>473</v>
      </c>
      <c r="F26" s="2">
        <v>4.4451555999999997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470</v>
      </c>
      <c r="B27" s="2" t="s">
        <v>471</v>
      </c>
      <c r="C27" s="2" t="s">
        <v>474</v>
      </c>
      <c r="D27" s="2" t="s">
        <v>12</v>
      </c>
      <c r="E27" s="2" t="s">
        <v>475</v>
      </c>
      <c r="F27" s="2">
        <v>3.2142974999999998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476</v>
      </c>
      <c r="B28" s="2" t="s">
        <v>477</v>
      </c>
      <c r="C28" s="2" t="s">
        <v>478</v>
      </c>
      <c r="D28" s="2" t="s">
        <v>25</v>
      </c>
      <c r="E28" s="2" t="s">
        <v>479</v>
      </c>
      <c r="F28" s="2">
        <v>1.0146663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480</v>
      </c>
      <c r="B29" s="2" t="s">
        <v>481</v>
      </c>
      <c r="C29" s="2" t="s">
        <v>482</v>
      </c>
      <c r="D29" s="2" t="s">
        <v>12</v>
      </c>
      <c r="E29" s="2" t="s">
        <v>483</v>
      </c>
      <c r="F29" s="2">
        <v>1.8008436000000001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484</v>
      </c>
      <c r="B30" s="2" t="s">
        <v>485</v>
      </c>
      <c r="C30" s="2" t="s">
        <v>486</v>
      </c>
      <c r="D30" s="2" t="s">
        <v>25</v>
      </c>
      <c r="E30" s="2" t="s">
        <v>487</v>
      </c>
      <c r="F30" s="2">
        <v>4.1144679999999996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488</v>
      </c>
      <c r="B31" s="2" t="s">
        <v>489</v>
      </c>
      <c r="C31" s="2" t="s">
        <v>490</v>
      </c>
      <c r="D31" s="2" t="s">
        <v>12</v>
      </c>
      <c r="E31" s="2" t="s">
        <v>491</v>
      </c>
      <c r="F31" s="2">
        <v>2.6127753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492</v>
      </c>
      <c r="B32" s="2" t="s">
        <v>493</v>
      </c>
      <c r="C32" s="2" t="s">
        <v>494</v>
      </c>
      <c r="D32" s="2" t="s">
        <v>12</v>
      </c>
      <c r="E32" s="2" t="s">
        <v>495</v>
      </c>
      <c r="F32" s="2">
        <v>-1.108781</v>
      </c>
      <c r="G32" s="2">
        <f t="shared" si="0"/>
        <v>1</v>
      </c>
      <c r="H32" s="2">
        <f t="shared" si="1"/>
        <v>0</v>
      </c>
    </row>
    <row r="33" spans="1:8" ht="14.65" customHeight="1">
      <c r="A33" t="s">
        <v>496</v>
      </c>
      <c r="B33" s="2" t="s">
        <v>497</v>
      </c>
      <c r="C33" s="2" t="s">
        <v>498</v>
      </c>
      <c r="D33" s="2" t="s">
        <v>12</v>
      </c>
      <c r="E33" s="2" t="s">
        <v>499</v>
      </c>
      <c r="F33" s="2">
        <v>7.5559969999999996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500</v>
      </c>
      <c r="B34" s="2" t="s">
        <v>501</v>
      </c>
      <c r="C34" s="2" t="s">
        <v>502</v>
      </c>
      <c r="D34" s="2" t="s">
        <v>12</v>
      </c>
      <c r="E34" s="2" t="s">
        <v>503</v>
      </c>
      <c r="F34" s="2">
        <v>1.5400415999999999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500</v>
      </c>
      <c r="B35" s="2" t="s">
        <v>501</v>
      </c>
      <c r="C35" s="2" t="s">
        <v>504</v>
      </c>
      <c r="D35" s="2" t="s">
        <v>12</v>
      </c>
      <c r="E35" s="2" t="s">
        <v>505</v>
      </c>
      <c r="F35" s="2">
        <v>-0.82141500000000001</v>
      </c>
      <c r="G35" s="2">
        <f t="shared" si="0"/>
        <v>1</v>
      </c>
      <c r="H35" s="2">
        <f t="shared" si="1"/>
        <v>0</v>
      </c>
    </row>
    <row r="36" spans="1:8" ht="14.65" customHeight="1">
      <c r="A36" t="s">
        <v>506</v>
      </c>
      <c r="B36" s="2" t="s">
        <v>507</v>
      </c>
      <c r="C36" s="2" t="s">
        <v>508</v>
      </c>
      <c r="D36" s="2" t="s">
        <v>12</v>
      </c>
      <c r="E36" s="2" t="s">
        <v>509</v>
      </c>
      <c r="F36" s="2">
        <v>-1.5446527000000001</v>
      </c>
      <c r="G36" s="2">
        <f t="shared" si="0"/>
        <v>1</v>
      </c>
      <c r="H36" s="2">
        <f t="shared" si="1"/>
        <v>0</v>
      </c>
    </row>
    <row r="37" spans="1:8" ht="14.65" customHeight="1">
      <c r="A37" t="s">
        <v>510</v>
      </c>
      <c r="B37" s="2" t="s">
        <v>511</v>
      </c>
      <c r="C37" s="2" t="s">
        <v>512</v>
      </c>
      <c r="D37" s="2" t="s">
        <v>12</v>
      </c>
      <c r="E37" s="2" t="s">
        <v>513</v>
      </c>
      <c r="F37" s="2">
        <v>-1.0869371000000001</v>
      </c>
      <c r="G37" s="2">
        <f t="shared" si="0"/>
        <v>1</v>
      </c>
      <c r="H37" s="2">
        <f t="shared" si="1"/>
        <v>0</v>
      </c>
    </row>
    <row r="38" spans="1:8" ht="14.65" customHeight="1">
      <c r="A38" t="s">
        <v>514</v>
      </c>
      <c r="B38" s="2" t="s">
        <v>515</v>
      </c>
      <c r="C38" s="2" t="s">
        <v>516</v>
      </c>
      <c r="D38" s="2" t="s">
        <v>12</v>
      </c>
      <c r="E38" s="2" t="s">
        <v>517</v>
      </c>
      <c r="F38" s="2">
        <v>-1.1303947000000001</v>
      </c>
      <c r="G38" s="2">
        <f t="shared" si="0"/>
        <v>1</v>
      </c>
      <c r="H38" s="2">
        <f t="shared" si="1"/>
        <v>0</v>
      </c>
    </row>
    <row r="39" spans="1:8" ht="14.65" customHeight="1">
      <c r="A39" t="s">
        <v>518</v>
      </c>
      <c r="B39" s="2" t="s">
        <v>519</v>
      </c>
      <c r="C39" s="2" t="s">
        <v>520</v>
      </c>
      <c r="D39" s="2" t="s">
        <v>12</v>
      </c>
      <c r="E39" s="2" t="s">
        <v>521</v>
      </c>
      <c r="F39" s="2">
        <v>1.5204530000000001</v>
      </c>
      <c r="G39" s="2">
        <f t="shared" si="0"/>
        <v>0</v>
      </c>
      <c r="H39" s="2">
        <f t="shared" si="1"/>
        <v>1</v>
      </c>
    </row>
    <row r="40" spans="1:8" ht="14.65" customHeight="1">
      <c r="A40" t="s">
        <v>522</v>
      </c>
      <c r="B40" s="2" t="s">
        <v>523</v>
      </c>
      <c r="C40" s="2" t="s">
        <v>524</v>
      </c>
      <c r="D40" s="2" t="s">
        <v>25</v>
      </c>
      <c r="E40" s="2" t="s">
        <v>525</v>
      </c>
      <c r="F40" s="2">
        <v>2.1333072</v>
      </c>
      <c r="G40" s="2">
        <f t="shared" si="0"/>
        <v>0</v>
      </c>
      <c r="H40" s="2">
        <f t="shared" si="1"/>
        <v>1</v>
      </c>
    </row>
    <row r="41" spans="1:8" ht="14.65" customHeight="1">
      <c r="A41" t="s">
        <v>522</v>
      </c>
      <c r="B41" s="2" t="s">
        <v>523</v>
      </c>
      <c r="C41" s="2" t="s">
        <v>526</v>
      </c>
      <c r="D41" s="2" t="s">
        <v>25</v>
      </c>
      <c r="E41" s="2" t="s">
        <v>527</v>
      </c>
      <c r="F41" s="2">
        <v>3.2317776999999999</v>
      </c>
      <c r="G41" s="2">
        <f t="shared" si="0"/>
        <v>0</v>
      </c>
      <c r="H41" s="2">
        <f t="shared" si="1"/>
        <v>1</v>
      </c>
    </row>
    <row r="42" spans="1:8" ht="14.65" customHeight="1">
      <c r="A42" t="s">
        <v>528</v>
      </c>
      <c r="B42" s="2" t="s">
        <v>529</v>
      </c>
      <c r="C42" s="2" t="s">
        <v>530</v>
      </c>
      <c r="D42" s="2" t="s">
        <v>12</v>
      </c>
      <c r="E42" s="2" t="s">
        <v>531</v>
      </c>
      <c r="F42" s="2">
        <v>2.5073688000000001</v>
      </c>
      <c r="G42" s="2">
        <f t="shared" si="0"/>
        <v>0</v>
      </c>
      <c r="H42" s="2">
        <f t="shared" si="1"/>
        <v>1</v>
      </c>
    </row>
    <row r="43" spans="1:8" ht="14.65" customHeight="1"/>
    <row r="44" spans="1:8" ht="14.65" customHeight="1"/>
    <row r="45" spans="1:8" ht="14.65" customHeight="1"/>
    <row r="46" spans="1:8" ht="14.65" customHeight="1"/>
    <row r="47" spans="1:8" ht="14.65" customHeight="1"/>
    <row r="48" spans="1: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1" width="9.75" style="2" customWidth="1"/>
    <col min="62" max="62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532</v>
      </c>
      <c r="B4" s="2" t="s">
        <v>533</v>
      </c>
      <c r="C4" s="2" t="s">
        <v>534</v>
      </c>
      <c r="D4" s="2" t="s">
        <v>25</v>
      </c>
      <c r="E4" s="2" t="s">
        <v>535</v>
      </c>
      <c r="F4" s="2">
        <v>3.43167</v>
      </c>
      <c r="G4" s="2">
        <f t="shared" ref="G4:G35" si="0">IF(F4&lt;0,1,0)</f>
        <v>0</v>
      </c>
      <c r="H4" s="2">
        <f t="shared" ref="H4:H35" si="1">IF(F4&gt;0,1,0)</f>
        <v>1</v>
      </c>
      <c r="I4"/>
    </row>
    <row r="5" spans="1:9" ht="14.65" customHeight="1">
      <c r="A5" t="s">
        <v>532</v>
      </c>
      <c r="B5" s="2" t="s">
        <v>533</v>
      </c>
      <c r="C5" s="2" t="s">
        <v>536</v>
      </c>
      <c r="D5" s="2" t="s">
        <v>25</v>
      </c>
      <c r="E5" s="2" t="s">
        <v>537</v>
      </c>
      <c r="F5" s="2">
        <v>2.0279843999999998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532</v>
      </c>
      <c r="B6" s="2" t="s">
        <v>533</v>
      </c>
      <c r="C6" s="2" t="s">
        <v>538</v>
      </c>
      <c r="D6" s="2" t="s">
        <v>25</v>
      </c>
      <c r="E6" s="2" t="s">
        <v>539</v>
      </c>
      <c r="F6" s="2">
        <v>9.8312559999999998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540</v>
      </c>
      <c r="B7" s="2" t="s">
        <v>541</v>
      </c>
      <c r="C7" s="2" t="s">
        <v>542</v>
      </c>
      <c r="D7" s="2" t="s">
        <v>25</v>
      </c>
      <c r="E7" s="2" t="s">
        <v>543</v>
      </c>
      <c r="F7" s="2">
        <v>6.7424416999999996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540</v>
      </c>
      <c r="B8" s="2" t="s">
        <v>541</v>
      </c>
      <c r="C8" s="2" t="s">
        <v>544</v>
      </c>
      <c r="D8" s="2" t="s">
        <v>25</v>
      </c>
      <c r="E8" s="2" t="s">
        <v>545</v>
      </c>
      <c r="F8" s="2">
        <v>3.8325005000000001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546</v>
      </c>
      <c r="B9" s="2" t="s">
        <v>547</v>
      </c>
      <c r="C9" s="2" t="s">
        <v>548</v>
      </c>
      <c r="D9" s="2" t="s">
        <v>12</v>
      </c>
      <c r="E9" s="2" t="s">
        <v>549</v>
      </c>
      <c r="F9" s="2">
        <v>2.0844529999999999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550</v>
      </c>
      <c r="B10" s="2" t="s">
        <v>551</v>
      </c>
      <c r="C10" s="2" t="s">
        <v>552</v>
      </c>
      <c r="D10" s="2" t="s">
        <v>12</v>
      </c>
      <c r="E10" s="2" t="s">
        <v>553</v>
      </c>
      <c r="F10" s="2">
        <v>2.7120782999999999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554</v>
      </c>
      <c r="B11" s="2" t="s">
        <v>555</v>
      </c>
      <c r="C11" s="2" t="s">
        <v>556</v>
      </c>
      <c r="D11" s="2" t="s">
        <v>12</v>
      </c>
      <c r="E11" s="2" t="s">
        <v>557</v>
      </c>
      <c r="F11" s="2">
        <v>2.3168340000000001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554</v>
      </c>
      <c r="B12" s="2" t="s">
        <v>555</v>
      </c>
      <c r="C12" s="2" t="s">
        <v>558</v>
      </c>
      <c r="D12" s="2" t="s">
        <v>12</v>
      </c>
      <c r="E12" s="2" t="s">
        <v>559</v>
      </c>
      <c r="F12" s="2">
        <v>-2.8525643000000001</v>
      </c>
      <c r="G12" s="2">
        <f t="shared" si="0"/>
        <v>1</v>
      </c>
      <c r="H12" s="2">
        <f t="shared" si="1"/>
        <v>0</v>
      </c>
    </row>
    <row r="13" spans="1:9" ht="14.65" customHeight="1">
      <c r="A13" t="s">
        <v>560</v>
      </c>
      <c r="B13" s="2" t="s">
        <v>561</v>
      </c>
      <c r="C13" s="2" t="s">
        <v>562</v>
      </c>
      <c r="D13" s="2" t="s">
        <v>12</v>
      </c>
      <c r="E13" s="2" t="s">
        <v>563</v>
      </c>
      <c r="F13" s="2">
        <v>-4.5181456000000004</v>
      </c>
      <c r="G13" s="2">
        <f t="shared" si="0"/>
        <v>1</v>
      </c>
      <c r="H13" s="2">
        <f t="shared" si="1"/>
        <v>0</v>
      </c>
    </row>
    <row r="14" spans="1:9" ht="14.65" customHeight="1">
      <c r="A14" t="s">
        <v>564</v>
      </c>
      <c r="B14" s="2" t="s">
        <v>565</v>
      </c>
      <c r="C14" s="2" t="s">
        <v>566</v>
      </c>
      <c r="D14" s="2" t="s">
        <v>12</v>
      </c>
      <c r="E14" s="2" t="s">
        <v>567</v>
      </c>
      <c r="F14" s="2">
        <v>2.1205189999999998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564</v>
      </c>
      <c r="B15" s="2" t="s">
        <v>565</v>
      </c>
      <c r="C15" s="2" t="s">
        <v>568</v>
      </c>
      <c r="D15" s="2" t="s">
        <v>12</v>
      </c>
      <c r="E15" s="2" t="s">
        <v>569</v>
      </c>
      <c r="F15" s="2">
        <v>7.6351184999999999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570</v>
      </c>
      <c r="B16" s="2" t="s">
        <v>571</v>
      </c>
      <c r="C16" s="2" t="s">
        <v>572</v>
      </c>
      <c r="D16" s="2" t="s">
        <v>12</v>
      </c>
      <c r="E16" s="2" t="s">
        <v>573</v>
      </c>
      <c r="F16" s="2">
        <v>3.5372560000000002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574</v>
      </c>
      <c r="B17" s="2" t="s">
        <v>575</v>
      </c>
      <c r="C17" s="2" t="s">
        <v>576</v>
      </c>
      <c r="D17" s="2" t="s">
        <v>12</v>
      </c>
      <c r="E17" s="2" t="s">
        <v>577</v>
      </c>
      <c r="F17" s="2">
        <v>2.7114539999999998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574</v>
      </c>
      <c r="B18" s="2" t="s">
        <v>575</v>
      </c>
      <c r="C18" s="2" t="s">
        <v>578</v>
      </c>
      <c r="D18" s="2" t="s">
        <v>12</v>
      </c>
      <c r="E18" s="2" t="s">
        <v>579</v>
      </c>
      <c r="F18" s="2">
        <v>1.3352202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574</v>
      </c>
      <c r="B19" s="2" t="s">
        <v>575</v>
      </c>
      <c r="C19" s="2" t="s">
        <v>580</v>
      </c>
      <c r="D19" s="2" t="s">
        <v>12</v>
      </c>
      <c r="E19" s="2" t="s">
        <v>581</v>
      </c>
      <c r="F19" s="2">
        <v>1.838082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574</v>
      </c>
      <c r="B20" s="2" t="s">
        <v>575</v>
      </c>
      <c r="C20" s="2" t="s">
        <v>582</v>
      </c>
      <c r="D20" s="2" t="s">
        <v>12</v>
      </c>
      <c r="E20" s="2" t="s">
        <v>583</v>
      </c>
      <c r="F20" s="2">
        <v>3.5837363999999998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584</v>
      </c>
      <c r="B21" s="2" t="s">
        <v>585</v>
      </c>
      <c r="C21" s="2" t="s">
        <v>586</v>
      </c>
      <c r="D21" s="2" t="s">
        <v>12</v>
      </c>
      <c r="E21" s="2" t="s">
        <v>587</v>
      </c>
      <c r="F21" s="2">
        <v>6.5054869999999996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588</v>
      </c>
      <c r="B22" s="2" t="s">
        <v>589</v>
      </c>
      <c r="C22" s="2" t="s">
        <v>590</v>
      </c>
      <c r="D22" s="2" t="s">
        <v>12</v>
      </c>
      <c r="E22" s="2" t="s">
        <v>591</v>
      </c>
      <c r="F22" s="2">
        <v>-1.0307727</v>
      </c>
      <c r="G22" s="2">
        <f t="shared" si="0"/>
        <v>1</v>
      </c>
      <c r="H22" s="2">
        <f t="shared" si="1"/>
        <v>0</v>
      </c>
    </row>
    <row r="23" spans="1:8" ht="14.65" customHeight="1">
      <c r="A23" t="s">
        <v>592</v>
      </c>
      <c r="B23" s="2" t="s">
        <v>593</v>
      </c>
      <c r="C23" s="2" t="s">
        <v>594</v>
      </c>
      <c r="D23" s="2" t="s">
        <v>12</v>
      </c>
      <c r="E23" s="2" t="s">
        <v>595</v>
      </c>
      <c r="F23" s="2">
        <v>12.503408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592</v>
      </c>
      <c r="B24" s="2" t="s">
        <v>593</v>
      </c>
      <c r="C24" s="2" t="s">
        <v>596</v>
      </c>
      <c r="D24" s="2" t="s">
        <v>12</v>
      </c>
      <c r="E24" s="2" t="s">
        <v>597</v>
      </c>
      <c r="F24" s="2">
        <v>8.4517489999999995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592</v>
      </c>
      <c r="B25" s="2" t="s">
        <v>593</v>
      </c>
      <c r="C25" s="2" t="s">
        <v>598</v>
      </c>
      <c r="D25" s="2" t="s">
        <v>12</v>
      </c>
      <c r="E25" s="2" t="s">
        <v>599</v>
      </c>
      <c r="F25" s="2">
        <v>7.2138232999999996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592</v>
      </c>
      <c r="B26" s="2" t="s">
        <v>593</v>
      </c>
      <c r="C26" s="2" t="s">
        <v>600</v>
      </c>
      <c r="D26" s="2" t="s">
        <v>12</v>
      </c>
      <c r="E26" s="2" t="s">
        <v>601</v>
      </c>
      <c r="F26" s="2">
        <v>7.5289039999999998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602</v>
      </c>
      <c r="B27" s="2" t="s">
        <v>603</v>
      </c>
      <c r="C27" s="2" t="s">
        <v>604</v>
      </c>
      <c r="D27" s="2" t="s">
        <v>12</v>
      </c>
      <c r="E27" s="2" t="s">
        <v>605</v>
      </c>
      <c r="F27" s="2">
        <v>2.2296670000000001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606</v>
      </c>
      <c r="B28" s="2" t="s">
        <v>607</v>
      </c>
      <c r="C28" s="2" t="s">
        <v>608</v>
      </c>
      <c r="D28" s="2" t="s">
        <v>12</v>
      </c>
      <c r="E28" s="2" t="s">
        <v>609</v>
      </c>
      <c r="F28" s="2">
        <v>1.9901009000000001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610</v>
      </c>
      <c r="B29" s="2" t="s">
        <v>611</v>
      </c>
      <c r="C29" s="2" t="s">
        <v>612</v>
      </c>
      <c r="D29" s="2" t="s">
        <v>12</v>
      </c>
      <c r="E29" s="2" t="s">
        <v>613</v>
      </c>
      <c r="F29" s="2">
        <v>3.2909226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614</v>
      </c>
      <c r="B30" s="2" t="s">
        <v>615</v>
      </c>
      <c r="C30" s="2" t="s">
        <v>616</v>
      </c>
      <c r="D30" s="2" t="s">
        <v>12</v>
      </c>
      <c r="E30" s="2" t="s">
        <v>617</v>
      </c>
      <c r="F30" s="2">
        <v>1.3892043000000001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618</v>
      </c>
      <c r="B31" s="2" t="s">
        <v>619</v>
      </c>
      <c r="C31" s="2" t="s">
        <v>620</v>
      </c>
      <c r="D31" s="2" t="s">
        <v>12</v>
      </c>
      <c r="E31" s="2" t="s">
        <v>621</v>
      </c>
      <c r="F31" s="2">
        <v>2.5650759999999999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622</v>
      </c>
      <c r="B32" s="2" t="s">
        <v>623</v>
      </c>
      <c r="C32" s="2" t="s">
        <v>624</v>
      </c>
      <c r="D32" s="2" t="s">
        <v>12</v>
      </c>
      <c r="E32" s="2" t="s">
        <v>625</v>
      </c>
      <c r="F32" s="2">
        <v>-0.99746360000000001</v>
      </c>
      <c r="G32" s="2">
        <f t="shared" si="0"/>
        <v>1</v>
      </c>
      <c r="H32" s="2">
        <f t="shared" si="1"/>
        <v>0</v>
      </c>
    </row>
    <row r="33" spans="1:8" ht="14.65" customHeight="1">
      <c r="A33" t="s">
        <v>626</v>
      </c>
      <c r="B33" s="2" t="s">
        <v>627</v>
      </c>
      <c r="C33" s="2" t="s">
        <v>628</v>
      </c>
      <c r="D33" s="2" t="s">
        <v>12</v>
      </c>
      <c r="E33" s="2" t="s">
        <v>629</v>
      </c>
      <c r="F33" s="2">
        <v>-1.0990667000000001</v>
      </c>
      <c r="G33" s="2">
        <f t="shared" si="0"/>
        <v>1</v>
      </c>
      <c r="H33" s="2">
        <f t="shared" si="1"/>
        <v>0</v>
      </c>
    </row>
    <row r="34" spans="1:8" ht="14.65" customHeight="1">
      <c r="A34" t="s">
        <v>630</v>
      </c>
      <c r="B34" s="2" t="s">
        <v>631</v>
      </c>
      <c r="C34" s="2" t="s">
        <v>632</v>
      </c>
      <c r="D34" s="2" t="s">
        <v>25</v>
      </c>
      <c r="E34" s="2" t="s">
        <v>633</v>
      </c>
      <c r="F34" s="2">
        <v>6.6045202999999999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634</v>
      </c>
      <c r="B35" s="2" t="s">
        <v>635</v>
      </c>
      <c r="C35" s="2" t="s">
        <v>636</v>
      </c>
      <c r="D35" s="2" t="s">
        <v>12</v>
      </c>
      <c r="E35" s="2" t="s">
        <v>637</v>
      </c>
      <c r="F35" s="2">
        <v>1.8190712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638</v>
      </c>
      <c r="B36" s="2" t="s">
        <v>639</v>
      </c>
      <c r="C36" s="2" t="s">
        <v>640</v>
      </c>
      <c r="D36" s="2" t="s">
        <v>12</v>
      </c>
      <c r="E36" s="2" t="s">
        <v>641</v>
      </c>
      <c r="F36" s="2">
        <v>2.1598096</v>
      </c>
      <c r="G36" s="2">
        <f t="shared" ref="G36:G67" si="2">IF(F36&lt;0,1,0)</f>
        <v>0</v>
      </c>
      <c r="H36" s="2">
        <f t="shared" ref="H36:H67" si="3">IF(F36&gt;0,1,0)</f>
        <v>1</v>
      </c>
    </row>
    <row r="37" spans="1:8" ht="14.65" customHeight="1">
      <c r="A37" t="s">
        <v>642</v>
      </c>
      <c r="B37" s="2" t="s">
        <v>643</v>
      </c>
      <c r="C37" s="2" t="s">
        <v>644</v>
      </c>
      <c r="D37" s="2" t="s">
        <v>12</v>
      </c>
      <c r="E37" s="2" t="s">
        <v>645</v>
      </c>
      <c r="F37" s="2">
        <v>-1.0592870000000001</v>
      </c>
      <c r="G37" s="2">
        <f t="shared" si="2"/>
        <v>1</v>
      </c>
      <c r="H37" s="2">
        <f t="shared" si="3"/>
        <v>0</v>
      </c>
    </row>
    <row r="38" spans="1:8" ht="14.65" customHeight="1">
      <c r="A38" t="s">
        <v>646</v>
      </c>
      <c r="B38" s="2" t="s">
        <v>647</v>
      </c>
      <c r="C38" s="2" t="s">
        <v>648</v>
      </c>
      <c r="D38" s="2" t="s">
        <v>12</v>
      </c>
      <c r="E38" s="2" t="s">
        <v>649</v>
      </c>
      <c r="F38" s="2">
        <v>1.3148181000000001</v>
      </c>
      <c r="G38" s="2">
        <f t="shared" si="2"/>
        <v>0</v>
      </c>
      <c r="H38" s="2">
        <f t="shared" si="3"/>
        <v>1</v>
      </c>
    </row>
    <row r="39" spans="1:8" ht="14.65" customHeight="1">
      <c r="A39" t="s">
        <v>650</v>
      </c>
      <c r="B39" s="2" t="s">
        <v>651</v>
      </c>
      <c r="C39" s="2" t="s">
        <v>652</v>
      </c>
      <c r="D39" s="2" t="s">
        <v>12</v>
      </c>
      <c r="E39" s="2" t="s">
        <v>653</v>
      </c>
      <c r="F39" s="2">
        <v>2.9263433999999999</v>
      </c>
      <c r="G39" s="2">
        <f t="shared" si="2"/>
        <v>0</v>
      </c>
      <c r="H39" s="2">
        <f t="shared" si="3"/>
        <v>1</v>
      </c>
    </row>
    <row r="40" spans="1:8" ht="14.65" customHeight="1">
      <c r="A40" t="s">
        <v>654</v>
      </c>
      <c r="B40" s="2" t="s">
        <v>655</v>
      </c>
      <c r="C40" s="2" t="s">
        <v>656</v>
      </c>
      <c r="D40" s="2" t="s">
        <v>12</v>
      </c>
      <c r="E40" s="2" t="s">
        <v>657</v>
      </c>
      <c r="F40" s="2">
        <v>6.6160040000000002</v>
      </c>
      <c r="G40" s="2">
        <f t="shared" si="2"/>
        <v>0</v>
      </c>
      <c r="H40" s="2">
        <f t="shared" si="3"/>
        <v>1</v>
      </c>
    </row>
    <row r="41" spans="1:8" ht="14.65" customHeight="1">
      <c r="A41" t="s">
        <v>658</v>
      </c>
      <c r="B41" s="2" t="s">
        <v>659</v>
      </c>
      <c r="C41" s="2" t="s">
        <v>660</v>
      </c>
      <c r="D41" s="2" t="s">
        <v>12</v>
      </c>
      <c r="E41" s="2" t="s">
        <v>661</v>
      </c>
      <c r="F41" s="2">
        <v>1.8188139000000001</v>
      </c>
      <c r="G41" s="2">
        <f t="shared" si="2"/>
        <v>0</v>
      </c>
      <c r="H41" s="2">
        <f t="shared" si="3"/>
        <v>1</v>
      </c>
    </row>
    <row r="42" spans="1:8" ht="14.65" customHeight="1">
      <c r="A42" t="s">
        <v>662</v>
      </c>
      <c r="B42" s="2" t="s">
        <v>663</v>
      </c>
      <c r="C42" s="2" t="s">
        <v>664</v>
      </c>
      <c r="D42" s="2" t="s">
        <v>25</v>
      </c>
      <c r="E42" s="2" t="s">
        <v>665</v>
      </c>
      <c r="F42" s="2">
        <v>6.0706676999999996</v>
      </c>
      <c r="G42" s="2">
        <f t="shared" si="2"/>
        <v>0</v>
      </c>
      <c r="H42" s="2">
        <f t="shared" si="3"/>
        <v>1</v>
      </c>
    </row>
    <row r="43" spans="1:8" ht="14.65" customHeight="1">
      <c r="A43" t="s">
        <v>666</v>
      </c>
      <c r="B43" s="2" t="s">
        <v>667</v>
      </c>
      <c r="C43" s="2" t="s">
        <v>668</v>
      </c>
      <c r="D43" s="2" t="s">
        <v>25</v>
      </c>
      <c r="E43" s="2" t="s">
        <v>669</v>
      </c>
      <c r="F43" s="2">
        <v>7.2567089999999999</v>
      </c>
      <c r="G43" s="2">
        <f t="shared" si="2"/>
        <v>0</v>
      </c>
      <c r="H43" s="2">
        <f t="shared" si="3"/>
        <v>1</v>
      </c>
    </row>
    <row r="44" spans="1:8" ht="14.65" customHeight="1">
      <c r="A44" t="s">
        <v>670</v>
      </c>
      <c r="B44" s="2" t="s">
        <v>671</v>
      </c>
      <c r="C44" s="2" t="s">
        <v>672</v>
      </c>
      <c r="D44" s="2" t="s">
        <v>12</v>
      </c>
      <c r="E44" s="2" t="s">
        <v>673</v>
      </c>
      <c r="F44" s="2">
        <v>2.6611129999999998</v>
      </c>
      <c r="G44" s="2">
        <f t="shared" si="2"/>
        <v>0</v>
      </c>
      <c r="H44" s="2">
        <f t="shared" si="3"/>
        <v>1</v>
      </c>
    </row>
    <row r="45" spans="1:8" ht="14.65" customHeight="1">
      <c r="A45" t="s">
        <v>674</v>
      </c>
      <c r="B45" s="2" t="s">
        <v>675</v>
      </c>
      <c r="C45" s="2" t="s">
        <v>676</v>
      </c>
      <c r="D45" s="2" t="s">
        <v>25</v>
      </c>
      <c r="E45" s="2" t="s">
        <v>677</v>
      </c>
      <c r="F45" s="2">
        <v>1.6683793</v>
      </c>
      <c r="G45" s="2">
        <f t="shared" si="2"/>
        <v>0</v>
      </c>
      <c r="H45" s="2">
        <f t="shared" si="3"/>
        <v>1</v>
      </c>
    </row>
    <row r="46" spans="1:8" ht="14.65" customHeight="1">
      <c r="A46" t="s">
        <v>674</v>
      </c>
      <c r="B46" s="2" t="s">
        <v>675</v>
      </c>
      <c r="C46" s="2" t="s">
        <v>678</v>
      </c>
      <c r="D46" s="2" t="s">
        <v>25</v>
      </c>
      <c r="E46" s="2" t="s">
        <v>679</v>
      </c>
      <c r="F46" s="2">
        <v>7.5726069999999996</v>
      </c>
      <c r="G46" s="2">
        <f t="shared" si="2"/>
        <v>0</v>
      </c>
      <c r="H46" s="2">
        <f t="shared" si="3"/>
        <v>1</v>
      </c>
    </row>
    <row r="47" spans="1:8" ht="14.65" customHeight="1">
      <c r="A47" t="s">
        <v>674</v>
      </c>
      <c r="B47" s="2" t="s">
        <v>675</v>
      </c>
      <c r="C47" s="2" t="s">
        <v>680</v>
      </c>
      <c r="D47" s="2" t="s">
        <v>25</v>
      </c>
      <c r="E47" s="2" t="s">
        <v>681</v>
      </c>
      <c r="F47" s="2">
        <v>5.2817235</v>
      </c>
      <c r="G47" s="2">
        <f t="shared" si="2"/>
        <v>0</v>
      </c>
      <c r="H47" s="2">
        <f t="shared" si="3"/>
        <v>1</v>
      </c>
    </row>
    <row r="48" spans="1:8" ht="14.65" customHeight="1">
      <c r="A48" t="s">
        <v>682</v>
      </c>
      <c r="B48" s="2" t="s">
        <v>683</v>
      </c>
      <c r="C48" s="2" t="s">
        <v>684</v>
      </c>
      <c r="D48" s="2" t="s">
        <v>12</v>
      </c>
      <c r="E48" s="2" t="s">
        <v>685</v>
      </c>
      <c r="F48" s="2">
        <v>4.4732620000000001</v>
      </c>
      <c r="G48" s="2">
        <f t="shared" si="2"/>
        <v>0</v>
      </c>
      <c r="H48" s="2">
        <f t="shared" si="3"/>
        <v>1</v>
      </c>
    </row>
    <row r="49" spans="1:8" ht="14.65" customHeight="1">
      <c r="A49" t="s">
        <v>686</v>
      </c>
      <c r="B49" s="2" t="s">
        <v>687</v>
      </c>
      <c r="C49" s="2" t="s">
        <v>688</v>
      </c>
      <c r="D49" s="2" t="s">
        <v>12</v>
      </c>
      <c r="E49" s="2" t="s">
        <v>689</v>
      </c>
      <c r="F49" s="2">
        <v>5.7457395</v>
      </c>
      <c r="G49" s="2">
        <f t="shared" si="2"/>
        <v>0</v>
      </c>
      <c r="H49" s="2">
        <f t="shared" si="3"/>
        <v>1</v>
      </c>
    </row>
    <row r="50" spans="1:8" ht="14.65" customHeight="1">
      <c r="A50" t="s">
        <v>690</v>
      </c>
      <c r="B50" s="2" t="s">
        <v>691</v>
      </c>
      <c r="C50" s="2" t="s">
        <v>692</v>
      </c>
      <c r="D50" s="2" t="s">
        <v>12</v>
      </c>
      <c r="E50" s="2" t="s">
        <v>693</v>
      </c>
      <c r="F50" s="2">
        <v>-2.7371438000000001</v>
      </c>
      <c r="G50" s="2">
        <f t="shared" si="2"/>
        <v>1</v>
      </c>
      <c r="H50" s="2">
        <f t="shared" si="3"/>
        <v>0</v>
      </c>
    </row>
    <row r="51" spans="1:8" ht="14.65" customHeight="1">
      <c r="A51" t="s">
        <v>694</v>
      </c>
      <c r="B51" s="2" t="s">
        <v>695</v>
      </c>
      <c r="C51" s="2" t="s">
        <v>696</v>
      </c>
      <c r="D51" s="2" t="s">
        <v>12</v>
      </c>
      <c r="E51" s="2" t="s">
        <v>697</v>
      </c>
      <c r="F51" s="2">
        <v>2.746127</v>
      </c>
      <c r="G51" s="2">
        <f t="shared" si="2"/>
        <v>0</v>
      </c>
      <c r="H51" s="2">
        <f t="shared" si="3"/>
        <v>1</v>
      </c>
    </row>
    <row r="52" spans="1:8" ht="14.65" customHeight="1">
      <c r="A52" t="s">
        <v>694</v>
      </c>
      <c r="B52" s="2" t="s">
        <v>695</v>
      </c>
      <c r="C52" s="2" t="s">
        <v>698</v>
      </c>
      <c r="D52" s="2" t="s">
        <v>12</v>
      </c>
      <c r="E52" s="2" t="s">
        <v>699</v>
      </c>
      <c r="F52" s="2">
        <v>2.4703480999999998</v>
      </c>
      <c r="G52" s="2">
        <f t="shared" si="2"/>
        <v>0</v>
      </c>
      <c r="H52" s="2">
        <f t="shared" si="3"/>
        <v>1</v>
      </c>
    </row>
    <row r="53" spans="1:8" ht="14.65" customHeight="1">
      <c r="A53" t="s">
        <v>694</v>
      </c>
      <c r="B53" s="2" t="s">
        <v>695</v>
      </c>
      <c r="C53" s="2" t="s">
        <v>700</v>
      </c>
      <c r="D53" s="2" t="s">
        <v>12</v>
      </c>
      <c r="E53" s="2" t="s">
        <v>701</v>
      </c>
      <c r="F53" s="2">
        <v>1.4519819</v>
      </c>
      <c r="G53" s="2">
        <f t="shared" si="2"/>
        <v>0</v>
      </c>
      <c r="H53" s="2">
        <f t="shared" si="3"/>
        <v>1</v>
      </c>
    </row>
    <row r="54" spans="1:8" ht="14.65" customHeight="1">
      <c r="A54" t="s">
        <v>702</v>
      </c>
      <c r="B54" s="2" t="s">
        <v>703</v>
      </c>
      <c r="C54" s="2" t="s">
        <v>704</v>
      </c>
      <c r="D54" s="2" t="s">
        <v>12</v>
      </c>
      <c r="E54" s="2" t="s">
        <v>705</v>
      </c>
      <c r="F54" s="2">
        <v>-1.2399594</v>
      </c>
      <c r="G54" s="2">
        <f t="shared" si="2"/>
        <v>1</v>
      </c>
      <c r="H54" s="2">
        <f t="shared" si="3"/>
        <v>0</v>
      </c>
    </row>
    <row r="55" spans="1:8" ht="14.65" customHeight="1">
      <c r="A55" t="s">
        <v>706</v>
      </c>
      <c r="B55" s="2" t="s">
        <v>707</v>
      </c>
      <c r="C55" s="2" t="s">
        <v>708</v>
      </c>
      <c r="D55" s="2" t="s">
        <v>12</v>
      </c>
      <c r="E55" s="2" t="s">
        <v>709</v>
      </c>
      <c r="F55" s="2">
        <v>5.5805683000000004</v>
      </c>
      <c r="G55" s="2">
        <f t="shared" si="2"/>
        <v>0</v>
      </c>
      <c r="H55" s="2">
        <f t="shared" si="3"/>
        <v>1</v>
      </c>
    </row>
    <row r="56" spans="1:8" ht="14.65" customHeight="1">
      <c r="A56" t="s">
        <v>710</v>
      </c>
      <c r="B56" s="2" t="s">
        <v>711</v>
      </c>
      <c r="C56" s="2" t="s">
        <v>712</v>
      </c>
      <c r="D56" s="2" t="s">
        <v>12</v>
      </c>
      <c r="E56" s="2" t="s">
        <v>713</v>
      </c>
      <c r="F56" s="2">
        <v>3.6600625999999998</v>
      </c>
      <c r="G56" s="2">
        <f t="shared" si="2"/>
        <v>0</v>
      </c>
      <c r="H56" s="2">
        <f t="shared" si="3"/>
        <v>1</v>
      </c>
    </row>
    <row r="57" spans="1:8" ht="14.65" customHeight="1">
      <c r="A57" t="s">
        <v>714</v>
      </c>
      <c r="B57" s="2" t="s">
        <v>715</v>
      </c>
      <c r="C57" s="2" t="s">
        <v>716</v>
      </c>
      <c r="D57" s="2" t="s">
        <v>12</v>
      </c>
      <c r="E57" s="2" t="s">
        <v>717</v>
      </c>
      <c r="F57" s="2">
        <v>1.9273066999999999</v>
      </c>
      <c r="G57" s="2">
        <f t="shared" si="2"/>
        <v>0</v>
      </c>
      <c r="H57" s="2">
        <f t="shared" si="3"/>
        <v>1</v>
      </c>
    </row>
    <row r="58" spans="1:8" ht="14.65" customHeight="1">
      <c r="A58" t="s">
        <v>714</v>
      </c>
      <c r="B58" s="2" t="s">
        <v>715</v>
      </c>
      <c r="C58" s="2" t="s">
        <v>718</v>
      </c>
      <c r="D58" s="2" t="s">
        <v>12</v>
      </c>
      <c r="E58" s="2" t="s">
        <v>719</v>
      </c>
      <c r="F58" s="2">
        <v>1.6962287</v>
      </c>
      <c r="G58" s="2">
        <f t="shared" si="2"/>
        <v>0</v>
      </c>
      <c r="H58" s="2">
        <f t="shared" si="3"/>
        <v>1</v>
      </c>
    </row>
    <row r="59" spans="1:8" ht="14.65" customHeight="1">
      <c r="A59" t="s">
        <v>714</v>
      </c>
      <c r="B59" s="2" t="s">
        <v>715</v>
      </c>
      <c r="C59" s="2" t="s">
        <v>720</v>
      </c>
      <c r="D59" s="2" t="s">
        <v>12</v>
      </c>
      <c r="E59" s="2" t="s">
        <v>721</v>
      </c>
      <c r="F59" s="2">
        <v>1.1624401</v>
      </c>
      <c r="G59" s="2">
        <f t="shared" si="2"/>
        <v>0</v>
      </c>
      <c r="H59" s="2">
        <f t="shared" si="3"/>
        <v>1</v>
      </c>
    </row>
    <row r="60" spans="1:8" ht="14.65" customHeight="1">
      <c r="A60" t="s">
        <v>722</v>
      </c>
      <c r="B60" s="2" t="s">
        <v>723</v>
      </c>
      <c r="C60" s="2" t="s">
        <v>724</v>
      </c>
      <c r="D60" s="2" t="s">
        <v>12</v>
      </c>
      <c r="E60" s="2" t="s">
        <v>725</v>
      </c>
      <c r="F60" s="2">
        <v>3.4947225999999998</v>
      </c>
      <c r="G60" s="2">
        <f t="shared" si="2"/>
        <v>0</v>
      </c>
      <c r="H60" s="2">
        <f t="shared" si="3"/>
        <v>1</v>
      </c>
    </row>
    <row r="61" spans="1:8" ht="14.65" customHeight="1">
      <c r="A61" t="s">
        <v>726</v>
      </c>
      <c r="B61" s="2" t="s">
        <v>727</v>
      </c>
      <c r="C61" s="2" t="s">
        <v>728</v>
      </c>
      <c r="D61" s="2" t="s">
        <v>12</v>
      </c>
      <c r="E61" s="2" t="s">
        <v>729</v>
      </c>
      <c r="F61" s="2">
        <v>3.1294053000000002</v>
      </c>
      <c r="G61" s="2">
        <f t="shared" si="2"/>
        <v>0</v>
      </c>
      <c r="H61" s="2">
        <f t="shared" si="3"/>
        <v>1</v>
      </c>
    </row>
    <row r="62" spans="1:8" ht="14.65" customHeight="1">
      <c r="A62" t="s">
        <v>730</v>
      </c>
      <c r="B62" s="2" t="s">
        <v>731</v>
      </c>
      <c r="C62" s="2" t="s">
        <v>732</v>
      </c>
      <c r="D62" s="2" t="s">
        <v>12</v>
      </c>
      <c r="E62" s="2" t="s">
        <v>733</v>
      </c>
      <c r="F62" s="2">
        <v>1.4180687999999999</v>
      </c>
      <c r="G62" s="2">
        <f t="shared" si="2"/>
        <v>0</v>
      </c>
      <c r="H62" s="2">
        <f t="shared" si="3"/>
        <v>1</v>
      </c>
    </row>
    <row r="63" spans="1:8" ht="14.65" customHeight="1">
      <c r="A63" t="s">
        <v>734</v>
      </c>
      <c r="B63" s="2" t="s">
        <v>735</v>
      </c>
      <c r="C63" s="2" t="s">
        <v>736</v>
      </c>
      <c r="D63" s="2" t="s">
        <v>12</v>
      </c>
      <c r="E63" s="2" t="s">
        <v>737</v>
      </c>
      <c r="F63" s="2">
        <v>1.1366183999999999</v>
      </c>
      <c r="G63" s="2">
        <f t="shared" si="2"/>
        <v>0</v>
      </c>
      <c r="H63" s="2">
        <f t="shared" si="3"/>
        <v>1</v>
      </c>
    </row>
    <row r="64" spans="1:8" ht="14.65" customHeight="1">
      <c r="A64" t="s">
        <v>738</v>
      </c>
      <c r="B64" s="2" t="s">
        <v>739</v>
      </c>
      <c r="C64" s="2" t="s">
        <v>740</v>
      </c>
      <c r="D64" s="2" t="s">
        <v>12</v>
      </c>
      <c r="E64" s="2" t="s">
        <v>741</v>
      </c>
      <c r="F64" s="2">
        <v>1.9231267999999999</v>
      </c>
      <c r="G64" s="2">
        <f t="shared" si="2"/>
        <v>0</v>
      </c>
      <c r="H64" s="2">
        <f t="shared" si="3"/>
        <v>1</v>
      </c>
    </row>
    <row r="65" spans="1:8" ht="14.65" customHeight="1">
      <c r="A65" t="s">
        <v>742</v>
      </c>
      <c r="B65" s="2" t="s">
        <v>743</v>
      </c>
      <c r="C65" s="2" t="s">
        <v>744</v>
      </c>
      <c r="D65" s="2" t="s">
        <v>12</v>
      </c>
      <c r="E65" s="2" t="s">
        <v>745</v>
      </c>
      <c r="F65" s="2">
        <v>-1.6396705</v>
      </c>
      <c r="G65" s="2">
        <f t="shared" si="2"/>
        <v>1</v>
      </c>
      <c r="H65" s="2">
        <f t="shared" si="3"/>
        <v>0</v>
      </c>
    </row>
    <row r="66" spans="1:8" ht="14.65" customHeight="1">
      <c r="A66" t="s">
        <v>746</v>
      </c>
      <c r="B66" s="2" t="s">
        <v>747</v>
      </c>
      <c r="C66" s="2" t="s">
        <v>748</v>
      </c>
      <c r="D66" s="2" t="s">
        <v>12</v>
      </c>
      <c r="E66" s="2" t="s">
        <v>749</v>
      </c>
      <c r="F66" s="2">
        <v>1.7611389</v>
      </c>
      <c r="G66" s="2">
        <f t="shared" si="2"/>
        <v>0</v>
      </c>
      <c r="H66" s="2">
        <f t="shared" si="3"/>
        <v>1</v>
      </c>
    </row>
    <row r="67" spans="1:8" ht="14.65" customHeight="1">
      <c r="A67" t="s">
        <v>750</v>
      </c>
      <c r="B67" s="2" t="s">
        <v>751</v>
      </c>
      <c r="C67" s="2" t="s">
        <v>752</v>
      </c>
      <c r="D67" s="2" t="s">
        <v>25</v>
      </c>
      <c r="E67" s="2" t="s">
        <v>753</v>
      </c>
      <c r="F67" s="2">
        <v>5.9286560000000001</v>
      </c>
      <c r="G67" s="2">
        <f t="shared" si="2"/>
        <v>0</v>
      </c>
      <c r="H67" s="2">
        <f t="shared" si="3"/>
        <v>1</v>
      </c>
    </row>
    <row r="68" spans="1:8" ht="14.65" customHeight="1">
      <c r="A68" t="s">
        <v>750</v>
      </c>
      <c r="B68" s="2" t="s">
        <v>751</v>
      </c>
      <c r="C68" s="2" t="s">
        <v>754</v>
      </c>
      <c r="D68" s="2" t="s">
        <v>25</v>
      </c>
      <c r="E68" s="2" t="s">
        <v>755</v>
      </c>
      <c r="F68" s="2">
        <v>-2.7291362000000001</v>
      </c>
      <c r="G68" s="2">
        <f t="shared" ref="G68:G99" si="4">IF(F68&lt;0,1,0)</f>
        <v>1</v>
      </c>
      <c r="H68" s="2">
        <f t="shared" ref="H68:H74" si="5">IF(F68&gt;0,1,0)</f>
        <v>0</v>
      </c>
    </row>
    <row r="69" spans="1:8" ht="14.65" customHeight="1">
      <c r="A69" t="s">
        <v>756</v>
      </c>
      <c r="B69" s="2" t="s">
        <v>757</v>
      </c>
      <c r="C69" s="2" t="s">
        <v>758</v>
      </c>
      <c r="D69" s="2" t="s">
        <v>12</v>
      </c>
      <c r="E69" s="2" t="s">
        <v>759</v>
      </c>
      <c r="F69" s="2">
        <v>1.4513457999999999</v>
      </c>
      <c r="G69" s="2">
        <f t="shared" si="4"/>
        <v>0</v>
      </c>
      <c r="H69" s="2">
        <f t="shared" si="5"/>
        <v>1</v>
      </c>
    </row>
    <row r="70" spans="1:8" ht="14.65" customHeight="1">
      <c r="A70" t="s">
        <v>756</v>
      </c>
      <c r="B70" s="2" t="s">
        <v>757</v>
      </c>
      <c r="C70" s="2" t="s">
        <v>760</v>
      </c>
      <c r="D70" s="2" t="s">
        <v>12</v>
      </c>
      <c r="E70" s="2" t="s">
        <v>761</v>
      </c>
      <c r="F70" s="2">
        <v>-1.7528576</v>
      </c>
      <c r="G70" s="2">
        <f t="shared" si="4"/>
        <v>1</v>
      </c>
      <c r="H70" s="2">
        <f t="shared" si="5"/>
        <v>0</v>
      </c>
    </row>
    <row r="71" spans="1:8" ht="14.65" customHeight="1">
      <c r="A71" t="s">
        <v>756</v>
      </c>
      <c r="B71" s="2" t="s">
        <v>757</v>
      </c>
      <c r="C71" s="2" t="s">
        <v>762</v>
      </c>
      <c r="D71" s="2" t="s">
        <v>12</v>
      </c>
      <c r="E71" s="2" t="s">
        <v>763</v>
      </c>
      <c r="F71" s="2">
        <v>1.440291</v>
      </c>
      <c r="G71" s="2">
        <f t="shared" si="4"/>
        <v>0</v>
      </c>
      <c r="H71" s="2">
        <f t="shared" si="5"/>
        <v>1</v>
      </c>
    </row>
    <row r="72" spans="1:8" ht="14.65" customHeight="1">
      <c r="A72" t="s">
        <v>764</v>
      </c>
      <c r="B72" s="2" t="s">
        <v>765</v>
      </c>
      <c r="C72" s="2" t="s">
        <v>766</v>
      </c>
      <c r="D72" s="2" t="s">
        <v>12</v>
      </c>
      <c r="E72" s="2" t="s">
        <v>767</v>
      </c>
      <c r="F72" s="2">
        <v>1.7755983</v>
      </c>
      <c r="G72" s="2">
        <f t="shared" si="4"/>
        <v>0</v>
      </c>
      <c r="H72" s="2">
        <f t="shared" si="5"/>
        <v>1</v>
      </c>
    </row>
    <row r="73" spans="1:8" ht="14.65" customHeight="1">
      <c r="A73" t="s">
        <v>768</v>
      </c>
      <c r="B73" s="2" t="s">
        <v>769</v>
      </c>
      <c r="C73" s="2" t="s">
        <v>770</v>
      </c>
      <c r="D73" s="2" t="s">
        <v>12</v>
      </c>
      <c r="E73" s="2" t="s">
        <v>771</v>
      </c>
      <c r="F73" s="2">
        <v>4.0936409999999999</v>
      </c>
      <c r="G73" s="2">
        <f t="shared" si="4"/>
        <v>0</v>
      </c>
      <c r="H73" s="2">
        <f t="shared" si="5"/>
        <v>1</v>
      </c>
    </row>
    <row r="74" spans="1:8" ht="14.65" customHeight="1">
      <c r="A74" t="s">
        <v>772</v>
      </c>
      <c r="B74" s="2" t="s">
        <v>773</v>
      </c>
      <c r="C74" s="2" t="s">
        <v>774</v>
      </c>
      <c r="D74" s="2" t="s">
        <v>12</v>
      </c>
      <c r="E74" s="2" t="s">
        <v>775</v>
      </c>
      <c r="F74" s="2">
        <v>1.0225956</v>
      </c>
      <c r="G74" s="2">
        <f t="shared" si="4"/>
        <v>0</v>
      </c>
      <c r="H74" s="2">
        <f t="shared" si="5"/>
        <v>1</v>
      </c>
    </row>
    <row r="75" spans="1:8" ht="14.65" customHeight="1"/>
    <row r="76" spans="1:8" ht="14.65" customHeight="1"/>
    <row r="77" spans="1:8" ht="14.65" customHeight="1"/>
    <row r="78" spans="1:8" ht="14.65" customHeight="1"/>
    <row r="79" spans="1:8" ht="14.65" customHeight="1"/>
    <row r="80" spans="1:8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776</v>
      </c>
      <c r="B4" s="2" t="s">
        <v>777</v>
      </c>
      <c r="C4" s="2" t="s">
        <v>778</v>
      </c>
      <c r="D4" s="2" t="s">
        <v>25</v>
      </c>
      <c r="E4" s="2" t="s">
        <v>779</v>
      </c>
      <c r="F4" s="2">
        <v>-6.5180473000000001</v>
      </c>
      <c r="G4" s="2">
        <f t="shared" ref="G4:G20" si="0">IF(F4&lt;0,1,0)</f>
        <v>1</v>
      </c>
      <c r="H4" s="2">
        <f t="shared" ref="H4:H20" si="1">IF(F4&gt;0,1,0)</f>
        <v>0</v>
      </c>
      <c r="I4"/>
    </row>
    <row r="5" spans="1:9" ht="14.65" customHeight="1">
      <c r="A5" t="s">
        <v>780</v>
      </c>
      <c r="B5" s="2" t="s">
        <v>781</v>
      </c>
      <c r="C5" s="2" t="s">
        <v>782</v>
      </c>
      <c r="D5" s="2" t="s">
        <v>12</v>
      </c>
      <c r="E5" s="2" t="s">
        <v>783</v>
      </c>
      <c r="F5" s="2">
        <v>-1.1359668999999999</v>
      </c>
      <c r="G5" s="2">
        <f t="shared" si="0"/>
        <v>1</v>
      </c>
      <c r="H5" s="2">
        <f t="shared" si="1"/>
        <v>0</v>
      </c>
    </row>
    <row r="6" spans="1:9" ht="14.65" customHeight="1">
      <c r="A6" t="s">
        <v>784</v>
      </c>
      <c r="B6" s="2" t="s">
        <v>785</v>
      </c>
      <c r="C6" s="2" t="s">
        <v>786</v>
      </c>
      <c r="D6" s="2" t="s">
        <v>12</v>
      </c>
      <c r="E6" s="2" t="s">
        <v>787</v>
      </c>
      <c r="F6" s="2">
        <v>2.1814010000000001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788</v>
      </c>
      <c r="B7" s="2" t="s">
        <v>789</v>
      </c>
      <c r="C7" s="2" t="s">
        <v>790</v>
      </c>
      <c r="D7" s="2" t="s">
        <v>12</v>
      </c>
      <c r="E7" s="2" t="s">
        <v>791</v>
      </c>
      <c r="F7" s="2">
        <v>-1.0177045</v>
      </c>
      <c r="G7" s="2">
        <f t="shared" si="0"/>
        <v>1</v>
      </c>
      <c r="H7" s="2">
        <f t="shared" si="1"/>
        <v>0</v>
      </c>
    </row>
    <row r="8" spans="1:9" ht="14.65" customHeight="1">
      <c r="A8" t="s">
        <v>792</v>
      </c>
      <c r="B8" s="2" t="s">
        <v>793</v>
      </c>
      <c r="C8" s="2" t="s">
        <v>794</v>
      </c>
      <c r="D8" s="2" t="s">
        <v>12</v>
      </c>
      <c r="E8" s="2" t="s">
        <v>795</v>
      </c>
      <c r="F8" s="2">
        <v>1.423476</v>
      </c>
      <c r="G8" s="2">
        <f t="shared" si="0"/>
        <v>0</v>
      </c>
      <c r="H8" s="2">
        <f t="shared" si="1"/>
        <v>1</v>
      </c>
    </row>
    <row r="9" spans="1:9" ht="14.65" customHeight="1">
      <c r="A9" t="s">
        <v>792</v>
      </c>
      <c r="B9" s="2" t="s">
        <v>793</v>
      </c>
      <c r="C9" s="2" t="s">
        <v>796</v>
      </c>
      <c r="D9" s="2" t="s">
        <v>12</v>
      </c>
      <c r="E9" s="2" t="s">
        <v>795</v>
      </c>
      <c r="F9" s="2">
        <v>2.3201892000000002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797</v>
      </c>
      <c r="B10" s="2" t="s">
        <v>798</v>
      </c>
      <c r="C10" s="2" t="s">
        <v>799</v>
      </c>
      <c r="D10" s="2" t="s">
        <v>12</v>
      </c>
      <c r="E10" s="2" t="s">
        <v>800</v>
      </c>
      <c r="F10" s="2">
        <v>-1.1462356</v>
      </c>
      <c r="G10" s="2">
        <f t="shared" si="0"/>
        <v>1</v>
      </c>
      <c r="H10" s="2">
        <f t="shared" si="1"/>
        <v>0</v>
      </c>
    </row>
    <row r="11" spans="1:9" ht="14.65" customHeight="1">
      <c r="A11" t="s">
        <v>801</v>
      </c>
      <c r="B11" s="2" t="s">
        <v>802</v>
      </c>
      <c r="C11" s="2" t="s">
        <v>803</v>
      </c>
      <c r="D11" s="2" t="s">
        <v>25</v>
      </c>
      <c r="E11" s="2" t="s">
        <v>804</v>
      </c>
      <c r="F11" s="2">
        <v>2.1744572999999998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805</v>
      </c>
      <c r="B12" s="2" t="s">
        <v>806</v>
      </c>
      <c r="C12" s="2" t="s">
        <v>807</v>
      </c>
      <c r="D12" s="2" t="s">
        <v>12</v>
      </c>
      <c r="E12" s="2" t="s">
        <v>808</v>
      </c>
      <c r="F12" s="2">
        <v>-0.94336975000000001</v>
      </c>
      <c r="G12" s="2">
        <f t="shared" si="0"/>
        <v>1</v>
      </c>
      <c r="H12" s="2">
        <f t="shared" si="1"/>
        <v>0</v>
      </c>
    </row>
    <row r="13" spans="1:9" ht="14.65" customHeight="1">
      <c r="A13" t="s">
        <v>809</v>
      </c>
      <c r="B13" s="2" t="s">
        <v>810</v>
      </c>
      <c r="C13" s="2" t="s">
        <v>811</v>
      </c>
      <c r="D13" s="2" t="s">
        <v>12</v>
      </c>
      <c r="E13" s="2" t="s">
        <v>812</v>
      </c>
      <c r="F13" s="2">
        <v>2.0230242999999999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813</v>
      </c>
      <c r="B14" s="2" t="s">
        <v>814</v>
      </c>
      <c r="C14" s="2" t="s">
        <v>815</v>
      </c>
      <c r="D14" s="2" t="s">
        <v>12</v>
      </c>
      <c r="E14" s="2" t="s">
        <v>816</v>
      </c>
      <c r="F14" s="2">
        <v>1.626476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817</v>
      </c>
      <c r="B15" s="2" t="s">
        <v>818</v>
      </c>
      <c r="C15" s="2" t="s">
        <v>819</v>
      </c>
      <c r="D15" s="2" t="s">
        <v>12</v>
      </c>
      <c r="E15" s="2" t="s">
        <v>820</v>
      </c>
      <c r="F15" s="2">
        <v>2.3114197000000001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817</v>
      </c>
      <c r="B16" s="2" t="s">
        <v>818</v>
      </c>
      <c r="C16" s="2" t="s">
        <v>821</v>
      </c>
      <c r="D16" s="2" t="s">
        <v>12</v>
      </c>
      <c r="E16" s="2" t="s">
        <v>822</v>
      </c>
      <c r="F16" s="2">
        <v>2.2318563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823</v>
      </c>
      <c r="B17" s="2" t="s">
        <v>824</v>
      </c>
      <c r="C17" s="2" t="s">
        <v>825</v>
      </c>
      <c r="D17" s="2" t="s">
        <v>12</v>
      </c>
      <c r="E17" s="2" t="s">
        <v>826</v>
      </c>
      <c r="F17" s="2">
        <v>5.0213570000000001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827</v>
      </c>
      <c r="B18" s="2" t="s">
        <v>828</v>
      </c>
      <c r="C18" s="2" t="s">
        <v>829</v>
      </c>
      <c r="D18" s="2" t="s">
        <v>12</v>
      </c>
      <c r="E18" s="2" t="s">
        <v>830</v>
      </c>
      <c r="F18" s="2">
        <v>-1.1582665000000001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827</v>
      </c>
      <c r="B19" s="2" t="s">
        <v>828</v>
      </c>
      <c r="C19" s="2" t="s">
        <v>831</v>
      </c>
      <c r="D19" s="2" t="s">
        <v>12</v>
      </c>
      <c r="E19" s="2" t="s">
        <v>832</v>
      </c>
      <c r="F19" s="2">
        <v>1.1073868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833</v>
      </c>
      <c r="B20" s="2" t="s">
        <v>834</v>
      </c>
      <c r="C20" s="2" t="s">
        <v>835</v>
      </c>
      <c r="D20" s="2" t="s">
        <v>12</v>
      </c>
      <c r="E20" s="2" t="s">
        <v>836</v>
      </c>
      <c r="F20" s="2">
        <v>2.5206738</v>
      </c>
      <c r="G20" s="2">
        <f t="shared" si="0"/>
        <v>0</v>
      </c>
      <c r="H20" s="2">
        <f t="shared" si="1"/>
        <v>1</v>
      </c>
    </row>
    <row r="21" spans="1:8" ht="14.65" customHeight="1"/>
    <row r="22" spans="1:8" ht="14.65" customHeight="1"/>
    <row r="23" spans="1:8" ht="14.65" customHeight="1"/>
    <row r="24" spans="1:8" ht="14.65" customHeight="1"/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1" width="10.375" style="2" customWidth="1"/>
    <col min="2" max="5" width="9.75" style="2" customWidth="1"/>
    <col min="6" max="6" width="13.8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837</v>
      </c>
      <c r="B4" s="2" t="s">
        <v>838</v>
      </c>
      <c r="C4" s="2" t="s">
        <v>839</v>
      </c>
      <c r="D4" s="2" t="s">
        <v>25</v>
      </c>
      <c r="E4" s="2" t="s">
        <v>840</v>
      </c>
      <c r="F4" s="2">
        <v>2.2090154000000002</v>
      </c>
      <c r="G4" s="2">
        <f t="shared" ref="G4:G31" si="0">IF(F4&lt;0,1,0)</f>
        <v>0</v>
      </c>
      <c r="H4" s="2">
        <f t="shared" ref="H4:H31" si="1">IF(F4&gt;0,1,0)</f>
        <v>1</v>
      </c>
      <c r="I4"/>
    </row>
    <row r="5" spans="1:9" ht="14.65" customHeight="1">
      <c r="A5" t="s">
        <v>837</v>
      </c>
      <c r="B5" s="2" t="s">
        <v>838</v>
      </c>
      <c r="C5" s="2" t="s">
        <v>841</v>
      </c>
      <c r="D5" s="2" t="s">
        <v>25</v>
      </c>
      <c r="E5" s="2" t="s">
        <v>842</v>
      </c>
      <c r="F5" s="2">
        <v>1.705398</v>
      </c>
      <c r="G5" s="2">
        <f t="shared" si="0"/>
        <v>0</v>
      </c>
      <c r="H5" s="2">
        <f t="shared" si="1"/>
        <v>1</v>
      </c>
    </row>
    <row r="6" spans="1:9" ht="14.65" customHeight="1">
      <c r="A6" t="s">
        <v>837</v>
      </c>
      <c r="B6" s="2" t="s">
        <v>838</v>
      </c>
      <c r="C6" s="2" t="s">
        <v>843</v>
      </c>
      <c r="D6" s="2" t="s">
        <v>25</v>
      </c>
      <c r="E6" s="2" t="s">
        <v>844</v>
      </c>
      <c r="F6" s="2">
        <v>5.2318306000000003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837</v>
      </c>
      <c r="B7" s="2" t="s">
        <v>838</v>
      </c>
      <c r="C7" s="2" t="s">
        <v>845</v>
      </c>
      <c r="D7" s="2" t="s">
        <v>25</v>
      </c>
      <c r="E7" s="2" t="s">
        <v>846</v>
      </c>
      <c r="F7" s="2">
        <v>1.1654062000000001</v>
      </c>
      <c r="G7" s="2">
        <f t="shared" si="0"/>
        <v>0</v>
      </c>
      <c r="H7" s="2">
        <f t="shared" si="1"/>
        <v>1</v>
      </c>
    </row>
    <row r="8" spans="1:9" ht="14.65" customHeight="1">
      <c r="A8" t="s">
        <v>847</v>
      </c>
      <c r="B8" s="2" t="s">
        <v>848</v>
      </c>
      <c r="C8" s="2" t="s">
        <v>849</v>
      </c>
      <c r="D8" s="2" t="s">
        <v>12</v>
      </c>
      <c r="E8" s="2" t="s">
        <v>850</v>
      </c>
      <c r="F8" s="2">
        <v>-1.4437171</v>
      </c>
      <c r="G8" s="2">
        <f t="shared" si="0"/>
        <v>1</v>
      </c>
      <c r="H8" s="2">
        <f t="shared" si="1"/>
        <v>0</v>
      </c>
    </row>
    <row r="9" spans="1:9" ht="14.65" customHeight="1">
      <c r="A9" t="s">
        <v>851</v>
      </c>
      <c r="B9" s="2" t="s">
        <v>852</v>
      </c>
      <c r="C9" s="2" t="s">
        <v>853</v>
      </c>
      <c r="D9" s="2" t="s">
        <v>12</v>
      </c>
      <c r="E9" s="2" t="s">
        <v>854</v>
      </c>
      <c r="F9" s="2">
        <v>-0.77389410000000003</v>
      </c>
      <c r="G9" s="2">
        <f t="shared" si="0"/>
        <v>1</v>
      </c>
      <c r="H9" s="2">
        <f t="shared" si="1"/>
        <v>0</v>
      </c>
    </row>
    <row r="10" spans="1:9" ht="14.65" customHeight="1">
      <c r="A10" t="s">
        <v>855</v>
      </c>
      <c r="B10" s="2" t="s">
        <v>856</v>
      </c>
      <c r="C10" s="2" t="s">
        <v>857</v>
      </c>
      <c r="D10" s="2" t="s">
        <v>12</v>
      </c>
      <c r="E10" s="2" t="s">
        <v>858</v>
      </c>
      <c r="F10" s="2">
        <v>9.6876990000000003</v>
      </c>
      <c r="G10" s="2">
        <f t="shared" si="0"/>
        <v>0</v>
      </c>
      <c r="H10" s="2">
        <f t="shared" si="1"/>
        <v>1</v>
      </c>
    </row>
    <row r="11" spans="1:9" ht="14.65" customHeight="1">
      <c r="A11" t="s">
        <v>859</v>
      </c>
      <c r="B11" s="2" t="s">
        <v>860</v>
      </c>
      <c r="C11" s="2" t="s">
        <v>861</v>
      </c>
      <c r="D11" s="2" t="s">
        <v>12</v>
      </c>
      <c r="E11" s="2" t="s">
        <v>862</v>
      </c>
      <c r="F11" s="2">
        <v>3.6560419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863</v>
      </c>
      <c r="B12" s="2" t="s">
        <v>864</v>
      </c>
      <c r="C12" s="2" t="s">
        <v>865</v>
      </c>
      <c r="D12" s="2" t="s">
        <v>12</v>
      </c>
      <c r="E12" s="2" t="s">
        <v>866</v>
      </c>
      <c r="F12" s="2">
        <v>-1.0740951000000001</v>
      </c>
      <c r="G12" s="2">
        <f t="shared" si="0"/>
        <v>1</v>
      </c>
      <c r="H12" s="2">
        <f t="shared" si="1"/>
        <v>0</v>
      </c>
    </row>
    <row r="13" spans="1:9" ht="14.65" customHeight="1">
      <c r="A13" t="s">
        <v>867</v>
      </c>
      <c r="B13" s="2" t="s">
        <v>868</v>
      </c>
      <c r="C13" s="2" t="s">
        <v>869</v>
      </c>
      <c r="D13" s="2" t="s">
        <v>12</v>
      </c>
      <c r="E13" s="2" t="s">
        <v>870</v>
      </c>
      <c r="F13" s="2">
        <v>-0.97894369999999997</v>
      </c>
      <c r="G13" s="2">
        <f t="shared" si="0"/>
        <v>1</v>
      </c>
      <c r="H13" s="2">
        <f t="shared" si="1"/>
        <v>0</v>
      </c>
    </row>
    <row r="14" spans="1:9" ht="14.65" customHeight="1">
      <c r="A14" t="s">
        <v>871</v>
      </c>
      <c r="B14" s="2" t="s">
        <v>872</v>
      </c>
      <c r="C14" s="2" t="s">
        <v>873</v>
      </c>
      <c r="D14" s="2" t="s">
        <v>12</v>
      </c>
      <c r="E14" s="2" t="s">
        <v>874</v>
      </c>
      <c r="F14" s="2">
        <v>-0.9714739</v>
      </c>
      <c r="G14" s="2">
        <f t="shared" si="0"/>
        <v>1</v>
      </c>
      <c r="H14" s="2">
        <f t="shared" si="1"/>
        <v>0</v>
      </c>
    </row>
    <row r="15" spans="1:9" ht="14.65" customHeight="1">
      <c r="A15" t="s">
        <v>875</v>
      </c>
      <c r="B15" s="2" t="s">
        <v>876</v>
      </c>
      <c r="C15" s="2" t="s">
        <v>877</v>
      </c>
      <c r="D15" s="2" t="s">
        <v>12</v>
      </c>
      <c r="E15" s="2" t="s">
        <v>878</v>
      </c>
      <c r="F15" s="2">
        <v>-1.1792670000000001</v>
      </c>
      <c r="G15" s="2">
        <f t="shared" si="0"/>
        <v>1</v>
      </c>
      <c r="H15" s="2">
        <f t="shared" si="1"/>
        <v>0</v>
      </c>
    </row>
    <row r="16" spans="1:9" ht="14.65" customHeight="1">
      <c r="A16" t="s">
        <v>879</v>
      </c>
      <c r="B16" s="2" t="s">
        <v>880</v>
      </c>
      <c r="C16" s="2" t="s">
        <v>881</v>
      </c>
      <c r="D16" s="2" t="s">
        <v>12</v>
      </c>
      <c r="E16" s="2" t="s">
        <v>882</v>
      </c>
      <c r="F16" s="2">
        <v>-1.1559036</v>
      </c>
      <c r="G16" s="2">
        <f t="shared" si="0"/>
        <v>1</v>
      </c>
      <c r="H16" s="2">
        <f t="shared" si="1"/>
        <v>0</v>
      </c>
    </row>
    <row r="17" spans="1:8" ht="14.65" customHeight="1">
      <c r="A17" t="s">
        <v>883</v>
      </c>
      <c r="B17" s="2" t="s">
        <v>884</v>
      </c>
      <c r="C17" s="2" t="s">
        <v>885</v>
      </c>
      <c r="D17" s="2" t="s">
        <v>12</v>
      </c>
      <c r="E17" s="2" t="s">
        <v>886</v>
      </c>
      <c r="F17" s="2">
        <v>-0.96646359999999998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887</v>
      </c>
      <c r="B18" s="2" t="s">
        <v>888</v>
      </c>
      <c r="C18" s="2" t="s">
        <v>889</v>
      </c>
      <c r="D18" s="2" t="s">
        <v>12</v>
      </c>
      <c r="E18" s="2" t="s">
        <v>890</v>
      </c>
      <c r="F18" s="2">
        <v>-1.0783404000000001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891</v>
      </c>
      <c r="B19" s="2" t="s">
        <v>892</v>
      </c>
      <c r="C19" s="2" t="s">
        <v>893</v>
      </c>
      <c r="D19" s="2" t="s">
        <v>12</v>
      </c>
      <c r="E19" s="2" t="s">
        <v>894</v>
      </c>
      <c r="F19" s="2">
        <v>-0.8374144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895</v>
      </c>
      <c r="B20" s="2" t="s">
        <v>896</v>
      </c>
      <c r="C20" s="2" t="s">
        <v>897</v>
      </c>
      <c r="D20" s="2" t="s">
        <v>12</v>
      </c>
      <c r="E20" s="2" t="s">
        <v>898</v>
      </c>
      <c r="F20" s="2">
        <v>-1.0888741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899</v>
      </c>
      <c r="B21" s="2" t="s">
        <v>900</v>
      </c>
      <c r="C21" s="2" t="s">
        <v>901</v>
      </c>
      <c r="D21" s="2" t="s">
        <v>12</v>
      </c>
      <c r="E21" s="2" t="s">
        <v>902</v>
      </c>
      <c r="F21" s="2">
        <v>-1.02014</v>
      </c>
      <c r="G21" s="2">
        <f t="shared" si="0"/>
        <v>1</v>
      </c>
      <c r="H21" s="2">
        <f t="shared" si="1"/>
        <v>0</v>
      </c>
    </row>
    <row r="22" spans="1:8" ht="14.65" customHeight="1">
      <c r="A22" t="s">
        <v>903</v>
      </c>
      <c r="B22" s="2" t="s">
        <v>904</v>
      </c>
      <c r="C22" s="2" t="s">
        <v>905</v>
      </c>
      <c r="D22" s="2" t="s">
        <v>12</v>
      </c>
      <c r="E22" s="2" t="s">
        <v>906</v>
      </c>
      <c r="F22" s="2">
        <v>-1.1412164</v>
      </c>
      <c r="G22" s="2">
        <f t="shared" si="0"/>
        <v>1</v>
      </c>
      <c r="H22" s="2">
        <f t="shared" si="1"/>
        <v>0</v>
      </c>
    </row>
    <row r="23" spans="1:8" ht="14.65" customHeight="1">
      <c r="A23" t="s">
        <v>903</v>
      </c>
      <c r="B23" s="2" t="s">
        <v>904</v>
      </c>
      <c r="C23" s="2" t="s">
        <v>907</v>
      </c>
      <c r="D23" s="2" t="s">
        <v>12</v>
      </c>
      <c r="E23" s="2" t="s">
        <v>908</v>
      </c>
      <c r="F23" s="2">
        <v>7.9435624999999996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909</v>
      </c>
      <c r="B24" s="2" t="s">
        <v>910</v>
      </c>
      <c r="C24" s="2" t="s">
        <v>911</v>
      </c>
      <c r="D24" s="2" t="s">
        <v>12</v>
      </c>
      <c r="E24" s="2" t="s">
        <v>912</v>
      </c>
      <c r="F24" s="2">
        <v>-0.95567184999999999</v>
      </c>
      <c r="G24" s="2">
        <f t="shared" si="0"/>
        <v>1</v>
      </c>
      <c r="H24" s="2">
        <f t="shared" si="1"/>
        <v>0</v>
      </c>
    </row>
    <row r="25" spans="1:8" ht="14.65" customHeight="1">
      <c r="A25" t="s">
        <v>913</v>
      </c>
      <c r="B25" s="2" t="s">
        <v>914</v>
      </c>
      <c r="C25" s="2" t="s">
        <v>915</v>
      </c>
      <c r="D25" s="2" t="s">
        <v>12</v>
      </c>
      <c r="E25" s="2" t="s">
        <v>916</v>
      </c>
      <c r="F25" s="2">
        <v>-1.3865539</v>
      </c>
      <c r="G25" s="2">
        <f t="shared" si="0"/>
        <v>1</v>
      </c>
      <c r="H25" s="2">
        <f t="shared" si="1"/>
        <v>0</v>
      </c>
    </row>
    <row r="26" spans="1:8" ht="14.65" customHeight="1">
      <c r="A26" t="s">
        <v>913</v>
      </c>
      <c r="B26" s="2" t="s">
        <v>914</v>
      </c>
      <c r="C26" s="2" t="s">
        <v>917</v>
      </c>
      <c r="D26" s="2" t="s">
        <v>12</v>
      </c>
      <c r="E26" s="2" t="s">
        <v>918</v>
      </c>
      <c r="F26" s="2">
        <v>2.3462163999999999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919</v>
      </c>
      <c r="B27" s="2" t="s">
        <v>920</v>
      </c>
      <c r="C27" s="2" t="s">
        <v>921</v>
      </c>
      <c r="D27" s="2" t="s">
        <v>12</v>
      </c>
      <c r="E27" s="2" t="s">
        <v>922</v>
      </c>
      <c r="F27" s="2">
        <v>-1.1074567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919</v>
      </c>
      <c r="B28" s="2" t="s">
        <v>920</v>
      </c>
      <c r="C28" s="2" t="s">
        <v>923</v>
      </c>
      <c r="D28" s="2" t="s">
        <v>12</v>
      </c>
      <c r="E28" s="2" t="s">
        <v>924</v>
      </c>
      <c r="F28" s="2">
        <v>-0.85053460000000003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925</v>
      </c>
      <c r="B29" s="2" t="s">
        <v>926</v>
      </c>
      <c r="C29" s="2" t="s">
        <v>927</v>
      </c>
      <c r="D29" s="2" t="s">
        <v>12</v>
      </c>
      <c r="E29" s="2" t="s">
        <v>928</v>
      </c>
      <c r="F29" s="2">
        <v>-1.0732805999999999</v>
      </c>
      <c r="G29" s="2">
        <f t="shared" si="0"/>
        <v>1</v>
      </c>
      <c r="H29" s="2">
        <f t="shared" si="1"/>
        <v>0</v>
      </c>
    </row>
    <row r="30" spans="1:8" ht="14.65" customHeight="1">
      <c r="A30" t="s">
        <v>929</v>
      </c>
      <c r="B30" s="2" t="s">
        <v>930</v>
      </c>
      <c r="C30" s="2" t="s">
        <v>931</v>
      </c>
      <c r="D30" s="2" t="s">
        <v>12</v>
      </c>
      <c r="E30" s="2" t="s">
        <v>932</v>
      </c>
      <c r="F30" s="2">
        <v>2.2689629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933</v>
      </c>
      <c r="B31" s="2" t="s">
        <v>934</v>
      </c>
      <c r="C31" s="2" t="s">
        <v>935</v>
      </c>
      <c r="D31" s="2" t="s">
        <v>12</v>
      </c>
      <c r="E31" s="2" t="s">
        <v>936</v>
      </c>
      <c r="F31" s="2">
        <v>5.0541434000000001</v>
      </c>
      <c r="G31" s="2">
        <f t="shared" si="0"/>
        <v>0</v>
      </c>
      <c r="H31" s="2">
        <f t="shared" si="1"/>
        <v>1</v>
      </c>
    </row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/>
    </row>
    <row r="4" spans="1:9" ht="14.65" customHeight="1">
      <c r="A4" t="s">
        <v>937</v>
      </c>
      <c r="B4" s="2" t="s">
        <v>938</v>
      </c>
      <c r="C4" s="2" t="s">
        <v>939</v>
      </c>
      <c r="D4" s="2" t="s">
        <v>25</v>
      </c>
      <c r="E4" s="2" t="s">
        <v>940</v>
      </c>
      <c r="F4" s="3">
        <v>1.167945</v>
      </c>
      <c r="G4" s="2">
        <f>IF(F4&lt;0,1,0)</f>
        <v>0</v>
      </c>
      <c r="H4" s="2">
        <f>IF(F4&gt;0,1,0)</f>
        <v>1</v>
      </c>
      <c r="I4"/>
    </row>
    <row r="5" spans="1:9" ht="14.65" customHeight="1">
      <c r="A5" t="s">
        <v>941</v>
      </c>
      <c r="B5" s="2" t="s">
        <v>942</v>
      </c>
      <c r="C5" s="2" t="s">
        <v>943</v>
      </c>
      <c r="D5" s="2" t="s">
        <v>12</v>
      </c>
      <c r="E5" s="2" t="s">
        <v>944</v>
      </c>
      <c r="F5" s="3">
        <v>2.4729950000000001</v>
      </c>
      <c r="G5" s="2">
        <f>IF(F5&lt;0,1,0)</f>
        <v>0</v>
      </c>
      <c r="H5" s="2">
        <f>IF(F5&gt;0,1,0)</f>
        <v>1</v>
      </c>
    </row>
    <row r="6" spans="1:9" ht="14.65" customHeight="1">
      <c r="A6" t="s">
        <v>945</v>
      </c>
      <c r="B6" s="2" t="s">
        <v>946</v>
      </c>
      <c r="C6" s="2" t="s">
        <v>947</v>
      </c>
      <c r="D6" s="2" t="s">
        <v>12</v>
      </c>
      <c r="E6" s="2" t="s">
        <v>948</v>
      </c>
      <c r="F6" s="3">
        <v>5.9838259999999996</v>
      </c>
      <c r="G6" s="2">
        <f>IF(F6&lt;0,1,0)</f>
        <v>0</v>
      </c>
      <c r="H6" s="2">
        <f>IF(F6&gt;0,1,0)</f>
        <v>1</v>
      </c>
    </row>
    <row r="7" spans="1:9" ht="14.65" customHeight="1">
      <c r="A7" t="s">
        <v>949</v>
      </c>
      <c r="B7" s="2" t="s">
        <v>950</v>
      </c>
      <c r="C7" s="2" t="s">
        <v>951</v>
      </c>
      <c r="D7" s="2" t="s">
        <v>12</v>
      </c>
      <c r="E7" s="2" t="s">
        <v>952</v>
      </c>
      <c r="F7" s="3">
        <v>7.7572619999999999</v>
      </c>
      <c r="G7" s="2">
        <f>IF(F7&lt;0,1,0)</f>
        <v>0</v>
      </c>
      <c r="H7" s="2">
        <f>IF(F7&gt;0,1,0)</f>
        <v>1</v>
      </c>
    </row>
    <row r="8" spans="1:9" ht="14.65" customHeight="1"/>
    <row r="9" spans="1:9" ht="14.65" customHeight="1"/>
    <row r="10" spans="1:9" ht="14.65" customHeight="1"/>
    <row r="11" spans="1:9" ht="14.65" customHeight="1"/>
    <row r="12" spans="1:9" ht="14.65" customHeight="1"/>
    <row r="13" spans="1:9" ht="14.65" customHeight="1"/>
    <row r="14" spans="1:9" ht="14.65" customHeight="1"/>
    <row r="15" spans="1:9" ht="14.65" customHeight="1"/>
    <row r="16" spans="1:9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3.875" style="2" customWidth="1"/>
    <col min="7" max="60" width="9.75" style="2" customWidth="1"/>
    <col min="61" max="61" width="8.75" customWidth="1"/>
  </cols>
  <sheetData>
    <row r="1" spans="1:9" ht="12.75" customHeight="1">
      <c r="A1" s="1" t="s">
        <v>0</v>
      </c>
    </row>
    <row r="3" spans="1:9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</row>
    <row r="4" spans="1:9" ht="14.65" customHeight="1">
      <c r="A4" t="s">
        <v>953</v>
      </c>
      <c r="B4" s="2" t="s">
        <v>954</v>
      </c>
      <c r="C4" s="2" t="s">
        <v>955</v>
      </c>
      <c r="D4" s="2" t="s">
        <v>12</v>
      </c>
      <c r="E4" s="2" t="s">
        <v>956</v>
      </c>
      <c r="F4" s="2">
        <v>3.2486570000000001</v>
      </c>
      <c r="G4" s="2">
        <f t="shared" ref="G4:G35" si="0">IF(F4&lt;0,1,0)</f>
        <v>0</v>
      </c>
      <c r="H4" s="2">
        <f t="shared" ref="H4:H35" si="1">IF(F4&gt;0,1,0)</f>
        <v>1</v>
      </c>
      <c r="I4"/>
    </row>
    <row r="5" spans="1:9" ht="14.65" customHeight="1">
      <c r="A5" t="s">
        <v>957</v>
      </c>
      <c r="B5" s="2" t="s">
        <v>958</v>
      </c>
      <c r="C5" s="2" t="s">
        <v>959</v>
      </c>
      <c r="D5" s="2" t="s">
        <v>12</v>
      </c>
      <c r="E5" s="2" t="s">
        <v>960</v>
      </c>
      <c r="F5" s="2">
        <v>-2.3864188</v>
      </c>
      <c r="G5" s="2">
        <f t="shared" si="0"/>
        <v>1</v>
      </c>
      <c r="H5" s="2">
        <f t="shared" si="1"/>
        <v>0</v>
      </c>
    </row>
    <row r="6" spans="1:9" ht="14.65" customHeight="1">
      <c r="A6" t="s">
        <v>961</v>
      </c>
      <c r="B6" s="2" t="s">
        <v>962</v>
      </c>
      <c r="C6" s="2" t="s">
        <v>963</v>
      </c>
      <c r="D6" s="2" t="s">
        <v>12</v>
      </c>
      <c r="E6" s="2" t="s">
        <v>964</v>
      </c>
      <c r="F6" s="2">
        <v>2.0431137000000001</v>
      </c>
      <c r="G6" s="2">
        <f t="shared" si="0"/>
        <v>0</v>
      </c>
      <c r="H6" s="2">
        <f t="shared" si="1"/>
        <v>1</v>
      </c>
    </row>
    <row r="7" spans="1:9" ht="14.65" customHeight="1">
      <c r="A7" t="s">
        <v>965</v>
      </c>
      <c r="B7" s="2" t="s">
        <v>966</v>
      </c>
      <c r="C7" s="2" t="s">
        <v>967</v>
      </c>
      <c r="D7" s="2" t="s">
        <v>12</v>
      </c>
      <c r="E7" s="2" t="s">
        <v>968</v>
      </c>
      <c r="F7" s="2">
        <v>-0.97703755000000003</v>
      </c>
      <c r="G7" s="2">
        <f t="shared" si="0"/>
        <v>1</v>
      </c>
      <c r="H7" s="2">
        <f t="shared" si="1"/>
        <v>0</v>
      </c>
    </row>
    <row r="8" spans="1:9" ht="14.65" customHeight="1">
      <c r="A8" t="s">
        <v>969</v>
      </c>
      <c r="B8" s="2" t="s">
        <v>970</v>
      </c>
      <c r="C8" s="2" t="s">
        <v>971</v>
      </c>
      <c r="D8" s="2" t="s">
        <v>12</v>
      </c>
      <c r="E8" s="2" t="s">
        <v>972</v>
      </c>
      <c r="F8" s="2">
        <v>-1.4944344000000001</v>
      </c>
      <c r="G8" s="2">
        <f t="shared" si="0"/>
        <v>1</v>
      </c>
      <c r="H8" s="2">
        <f t="shared" si="1"/>
        <v>0</v>
      </c>
    </row>
    <row r="9" spans="1:9" ht="14.65" customHeight="1">
      <c r="A9" t="s">
        <v>973</v>
      </c>
      <c r="B9" s="2" t="s">
        <v>974</v>
      </c>
      <c r="C9" s="2" t="s">
        <v>975</v>
      </c>
      <c r="D9" s="2" t="s">
        <v>12</v>
      </c>
      <c r="E9" s="2" t="s">
        <v>976</v>
      </c>
      <c r="F9" s="2">
        <v>1.3994104000000001</v>
      </c>
      <c r="G9" s="2">
        <f t="shared" si="0"/>
        <v>0</v>
      </c>
      <c r="H9" s="2">
        <f t="shared" si="1"/>
        <v>1</v>
      </c>
    </row>
    <row r="10" spans="1:9" ht="14.65" customHeight="1">
      <c r="A10" t="s">
        <v>977</v>
      </c>
      <c r="B10" s="2" t="s">
        <v>978</v>
      </c>
      <c r="C10" s="2" t="s">
        <v>979</v>
      </c>
      <c r="D10" s="2" t="s">
        <v>12</v>
      </c>
      <c r="E10" s="2" t="s">
        <v>980</v>
      </c>
      <c r="F10" s="2">
        <v>-0.96169939999999998</v>
      </c>
      <c r="G10" s="2">
        <f t="shared" si="0"/>
        <v>1</v>
      </c>
      <c r="H10" s="2">
        <f t="shared" si="1"/>
        <v>0</v>
      </c>
    </row>
    <row r="11" spans="1:9" ht="14.65" customHeight="1">
      <c r="A11" t="s">
        <v>981</v>
      </c>
      <c r="B11" s="2" t="s">
        <v>982</v>
      </c>
      <c r="C11" s="2" t="s">
        <v>983</v>
      </c>
      <c r="D11" s="2" t="s">
        <v>12</v>
      </c>
      <c r="E11" s="2" t="s">
        <v>984</v>
      </c>
      <c r="F11" s="2">
        <v>7.9338179999999996</v>
      </c>
      <c r="G11" s="2">
        <f t="shared" si="0"/>
        <v>0</v>
      </c>
      <c r="H11" s="2">
        <f t="shared" si="1"/>
        <v>1</v>
      </c>
    </row>
    <row r="12" spans="1:9" ht="14.65" customHeight="1">
      <c r="A12" t="s">
        <v>981</v>
      </c>
      <c r="B12" s="2" t="s">
        <v>982</v>
      </c>
      <c r="C12" s="2" t="s">
        <v>985</v>
      </c>
      <c r="D12" s="2" t="s">
        <v>12</v>
      </c>
      <c r="E12" s="2" t="s">
        <v>986</v>
      </c>
      <c r="F12" s="2">
        <v>8.4485259999999993</v>
      </c>
      <c r="G12" s="2">
        <f t="shared" si="0"/>
        <v>0</v>
      </c>
      <c r="H12" s="2">
        <f t="shared" si="1"/>
        <v>1</v>
      </c>
    </row>
    <row r="13" spans="1:9" ht="14.65" customHeight="1">
      <c r="A13" t="s">
        <v>981</v>
      </c>
      <c r="B13" s="2" t="s">
        <v>982</v>
      </c>
      <c r="C13" s="2" t="s">
        <v>987</v>
      </c>
      <c r="D13" s="2" t="s">
        <v>12</v>
      </c>
      <c r="E13" s="2" t="s">
        <v>988</v>
      </c>
      <c r="F13" s="2">
        <v>7.4635724999999997</v>
      </c>
      <c r="G13" s="2">
        <f t="shared" si="0"/>
        <v>0</v>
      </c>
      <c r="H13" s="2">
        <f t="shared" si="1"/>
        <v>1</v>
      </c>
    </row>
    <row r="14" spans="1:9" ht="14.65" customHeight="1">
      <c r="A14" t="s">
        <v>989</v>
      </c>
      <c r="B14" s="2" t="s">
        <v>990</v>
      </c>
      <c r="C14" s="2" t="s">
        <v>991</v>
      </c>
      <c r="D14" s="2" t="s">
        <v>12</v>
      </c>
      <c r="E14" s="2" t="s">
        <v>992</v>
      </c>
      <c r="F14" s="2">
        <v>3.7221730000000002</v>
      </c>
      <c r="G14" s="2">
        <f t="shared" si="0"/>
        <v>0</v>
      </c>
      <c r="H14" s="2">
        <f t="shared" si="1"/>
        <v>1</v>
      </c>
    </row>
    <row r="15" spans="1:9" ht="14.65" customHeight="1">
      <c r="A15" t="s">
        <v>989</v>
      </c>
      <c r="B15" s="2" t="s">
        <v>990</v>
      </c>
      <c r="C15" s="2" t="s">
        <v>993</v>
      </c>
      <c r="D15" s="2" t="s">
        <v>12</v>
      </c>
      <c r="E15" s="2" t="s">
        <v>994</v>
      </c>
      <c r="F15" s="2">
        <v>3.6872376999999998</v>
      </c>
      <c r="G15" s="2">
        <f t="shared" si="0"/>
        <v>0</v>
      </c>
      <c r="H15" s="2">
        <f t="shared" si="1"/>
        <v>1</v>
      </c>
    </row>
    <row r="16" spans="1:9" ht="14.65" customHeight="1">
      <c r="A16" t="s">
        <v>995</v>
      </c>
      <c r="B16" s="2" t="s">
        <v>996</v>
      </c>
      <c r="C16" s="2" t="s">
        <v>997</v>
      </c>
      <c r="D16" s="2" t="s">
        <v>25</v>
      </c>
      <c r="E16" s="2" t="s">
        <v>998</v>
      </c>
      <c r="F16" s="2">
        <v>4.4026402999999998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999</v>
      </c>
      <c r="B17" s="2" t="s">
        <v>1000</v>
      </c>
      <c r="C17" s="2" t="s">
        <v>1001</v>
      </c>
      <c r="D17" s="2" t="s">
        <v>12</v>
      </c>
      <c r="E17" s="2" t="s">
        <v>1002</v>
      </c>
      <c r="F17" s="2">
        <v>-1.2727634000000001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1003</v>
      </c>
      <c r="B18" s="2" t="s">
        <v>1004</v>
      </c>
      <c r="C18" s="2" t="s">
        <v>1005</v>
      </c>
      <c r="D18" s="2" t="s">
        <v>12</v>
      </c>
      <c r="E18" s="2" t="s">
        <v>1006</v>
      </c>
      <c r="F18" s="2">
        <v>-1.6856316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1007</v>
      </c>
      <c r="B19" s="2" t="s">
        <v>1008</v>
      </c>
      <c r="C19" s="2" t="s">
        <v>1009</v>
      </c>
      <c r="D19" s="2" t="s">
        <v>12</v>
      </c>
      <c r="E19" s="2" t="s">
        <v>1010</v>
      </c>
      <c r="F19" s="2">
        <v>-1.0946172000000001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1011</v>
      </c>
      <c r="B20" s="2" t="s">
        <v>1012</v>
      </c>
      <c r="C20" s="2" t="s">
        <v>1013</v>
      </c>
      <c r="D20" s="2" t="s">
        <v>12</v>
      </c>
      <c r="E20" s="2" t="s">
        <v>1014</v>
      </c>
      <c r="F20" s="2">
        <v>5.8567457000000003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1015</v>
      </c>
      <c r="B21" s="2" t="s">
        <v>1016</v>
      </c>
      <c r="C21" s="2" t="s">
        <v>1017</v>
      </c>
      <c r="D21" s="2" t="s">
        <v>12</v>
      </c>
      <c r="E21" s="2" t="s">
        <v>1018</v>
      </c>
      <c r="F21" s="2">
        <v>-1.3097234</v>
      </c>
      <c r="G21" s="2">
        <f t="shared" si="0"/>
        <v>1</v>
      </c>
      <c r="H21" s="2">
        <f t="shared" si="1"/>
        <v>0</v>
      </c>
    </row>
    <row r="22" spans="1:8" ht="14.65" customHeight="1">
      <c r="A22" t="s">
        <v>1019</v>
      </c>
      <c r="B22" s="2" t="s">
        <v>1020</v>
      </c>
      <c r="C22" s="2" t="s">
        <v>1021</v>
      </c>
      <c r="D22" s="2" t="s">
        <v>12</v>
      </c>
      <c r="E22" s="2" t="s">
        <v>1022</v>
      </c>
      <c r="F22" s="2">
        <v>-1.042278</v>
      </c>
      <c r="G22" s="2">
        <f t="shared" si="0"/>
        <v>1</v>
      </c>
      <c r="H22" s="2">
        <f t="shared" si="1"/>
        <v>0</v>
      </c>
    </row>
    <row r="23" spans="1:8" ht="14.65" customHeight="1">
      <c r="A23" t="s">
        <v>1023</v>
      </c>
      <c r="B23" s="2" t="s">
        <v>1024</v>
      </c>
      <c r="C23" s="2" t="s">
        <v>1025</v>
      </c>
      <c r="D23" s="2" t="s">
        <v>12</v>
      </c>
      <c r="E23" s="2" t="s">
        <v>1026</v>
      </c>
      <c r="F23" s="2">
        <v>4.7979082999999996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1023</v>
      </c>
      <c r="B24" s="2" t="s">
        <v>1024</v>
      </c>
      <c r="C24" s="2" t="s">
        <v>1027</v>
      </c>
      <c r="D24" s="2" t="s">
        <v>12</v>
      </c>
      <c r="E24" s="2" t="s">
        <v>1028</v>
      </c>
      <c r="F24" s="2">
        <v>2.3270133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1023</v>
      </c>
      <c r="B25" s="2" t="s">
        <v>1024</v>
      </c>
      <c r="C25" s="2" t="s">
        <v>1029</v>
      </c>
      <c r="D25" s="2" t="s">
        <v>12</v>
      </c>
      <c r="E25" s="2" t="s">
        <v>1028</v>
      </c>
      <c r="F25" s="2">
        <v>1.5064150999999999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1030</v>
      </c>
      <c r="B26" s="2" t="s">
        <v>1031</v>
      </c>
      <c r="C26" s="2" t="s">
        <v>1032</v>
      </c>
      <c r="D26" s="2" t="s">
        <v>12</v>
      </c>
      <c r="E26" s="2" t="s">
        <v>1033</v>
      </c>
      <c r="F26" s="2">
        <v>1.732245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1034</v>
      </c>
      <c r="B27" s="2" t="s">
        <v>1035</v>
      </c>
      <c r="C27" s="2" t="s">
        <v>1036</v>
      </c>
      <c r="D27" s="2" t="s">
        <v>12</v>
      </c>
      <c r="E27" s="2" t="s">
        <v>1037</v>
      </c>
      <c r="F27" s="2">
        <v>1.8846674999999999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1038</v>
      </c>
      <c r="B28" s="2" t="s">
        <v>1039</v>
      </c>
      <c r="C28" s="2" t="s">
        <v>1040</v>
      </c>
      <c r="D28" s="2" t="s">
        <v>25</v>
      </c>
      <c r="E28" s="2" t="s">
        <v>1041</v>
      </c>
      <c r="F28" s="2">
        <v>8.2926719999999996</v>
      </c>
      <c r="G28" s="2">
        <f t="shared" si="0"/>
        <v>0</v>
      </c>
      <c r="H28" s="2">
        <f t="shared" si="1"/>
        <v>1</v>
      </c>
    </row>
    <row r="29" spans="1:8" ht="14.65" customHeight="1">
      <c r="A29" t="s">
        <v>1042</v>
      </c>
      <c r="B29" s="2" t="s">
        <v>1043</v>
      </c>
      <c r="C29" s="2" t="s">
        <v>1044</v>
      </c>
      <c r="D29" s="2" t="s">
        <v>12</v>
      </c>
      <c r="E29" s="2" t="s">
        <v>1045</v>
      </c>
      <c r="F29" s="2">
        <v>2.5165335999999998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1046</v>
      </c>
      <c r="B30" s="2" t="s">
        <v>1047</v>
      </c>
      <c r="C30" s="2" t="s">
        <v>1048</v>
      </c>
      <c r="D30" s="2" t="s">
        <v>12</v>
      </c>
      <c r="E30" s="2" t="s">
        <v>1049</v>
      </c>
      <c r="F30" s="2">
        <v>1.5251228999999999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1050</v>
      </c>
      <c r="B31" s="2" t="s">
        <v>1051</v>
      </c>
      <c r="C31" s="2" t="s">
        <v>1052</v>
      </c>
      <c r="D31" s="2" t="s">
        <v>12</v>
      </c>
      <c r="E31" s="2" t="s">
        <v>1053</v>
      </c>
      <c r="F31" s="2">
        <v>-1.372234</v>
      </c>
      <c r="G31" s="2">
        <f t="shared" si="0"/>
        <v>1</v>
      </c>
      <c r="H31" s="2">
        <f t="shared" si="1"/>
        <v>0</v>
      </c>
    </row>
    <row r="32" spans="1:8" ht="14.65" customHeight="1">
      <c r="A32" t="s">
        <v>1054</v>
      </c>
      <c r="B32" s="2" t="s">
        <v>1055</v>
      </c>
      <c r="C32" s="2" t="s">
        <v>1056</v>
      </c>
      <c r="D32" s="2" t="s">
        <v>12</v>
      </c>
      <c r="E32" s="2" t="s">
        <v>1057</v>
      </c>
      <c r="F32" s="2">
        <v>2.1415508000000001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1058</v>
      </c>
      <c r="B33" s="2" t="s">
        <v>1059</v>
      </c>
      <c r="C33" s="2" t="s">
        <v>1060</v>
      </c>
      <c r="D33" s="2" t="s">
        <v>12</v>
      </c>
      <c r="E33" s="2" t="s">
        <v>1061</v>
      </c>
      <c r="F33" s="2">
        <v>7.4984994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1062</v>
      </c>
      <c r="B34" s="2" t="s">
        <v>1063</v>
      </c>
      <c r="C34" s="2" t="s">
        <v>1064</v>
      </c>
      <c r="D34" s="2" t="s">
        <v>12</v>
      </c>
      <c r="E34" s="2" t="s">
        <v>1065</v>
      </c>
      <c r="F34" s="2">
        <v>4.6093070000000003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1066</v>
      </c>
      <c r="B35" s="2" t="s">
        <v>1067</v>
      </c>
      <c r="C35" s="2" t="s">
        <v>1068</v>
      </c>
      <c r="D35" s="2" t="s">
        <v>25</v>
      </c>
      <c r="E35" s="2" t="s">
        <v>1069</v>
      </c>
      <c r="F35" s="2">
        <v>5.4184270000000003</v>
      </c>
      <c r="G35" s="2">
        <f t="shared" si="0"/>
        <v>0</v>
      </c>
      <c r="H35" s="2">
        <f t="shared" si="1"/>
        <v>1</v>
      </c>
    </row>
    <row r="36" spans="1:8" ht="14.65" customHeight="1"/>
    <row r="37" spans="1:8" ht="14.65" customHeight="1"/>
    <row r="38" spans="1:8" ht="14.65" customHeight="1"/>
    <row r="39" spans="1:8" ht="14.65" customHeight="1"/>
    <row r="40" spans="1:8" ht="14.65" customHeight="1"/>
    <row r="41" spans="1:8" ht="14.65" customHeight="1"/>
    <row r="42" spans="1:8" ht="14.65" customHeight="1"/>
    <row r="43" spans="1:8" ht="14.65" customHeight="1"/>
    <row r="44" spans="1:8" ht="14.65" customHeight="1"/>
    <row r="45" spans="1:8" ht="14.65" customHeight="1"/>
    <row r="46" spans="1:8" ht="14.65" customHeight="1"/>
    <row r="47" spans="1:8" ht="14.65" customHeight="1"/>
    <row r="48" spans="1: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01_Photosynthesis</vt:lpstr>
      <vt:lpstr>02_Cellular_respiration</vt:lpstr>
      <vt:lpstr>03_Carbohydrate_metabolism</vt:lpstr>
      <vt:lpstr>04_Amino_acid_metabolism</vt:lpstr>
      <vt:lpstr>05_Lipid_metabolism</vt:lpstr>
      <vt:lpstr>06_Nucleotide_metabolism</vt:lpstr>
      <vt:lpstr>07_Coenzyme_metabolism</vt:lpstr>
      <vt:lpstr>08_Polyamine_metabolism</vt:lpstr>
      <vt:lpstr>09_Secondary_metabolism</vt:lpstr>
      <vt:lpstr>10_Redox_homeostasis</vt:lpstr>
      <vt:lpstr>11_Phytohormone_action</vt:lpstr>
      <vt:lpstr>12_Chromatin_organisation</vt:lpstr>
      <vt:lpstr>13_Cell_cycle_organisation</vt:lpstr>
      <vt:lpstr>14_DNA_damage_response</vt:lpstr>
      <vt:lpstr>15_RNA_biosynthesis</vt:lpstr>
      <vt:lpstr>16_RNA_processing</vt:lpstr>
      <vt:lpstr>17_Protein_biosynthesis</vt:lpstr>
      <vt:lpstr>18_Protein_modification</vt:lpstr>
      <vt:lpstr>19_Protein_homeostasis</vt:lpstr>
      <vt:lpstr>20_Cytoskeleton_organisation</vt:lpstr>
      <vt:lpstr>21_Cell_wall_organisation</vt:lpstr>
      <vt:lpstr>22_Vesicle_trafficking</vt:lpstr>
      <vt:lpstr>23_Protein_translocation</vt:lpstr>
      <vt:lpstr>24_Solute_transport</vt:lpstr>
      <vt:lpstr>25_Nutrient_uptake</vt:lpstr>
      <vt:lpstr>26_External_stimuli_response</vt:lpstr>
      <vt:lpstr>27_Multi-process_regulation</vt:lpstr>
      <vt:lpstr>35_not_assigned</vt:lpstr>
      <vt:lpstr>50_Enzyme_classification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Bianchetti</dc:creator>
  <cp:lastModifiedBy>Usuario de Windows</cp:lastModifiedBy>
  <cp:revision>5</cp:revision>
  <dcterms:created xsi:type="dcterms:W3CDTF">2020-04-21T08:00:58Z</dcterms:created>
  <dcterms:modified xsi:type="dcterms:W3CDTF">2022-02-07T01:44:52Z</dcterms:modified>
</cp:coreProperties>
</file>