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y10etr\Documents\PhD\detox_paper\frontiers_in_physiology\"/>
    </mc:Choice>
  </mc:AlternateContent>
  <xr:revisionPtr revIDLastSave="0" documentId="13_ncr:1_{DF097205-26BC-414F-BBD9-E547D832177F}" xr6:coauthVersionLast="36" xr6:coauthVersionMax="36" xr10:uidLastSave="{00000000-0000-0000-0000-000000000000}"/>
  <bookViews>
    <workbookView xWindow="0" yWindow="0" windowWidth="19200" windowHeight="6930" xr2:uid="{FC710FB8-A522-456A-9EFE-A5FF13F47D5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4" i="1"/>
  <c r="F76" i="1"/>
  <c r="F77" i="1"/>
  <c r="F78" i="1"/>
  <c r="F79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6" i="1"/>
  <c r="E67" i="1"/>
  <c r="E68" i="1"/>
  <c r="E69" i="1"/>
  <c r="E70" i="1"/>
  <c r="E71" i="1"/>
  <c r="E74" i="1"/>
  <c r="E76" i="1"/>
  <c r="E77" i="1"/>
  <c r="E78" i="1"/>
  <c r="E79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2" i="1"/>
  <c r="D73" i="1"/>
  <c r="D74" i="1"/>
  <c r="D75" i="1"/>
  <c r="D76" i="1"/>
  <c r="D77" i="1"/>
  <c r="D78" i="1"/>
  <c r="D79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2" i="1"/>
  <c r="C73" i="1"/>
  <c r="C74" i="1"/>
  <c r="C75" i="1"/>
  <c r="C76" i="1"/>
  <c r="C77" i="1"/>
  <c r="C78" i="1"/>
  <c r="C7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" i="1"/>
</calcChain>
</file>

<file path=xl/sharedStrings.xml><?xml version="1.0" encoding="utf-8"?>
<sst xmlns="http://schemas.openxmlformats.org/spreadsheetml/2006/main" count="185" uniqueCount="114">
  <si>
    <t>gene_29992</t>
  </si>
  <si>
    <t>gene_32809</t>
  </si>
  <si>
    <t>gene_32811</t>
  </si>
  <si>
    <t>gene_36579</t>
  </si>
  <si>
    <t>gene_36580</t>
  </si>
  <si>
    <t>glutamyltransferase</t>
  </si>
  <si>
    <t>DRa_C1</t>
  </si>
  <si>
    <t>gene_ID</t>
  </si>
  <si>
    <t>annotation</t>
  </si>
  <si>
    <t>gene_22616</t>
  </si>
  <si>
    <t>gene_22617</t>
  </si>
  <si>
    <t>gene_23160</t>
  </si>
  <si>
    <t>gene_33724</t>
  </si>
  <si>
    <t>gene_34034</t>
  </si>
  <si>
    <t>gene_34107</t>
  </si>
  <si>
    <t>gene_34108</t>
  </si>
  <si>
    <t>gene_41268</t>
  </si>
  <si>
    <t>gene_46609</t>
  </si>
  <si>
    <t>gene_52573</t>
  </si>
  <si>
    <t>gene_52924</t>
  </si>
  <si>
    <t>gene_55765</t>
  </si>
  <si>
    <t>gene_66953</t>
  </si>
  <si>
    <t>gene_69351</t>
  </si>
  <si>
    <t>gene_70409</t>
  </si>
  <si>
    <t>gene_71256</t>
  </si>
  <si>
    <t>gene_75450</t>
  </si>
  <si>
    <t>gene_75460</t>
  </si>
  <si>
    <t>gene_75463</t>
  </si>
  <si>
    <t>gene_14986</t>
  </si>
  <si>
    <t>gene_14987</t>
  </si>
  <si>
    <t>gene_14988</t>
  </si>
  <si>
    <t>gene_21695</t>
  </si>
  <si>
    <t>gene_32813</t>
  </si>
  <si>
    <t>gene_41498</t>
  </si>
  <si>
    <t>gene_43929</t>
  </si>
  <si>
    <t>gene_46409</t>
  </si>
  <si>
    <t>gene_51589</t>
  </si>
  <si>
    <t>gene_53614</t>
  </si>
  <si>
    <t>gene_78625</t>
  </si>
  <si>
    <t>dipeptidase</t>
  </si>
  <si>
    <t>gene_43968</t>
  </si>
  <si>
    <t>gene_44404</t>
  </si>
  <si>
    <t>gene_45044</t>
  </si>
  <si>
    <t>gene_45242</t>
  </si>
  <si>
    <t>gene_56140</t>
  </si>
  <si>
    <t>gene_46329</t>
  </si>
  <si>
    <t>gene_46627</t>
  </si>
  <si>
    <t>gene_49075</t>
  </si>
  <si>
    <t>gene_52380</t>
  </si>
  <si>
    <t>gene_62752</t>
  </si>
  <si>
    <t>gene_63253</t>
  </si>
  <si>
    <t>gene_36714</t>
  </si>
  <si>
    <t>gene_37008</t>
  </si>
  <si>
    <t>gene_34793</t>
  </si>
  <si>
    <t>gene_42600</t>
  </si>
  <si>
    <t>gene_22687</t>
  </si>
  <si>
    <t>gene_17678</t>
  </si>
  <si>
    <t>gene_26211</t>
  </si>
  <si>
    <t>gene_19294</t>
  </si>
  <si>
    <t>gene_29082</t>
  </si>
  <si>
    <t>gene_9723</t>
  </si>
  <si>
    <t>gene_10058</t>
  </si>
  <si>
    <t>gene_10201</t>
  </si>
  <si>
    <t>gene_3524</t>
  </si>
  <si>
    <t>gene_3530</t>
  </si>
  <si>
    <t>gene_3727</t>
  </si>
  <si>
    <t>gene_11901</t>
  </si>
  <si>
    <t>gene_11904</t>
  </si>
  <si>
    <t>gene_11917</t>
  </si>
  <si>
    <t>gene_4377</t>
  </si>
  <si>
    <t>gene_4378</t>
  </si>
  <si>
    <t>gene_4415</t>
  </si>
  <si>
    <t>gene_4784</t>
  </si>
  <si>
    <t>gene_4785</t>
  </si>
  <si>
    <t>gene_74280</t>
  </si>
  <si>
    <t>gene_69393</t>
  </si>
  <si>
    <t>gene_76439</t>
  </si>
  <si>
    <t>gene_70263</t>
  </si>
  <si>
    <t>gene_70267</t>
  </si>
  <si>
    <t>gene_76501</t>
  </si>
  <si>
    <t>gene_70661</t>
  </si>
  <si>
    <t>gene_81223</t>
  </si>
  <si>
    <t>read mean DRa_ITC</t>
  </si>
  <si>
    <t>read mean DFl control</t>
  </si>
  <si>
    <t>read mean DRa control</t>
  </si>
  <si>
    <t>read mean DFl ITC</t>
  </si>
  <si>
    <r>
      <t xml:space="preserve">Table S1. Selected genes potentially involved in the mercapturic acid pathway. Genes were expressed in </t>
    </r>
    <r>
      <rPr>
        <i/>
        <sz val="11"/>
        <color theme="1"/>
        <rFont val="Calibri"/>
        <family val="2"/>
        <scheme val="minor"/>
      </rPr>
      <t>Delia radicum</t>
    </r>
    <r>
      <rPr>
        <sz val="11"/>
        <color theme="1"/>
        <rFont val="Calibri"/>
        <family val="2"/>
        <scheme val="minor"/>
      </rPr>
      <t xml:space="preserve"> (DRa) and </t>
    </r>
    <r>
      <rPr>
        <i/>
        <sz val="11"/>
        <color theme="1"/>
        <rFont val="Calibri"/>
        <family val="2"/>
        <scheme val="minor"/>
      </rPr>
      <t>D. floralis</t>
    </r>
    <r>
      <rPr>
        <sz val="11"/>
        <color theme="1"/>
        <rFont val="Calibri"/>
        <family val="2"/>
        <scheme val="minor"/>
      </rPr>
      <t xml:space="preserve"> (DFl) larvae feeding on diet with 2-phenylethyl-iosthiocyanate (ITC) or without (control). Number of mapped RNASeq reads were counted and statitically analysed.</t>
    </r>
  </si>
  <si>
    <r>
      <t>glutathione-</t>
    </r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-transferase</t>
    </r>
  </si>
  <si>
    <r>
      <t>glutathione-</t>
    </r>
    <r>
      <rPr>
        <b/>
        <i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-transferase</t>
    </r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</si>
  <si>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-acetyltransferase</t>
    </r>
  </si>
  <si>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-acetyltransferase</t>
    </r>
  </si>
  <si>
    <t>D_radicum_control_R2</t>
  </si>
  <si>
    <t>D_radicum_control_R3</t>
  </si>
  <si>
    <t>D_radicum_ITC_R1</t>
  </si>
  <si>
    <t>D_radicum_ITC_R2</t>
  </si>
  <si>
    <t>D_radicum_ITC_R3</t>
  </si>
  <si>
    <t>D_floralis_control_R1</t>
  </si>
  <si>
    <t>D_floralis_control_R2</t>
  </si>
  <si>
    <t>D_floralis_control_R3</t>
  </si>
  <si>
    <t>D_floralis_ITC_R1</t>
  </si>
  <si>
    <t>D_floralis_ITC_R2</t>
  </si>
  <si>
    <t>D_floralis_ITC_R3</t>
  </si>
  <si>
    <t>baseMean.DRa</t>
  </si>
  <si>
    <t>log2FoldChange.DRa</t>
  </si>
  <si>
    <t>lfcSE.DRa</t>
  </si>
  <si>
    <t>stat.DRa</t>
  </si>
  <si>
    <t>pvalue.DRa</t>
  </si>
  <si>
    <t>padj.DRa</t>
  </si>
  <si>
    <t>baseMean.DFl</t>
  </si>
  <si>
    <t>log2FoldChange.DFl</t>
  </si>
  <si>
    <t>lfcSE.DFl</t>
  </si>
  <si>
    <t>stat.DFl</t>
  </si>
  <si>
    <t>pvalue.DFl</t>
  </si>
  <si>
    <t>padj.DFl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</si>
</sst>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74E74-B876-4B96-A5D9-E222F69CCA31}">
  <dimension ref="A1:AK79"/>
  <sheetViews>
    <sheetView tabSelected="1" topLeftCell="P1" workbookViewId="0">
      <selection activeCell="AD3" sqref="AD3"/>
    </sheetView>
  </sheetViews>
  <sheetFormatPr baseColWidth="10" defaultRowHeight="14.5" x14ac:dyDescent="0.35"/>
  <cols>
    <col min="2" max="2" width="17.453125" style="1" bestFit="1" customWidth="1"/>
    <col min="3" max="6" width="17.453125" style="1" customWidth="1"/>
  </cols>
  <sheetData>
    <row r="1" spans="1:37" s="1" customFormat="1" x14ac:dyDescent="0.35">
      <c r="A1" s="1" t="s">
        <v>86</v>
      </c>
    </row>
    <row r="2" spans="1:37" x14ac:dyDescent="0.35">
      <c r="A2" s="2" t="s">
        <v>7</v>
      </c>
      <c r="B2" s="2" t="s">
        <v>8</v>
      </c>
      <c r="C2" s="2" t="s">
        <v>84</v>
      </c>
      <c r="D2" s="2" t="s">
        <v>82</v>
      </c>
      <c r="E2" s="2" t="s">
        <v>83</v>
      </c>
      <c r="F2" s="2" t="s">
        <v>85</v>
      </c>
      <c r="G2" s="2" t="s">
        <v>6</v>
      </c>
      <c r="H2" s="2" t="s">
        <v>91</v>
      </c>
      <c r="I2" s="2" t="s">
        <v>92</v>
      </c>
      <c r="J2" s="2" t="s">
        <v>93</v>
      </c>
      <c r="K2" s="2" t="s">
        <v>94</v>
      </c>
      <c r="L2" s="2" t="s">
        <v>95</v>
      </c>
      <c r="M2" s="2" t="s">
        <v>96</v>
      </c>
      <c r="N2" s="2" t="s">
        <v>97</v>
      </c>
      <c r="O2" s="2" t="s">
        <v>98</v>
      </c>
      <c r="P2" s="2" t="s">
        <v>99</v>
      </c>
      <c r="Q2" s="2" t="s">
        <v>100</v>
      </c>
      <c r="R2" s="2" t="s">
        <v>101</v>
      </c>
      <c r="S2" s="2" t="s">
        <v>102</v>
      </c>
      <c r="T2" s="2" t="s">
        <v>103</v>
      </c>
      <c r="U2" s="2" t="s">
        <v>104</v>
      </c>
      <c r="V2" s="2" t="s">
        <v>105</v>
      </c>
      <c r="W2" s="2" t="s">
        <v>106</v>
      </c>
      <c r="X2" s="2" t="s">
        <v>107</v>
      </c>
      <c r="Y2" s="2" t="s">
        <v>108</v>
      </c>
      <c r="Z2" s="2" t="s">
        <v>109</v>
      </c>
      <c r="AA2" s="2" t="s">
        <v>110</v>
      </c>
      <c r="AB2" s="2" t="s">
        <v>111</v>
      </c>
      <c r="AC2" s="2" t="s">
        <v>112</v>
      </c>
      <c r="AD2" s="2" t="s">
        <v>113</v>
      </c>
      <c r="AE2" s="1"/>
      <c r="AF2" s="1"/>
      <c r="AG2" s="1"/>
      <c r="AH2" s="1"/>
      <c r="AI2" s="1"/>
      <c r="AJ2" s="1"/>
      <c r="AK2" s="1"/>
    </row>
    <row r="3" spans="1:37" x14ac:dyDescent="0.35">
      <c r="A3" s="1" t="s">
        <v>0</v>
      </c>
      <c r="B3" s="1" t="s">
        <v>5</v>
      </c>
      <c r="C3" s="1">
        <f>AVERAGE(G3:I3)</f>
        <v>1689.7901937542201</v>
      </c>
      <c r="D3" s="1">
        <f>AVERAGE(J3:L3)</f>
        <v>1200.2969981040258</v>
      </c>
      <c r="E3" s="1">
        <f>AVERAGE(M3:O3)</f>
        <v>1060.7980844413953</v>
      </c>
      <c r="F3" s="1">
        <f>AVERAGE(P3:R3)</f>
        <v>1361.2004734551035</v>
      </c>
      <c r="G3" s="1">
        <v>1870.54743136211</v>
      </c>
      <c r="H3" s="1">
        <v>1735.78198596635</v>
      </c>
      <c r="I3" s="1">
        <v>1463.0411639342001</v>
      </c>
      <c r="J3" s="1">
        <v>928.42555159104404</v>
      </c>
      <c r="K3" s="1">
        <v>1740.30677826485</v>
      </c>
      <c r="L3" s="1">
        <v>932.15866445618303</v>
      </c>
      <c r="M3" s="1">
        <v>665.15207757461303</v>
      </c>
      <c r="N3" s="1">
        <v>1572.5422254198299</v>
      </c>
      <c r="O3" s="1">
        <v>944.69995032974305</v>
      </c>
      <c r="P3" s="1">
        <v>1312.1001049777101</v>
      </c>
      <c r="Q3" s="1">
        <v>1045.44362619804</v>
      </c>
      <c r="R3" s="1">
        <v>1726.0576891895601</v>
      </c>
      <c r="S3" s="1">
        <v>1445.0435959291201</v>
      </c>
      <c r="T3" s="1">
        <v>-0.49341041505180899</v>
      </c>
      <c r="U3" s="1">
        <v>0.32902061482896</v>
      </c>
      <c r="V3" s="1">
        <v>-1.4996337396922901</v>
      </c>
      <c r="W3" s="1">
        <v>0.13370930291077299</v>
      </c>
      <c r="X3" s="1">
        <v>0.502016083516589</v>
      </c>
      <c r="Y3" s="1">
        <v>1210.9992789482501</v>
      </c>
      <c r="Z3" s="1">
        <v>0.36045438008688602</v>
      </c>
      <c r="AA3" s="1">
        <v>0.427423511335488</v>
      </c>
      <c r="AB3" s="1">
        <v>0.84331902791365798</v>
      </c>
      <c r="AC3" s="1">
        <v>0.39905004378609299</v>
      </c>
      <c r="AD3" s="1">
        <v>0.68546499456804599</v>
      </c>
      <c r="AE3" s="1"/>
      <c r="AF3" s="1"/>
      <c r="AG3" s="1"/>
      <c r="AH3" s="1"/>
      <c r="AI3" s="1"/>
      <c r="AJ3" s="1"/>
      <c r="AK3" s="1"/>
    </row>
    <row r="4" spans="1:37" x14ac:dyDescent="0.35">
      <c r="A4" s="1" t="s">
        <v>1</v>
      </c>
      <c r="B4" s="1" t="s">
        <v>5</v>
      </c>
      <c r="C4" s="1">
        <f t="shared" ref="C4:C67" si="0">AVERAGE(G4:I4)</f>
        <v>11.482578331571467</v>
      </c>
      <c r="D4" s="1">
        <f t="shared" ref="D4:D67" si="1">AVERAGE(J4:L4)</f>
        <v>12.670823672943014</v>
      </c>
      <c r="G4" s="1">
        <v>23.2657111845629</v>
      </c>
      <c r="H4" s="1">
        <v>2.77578856391656</v>
      </c>
      <c r="I4" s="1">
        <v>8.4062352462349406</v>
      </c>
      <c r="J4" s="1">
        <v>19.797892401804599</v>
      </c>
      <c r="K4" s="1">
        <v>4.2724877724148396</v>
      </c>
      <c r="L4" s="1">
        <v>13.9420908446096</v>
      </c>
      <c r="M4" s="1"/>
      <c r="N4" s="1"/>
      <c r="O4" s="1"/>
      <c r="P4" s="1"/>
      <c r="Q4" s="1"/>
      <c r="R4" s="1"/>
      <c r="S4" s="1">
        <v>12.0767010022573</v>
      </c>
      <c r="T4" s="1">
        <v>0.13828601610753299</v>
      </c>
      <c r="U4" s="1">
        <v>1.1494925552816699</v>
      </c>
      <c r="V4" s="1">
        <v>0.120301793580254</v>
      </c>
      <c r="W4" s="1">
        <v>0.90424408336100703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35">
      <c r="A5" s="1" t="s">
        <v>2</v>
      </c>
      <c r="B5" s="1" t="s">
        <v>5</v>
      </c>
      <c r="C5" s="1">
        <f t="shared" si="0"/>
        <v>2172.7002499839969</v>
      </c>
      <c r="D5" s="1">
        <f t="shared" si="1"/>
        <v>2783.7429789654998</v>
      </c>
      <c r="E5" s="1">
        <f t="shared" ref="E5:E37" si="2">AVERAGE(M5:O5)</f>
        <v>1124.0484064652458</v>
      </c>
      <c r="F5" s="1">
        <f t="shared" ref="F5:F67" si="3">AVERAGE(P5:R5)</f>
        <v>1143.2411779487741</v>
      </c>
      <c r="G5" s="1">
        <v>2720.6188381995698</v>
      </c>
      <c r="H5" s="1">
        <v>1917.5999153037501</v>
      </c>
      <c r="I5" s="1">
        <v>1879.88199644867</v>
      </c>
      <c r="J5" s="1">
        <v>1840.60562251644</v>
      </c>
      <c r="K5" s="1">
        <v>4083.0757192996598</v>
      </c>
      <c r="L5" s="1">
        <v>2427.5475950803998</v>
      </c>
      <c r="M5" s="1">
        <v>1033.96988973721</v>
      </c>
      <c r="N5" s="1">
        <v>1360.23189603366</v>
      </c>
      <c r="O5" s="1">
        <v>977.94343362486802</v>
      </c>
      <c r="P5" s="1">
        <v>1180.6612536411701</v>
      </c>
      <c r="Q5" s="1">
        <v>986.83181879024198</v>
      </c>
      <c r="R5" s="1">
        <v>1262.23046141491</v>
      </c>
      <c r="S5" s="1">
        <v>2478.2216144747499</v>
      </c>
      <c r="T5" s="1">
        <v>0.35745252981882297</v>
      </c>
      <c r="U5" s="1">
        <v>0.36767895579053</v>
      </c>
      <c r="V5" s="1">
        <v>0.972186534446282</v>
      </c>
      <c r="W5" s="1">
        <v>0.330957758277655</v>
      </c>
      <c r="X5" s="1">
        <v>0.73633145338254802</v>
      </c>
      <c r="Y5" s="1">
        <v>1133.6447922070099</v>
      </c>
      <c r="Z5" s="1">
        <v>2.5087061588773499E-2</v>
      </c>
      <c r="AA5" s="1">
        <v>0.23680629015482399</v>
      </c>
      <c r="AB5" s="1">
        <v>0.105939168982258</v>
      </c>
      <c r="AC5" s="1">
        <v>0.91563061656118405</v>
      </c>
      <c r="AD5" s="1">
        <v>0.97146444302297696</v>
      </c>
      <c r="AE5" s="1"/>
      <c r="AF5" s="1"/>
      <c r="AG5" s="1"/>
      <c r="AH5" s="1"/>
      <c r="AI5" s="1"/>
      <c r="AJ5" s="1"/>
      <c r="AK5" s="1"/>
    </row>
    <row r="6" spans="1:37" x14ac:dyDescent="0.35">
      <c r="A6" s="1" t="s">
        <v>3</v>
      </c>
      <c r="B6" s="1" t="s">
        <v>5</v>
      </c>
      <c r="C6" s="1">
        <f t="shared" si="0"/>
        <v>4537.7294467720067</v>
      </c>
      <c r="D6" s="1">
        <f t="shared" si="1"/>
        <v>6120.0479392139459</v>
      </c>
      <c r="E6" s="1">
        <f t="shared" si="2"/>
        <v>5059.9886747824967</v>
      </c>
      <c r="F6" s="1">
        <f t="shared" si="3"/>
        <v>5790.6629069057271</v>
      </c>
      <c r="G6" s="1">
        <v>3820.0468172506298</v>
      </c>
      <c r="H6" s="1">
        <v>6532.8222722626197</v>
      </c>
      <c r="I6" s="1">
        <v>3260.3192508027701</v>
      </c>
      <c r="J6" s="1">
        <v>4789.8318957739702</v>
      </c>
      <c r="K6" s="1">
        <v>7279.4532383853102</v>
      </c>
      <c r="L6" s="1">
        <v>6290.8586834825601</v>
      </c>
      <c r="M6" s="1">
        <v>8755.7875053786302</v>
      </c>
      <c r="N6" s="1">
        <v>2611.2750911918602</v>
      </c>
      <c r="O6" s="1">
        <v>3812.9034277770002</v>
      </c>
      <c r="P6" s="1">
        <v>6776.2386847191501</v>
      </c>
      <c r="Q6" s="1">
        <v>5959.4645056862701</v>
      </c>
      <c r="R6" s="1">
        <v>4636.2855303117603</v>
      </c>
      <c r="S6" s="1">
        <v>5328.8886929929804</v>
      </c>
      <c r="T6" s="1">
        <v>0.43153130162282</v>
      </c>
      <c r="U6" s="1">
        <v>0.343145592669092</v>
      </c>
      <c r="V6" s="1">
        <v>1.2575749502310001</v>
      </c>
      <c r="W6" s="1">
        <v>0.208545517371723</v>
      </c>
      <c r="X6" s="1">
        <v>0.61558078903711499</v>
      </c>
      <c r="Y6" s="1">
        <v>5425.3257908441101</v>
      </c>
      <c r="Z6" s="1">
        <v>0.19446362427712999</v>
      </c>
      <c r="AA6" s="1">
        <v>0.52093961073265405</v>
      </c>
      <c r="AB6" s="1">
        <v>0.37329398700097799</v>
      </c>
      <c r="AC6" s="1">
        <v>0.70892965122700302</v>
      </c>
      <c r="AD6" s="1">
        <v>0.87874272330615799</v>
      </c>
      <c r="AE6" s="1"/>
      <c r="AF6" s="1"/>
      <c r="AG6" s="1"/>
      <c r="AH6" s="1"/>
      <c r="AI6" s="1"/>
      <c r="AJ6" s="1"/>
      <c r="AK6" s="1"/>
    </row>
    <row r="7" spans="1:37" x14ac:dyDescent="0.35">
      <c r="A7" s="2" t="s">
        <v>4</v>
      </c>
      <c r="B7" s="2" t="s">
        <v>5</v>
      </c>
      <c r="C7" s="2">
        <f t="shared" si="0"/>
        <v>454.33971321543203</v>
      </c>
      <c r="D7" s="2">
        <f t="shared" si="1"/>
        <v>1338.9990214813899</v>
      </c>
      <c r="E7" s="2">
        <f t="shared" si="2"/>
        <v>2124.8765488320164</v>
      </c>
      <c r="F7" s="2">
        <f t="shared" si="3"/>
        <v>1227.1481282974698</v>
      </c>
      <c r="G7" s="2">
        <v>415.12162266365902</v>
      </c>
      <c r="H7" s="2">
        <v>522.28111244480294</v>
      </c>
      <c r="I7" s="2">
        <v>425.616404537834</v>
      </c>
      <c r="J7" s="2">
        <v>966.03611154477403</v>
      </c>
      <c r="K7" s="2">
        <v>807.057104126186</v>
      </c>
      <c r="L7" s="2">
        <v>2243.90384877321</v>
      </c>
      <c r="M7" s="2">
        <v>1793.9267701203</v>
      </c>
      <c r="N7" s="2">
        <v>2781.45477326532</v>
      </c>
      <c r="O7" s="2">
        <v>1799.2481031104301</v>
      </c>
      <c r="P7" s="2">
        <v>1123.40179606221</v>
      </c>
      <c r="Q7" s="2">
        <v>1273.2553479436799</v>
      </c>
      <c r="R7" s="2">
        <v>1284.7872408865201</v>
      </c>
      <c r="S7" s="2">
        <v>896.66936734841101</v>
      </c>
      <c r="T7" s="2">
        <v>1.55928419152578</v>
      </c>
      <c r="U7" s="2">
        <v>0.45089963036833303</v>
      </c>
      <c r="V7" s="2">
        <v>3.45816249672243</v>
      </c>
      <c r="W7" s="2">
        <v>5.43873238273538E-4</v>
      </c>
      <c r="X7" s="2">
        <v>1.6306502438076499E-2</v>
      </c>
      <c r="Y7" s="2">
        <v>1676.01233856474</v>
      </c>
      <c r="Z7" s="2">
        <v>-0.79141358489097402</v>
      </c>
      <c r="AA7" s="2">
        <v>0.27015763874128301</v>
      </c>
      <c r="AB7" s="2">
        <v>-2.92945107374466</v>
      </c>
      <c r="AC7" s="2">
        <v>3.39561264822784E-3</v>
      </c>
      <c r="AD7" s="2">
        <v>5.5429493983308903E-2</v>
      </c>
      <c r="AE7" s="1"/>
      <c r="AF7" s="1"/>
      <c r="AG7" s="1"/>
      <c r="AH7" s="1"/>
      <c r="AI7" s="1"/>
      <c r="AJ7" s="1"/>
      <c r="AK7" s="1"/>
    </row>
    <row r="8" spans="1:37" x14ac:dyDescent="0.35">
      <c r="A8" s="1" t="s">
        <v>9</v>
      </c>
      <c r="B8" s="1" t="s">
        <v>87</v>
      </c>
      <c r="C8" s="1">
        <f t="shared" si="0"/>
        <v>553.64390206078235</v>
      </c>
      <c r="D8" s="1">
        <f t="shared" si="1"/>
        <v>557.04931379976802</v>
      </c>
      <c r="E8" s="1">
        <f t="shared" si="2"/>
        <v>822.96551998372297</v>
      </c>
      <c r="F8" s="1">
        <f t="shared" si="3"/>
        <v>474.85397157021771</v>
      </c>
      <c r="G8" s="1">
        <v>551.18430895721394</v>
      </c>
      <c r="H8" s="1">
        <v>612.83398446230103</v>
      </c>
      <c r="I8" s="1">
        <v>496.91341276283202</v>
      </c>
      <c r="J8" s="1">
        <v>479.98410439900698</v>
      </c>
      <c r="K8" s="1">
        <v>582.07828084220205</v>
      </c>
      <c r="L8" s="1">
        <v>609.08555615809496</v>
      </c>
      <c r="M8" s="1">
        <v>631.81104603712299</v>
      </c>
      <c r="N8" s="1">
        <v>998.64163949360602</v>
      </c>
      <c r="O8" s="1">
        <v>838.44387442044001</v>
      </c>
      <c r="P8" s="1">
        <v>586.81312892803396</v>
      </c>
      <c r="Q8" s="1">
        <v>414.65586493502298</v>
      </c>
      <c r="R8" s="1">
        <v>423.09292084759602</v>
      </c>
      <c r="S8" s="1">
        <v>555.34660793027501</v>
      </c>
      <c r="T8" s="1">
        <v>8.2449774587672608E-3</v>
      </c>
      <c r="U8" s="1">
        <v>0.19130808890429299</v>
      </c>
      <c r="V8" s="1">
        <v>4.3097903000285598E-2</v>
      </c>
      <c r="W8" s="1">
        <v>0.96562349091125399</v>
      </c>
      <c r="X8" s="1">
        <v>0.99453720636380405</v>
      </c>
      <c r="Y8" s="1">
        <v>648.90974577697</v>
      </c>
      <c r="Z8" s="1">
        <v>-0.793260309541444</v>
      </c>
      <c r="AA8" s="1">
        <v>0.29983638786250499</v>
      </c>
      <c r="AB8" s="1">
        <v>-2.6456438966480902</v>
      </c>
      <c r="AC8" s="1">
        <v>8.1535600070283196E-3</v>
      </c>
      <c r="AD8" s="1">
        <v>8.9923678083412506E-2</v>
      </c>
    </row>
    <row r="9" spans="1:37" x14ac:dyDescent="0.35">
      <c r="A9" s="1" t="s">
        <v>10</v>
      </c>
      <c r="B9" s="1" t="s">
        <v>87</v>
      </c>
      <c r="C9" s="1">
        <f t="shared" si="0"/>
        <v>2270.6880259703134</v>
      </c>
      <c r="D9" s="1">
        <f t="shared" si="1"/>
        <v>2283.0765125793132</v>
      </c>
      <c r="E9" s="1">
        <f t="shared" si="2"/>
        <v>3674.1925867064965</v>
      </c>
      <c r="F9" s="1">
        <f t="shared" si="3"/>
        <v>3159.1429703483632</v>
      </c>
      <c r="G9" s="1">
        <v>1912.88999057097</v>
      </c>
      <c r="H9" s="1">
        <v>2143.4172563178499</v>
      </c>
      <c r="I9" s="1">
        <v>2755.75683102212</v>
      </c>
      <c r="J9" s="1">
        <v>2707.9610904574702</v>
      </c>
      <c r="K9" s="1">
        <v>2420.7673933003298</v>
      </c>
      <c r="L9" s="1">
        <v>1720.5010539801399</v>
      </c>
      <c r="M9" s="1">
        <v>3802.9520796290999</v>
      </c>
      <c r="N9" s="1">
        <v>3561.09206675936</v>
      </c>
      <c r="O9" s="1">
        <v>3658.5336137310301</v>
      </c>
      <c r="P9" s="1">
        <v>3130.80547308315</v>
      </c>
      <c r="Q9" s="1">
        <v>3395.3178236986901</v>
      </c>
      <c r="R9" s="1">
        <v>2951.3056142632499</v>
      </c>
      <c r="S9" s="1">
        <v>2276.8822692748099</v>
      </c>
      <c r="T9" s="1">
        <v>8.0256572203730395E-3</v>
      </c>
      <c r="U9" s="1">
        <v>0.26503052282768502</v>
      </c>
      <c r="V9" s="1">
        <v>3.0282011048180599E-2</v>
      </c>
      <c r="W9" s="1">
        <v>0.97584214309758399</v>
      </c>
      <c r="X9" s="1">
        <v>0.99566600856686405</v>
      </c>
      <c r="Y9" s="1">
        <v>3416.6677785274301</v>
      </c>
      <c r="Z9" s="1">
        <v>-0.217859815471448</v>
      </c>
      <c r="AA9" s="1">
        <v>0.128841202298936</v>
      </c>
      <c r="AB9" s="1">
        <v>-1.6909172809950399</v>
      </c>
      <c r="AC9" s="1">
        <v>9.0852602296513499E-2</v>
      </c>
      <c r="AD9" s="1">
        <v>0.33580949743930499</v>
      </c>
    </row>
    <row r="10" spans="1:37" x14ac:dyDescent="0.35">
      <c r="A10" s="1" t="s">
        <v>11</v>
      </c>
      <c r="B10" s="1" t="s">
        <v>87</v>
      </c>
      <c r="C10" s="1">
        <f t="shared" si="0"/>
        <v>324.51190340130296</v>
      </c>
      <c r="D10" s="1">
        <f t="shared" si="1"/>
        <v>309.95327981883401</v>
      </c>
      <c r="E10" s="1">
        <f t="shared" si="2"/>
        <v>163.80051520090967</v>
      </c>
      <c r="F10" s="1">
        <f t="shared" si="3"/>
        <v>199.70479416035036</v>
      </c>
      <c r="G10" s="1">
        <v>333.22929487557099</v>
      </c>
      <c r="H10" s="1">
        <v>351.74077032113797</v>
      </c>
      <c r="I10" s="1">
        <v>288.56564500719998</v>
      </c>
      <c r="J10" s="1">
        <v>321.39914918349001</v>
      </c>
      <c r="K10" s="1">
        <v>300.69132488012298</v>
      </c>
      <c r="L10" s="1">
        <v>307.76936539288897</v>
      </c>
      <c r="M10" s="1">
        <v>137.68991591853899</v>
      </c>
      <c r="N10" s="1">
        <v>161.507521488213</v>
      </c>
      <c r="O10" s="1">
        <v>192.204108195977</v>
      </c>
      <c r="P10" s="1">
        <v>204.615960404183</v>
      </c>
      <c r="Q10" s="1">
        <v>240.57114766425599</v>
      </c>
      <c r="R10" s="1">
        <v>153.92727441261201</v>
      </c>
      <c r="S10" s="1">
        <v>317.23259161006899</v>
      </c>
      <c r="T10" s="1">
        <v>-6.7163467224793799E-2</v>
      </c>
      <c r="U10" s="1">
        <v>0.17402858815011599</v>
      </c>
      <c r="V10" s="1">
        <v>-0.385933529305305</v>
      </c>
      <c r="W10" s="1">
        <v>0.699545897891937</v>
      </c>
      <c r="X10" s="1">
        <v>0.93608430425721201</v>
      </c>
      <c r="Y10" s="1">
        <v>181.75265468063</v>
      </c>
      <c r="Z10" s="1">
        <v>0.28847482086881499</v>
      </c>
      <c r="AA10" s="1">
        <v>0.30875699330151501</v>
      </c>
      <c r="AB10" s="1">
        <v>0.93431024115170802</v>
      </c>
      <c r="AC10" s="1">
        <v>0.35014388309954297</v>
      </c>
      <c r="AD10" s="1">
        <v>0.64509345937917195</v>
      </c>
    </row>
    <row r="11" spans="1:37" x14ac:dyDescent="0.35">
      <c r="A11" s="1" t="s">
        <v>12</v>
      </c>
      <c r="B11" s="1" t="s">
        <v>87</v>
      </c>
      <c r="C11" s="1">
        <f t="shared" si="0"/>
        <v>1258.5110514764131</v>
      </c>
      <c r="D11" s="1">
        <f t="shared" si="1"/>
        <v>4052.8760768602601</v>
      </c>
      <c r="E11" s="1">
        <f t="shared" si="2"/>
        <v>3429.4753399461101</v>
      </c>
      <c r="F11" s="1">
        <f t="shared" si="3"/>
        <v>2203.6955134581267</v>
      </c>
      <c r="G11" s="1">
        <v>1100.91019483745</v>
      </c>
      <c r="H11" s="1">
        <v>1271.0340545936599</v>
      </c>
      <c r="I11" s="1">
        <v>1403.5889049981299</v>
      </c>
      <c r="J11" s="1">
        <v>4329.21628691963</v>
      </c>
      <c r="K11" s="1">
        <v>1930.1422454169301</v>
      </c>
      <c r="L11" s="1">
        <v>5899.2696982442203</v>
      </c>
      <c r="M11" s="1">
        <v>1966.0733483200199</v>
      </c>
      <c r="N11" s="1">
        <v>5358.1049548356004</v>
      </c>
      <c r="O11" s="1">
        <v>2964.2477166827098</v>
      </c>
      <c r="P11" s="1">
        <v>2148.13132321287</v>
      </c>
      <c r="Q11" s="1">
        <v>1091.1277265282799</v>
      </c>
      <c r="R11" s="1">
        <v>3371.8274906332299</v>
      </c>
      <c r="S11" s="1">
        <v>2655.6935641683399</v>
      </c>
      <c r="T11" s="1">
        <v>1.68728501125052</v>
      </c>
      <c r="U11" s="1">
        <v>0.42887200832222999</v>
      </c>
      <c r="V11" s="1">
        <v>3.93423907018615</v>
      </c>
      <c r="W11" s="1">
        <v>8.3460680526691196E-5</v>
      </c>
      <c r="X11" s="1">
        <v>4.38690202018421E-3</v>
      </c>
      <c r="Y11" s="1">
        <v>2816.58542670212</v>
      </c>
      <c r="Z11" s="1">
        <v>-0.638003014224372</v>
      </c>
      <c r="AA11" s="1">
        <v>0.57665034556019401</v>
      </c>
      <c r="AB11" s="1">
        <v>-1.10639492222028</v>
      </c>
      <c r="AC11" s="1">
        <v>0.26855562236820502</v>
      </c>
      <c r="AD11" s="1">
        <v>0.56891638321413895</v>
      </c>
    </row>
    <row r="12" spans="1:37" x14ac:dyDescent="0.35">
      <c r="A12" s="1" t="s">
        <v>13</v>
      </c>
      <c r="B12" s="1" t="s">
        <v>87</v>
      </c>
      <c r="C12" s="1">
        <f t="shared" si="0"/>
        <v>95.079272461093069</v>
      </c>
      <c r="D12" s="1">
        <f t="shared" si="1"/>
        <v>81.138894533253804</v>
      </c>
      <c r="E12" s="1">
        <f t="shared" si="2"/>
        <v>142.36593048862667</v>
      </c>
      <c r="F12" s="1">
        <f t="shared" si="3"/>
        <v>198.98971999921596</v>
      </c>
      <c r="G12" s="1">
        <v>179.811995436209</v>
      </c>
      <c r="H12" s="1">
        <v>21.677002814871599</v>
      </c>
      <c r="I12" s="1">
        <v>83.748819132198605</v>
      </c>
      <c r="J12" s="1">
        <v>117.820056283317</v>
      </c>
      <c r="K12" s="1">
        <v>101.819279078856</v>
      </c>
      <c r="L12" s="1">
        <v>23.777348237588399</v>
      </c>
      <c r="M12" s="1">
        <v>199.806056913144</v>
      </c>
      <c r="N12" s="1">
        <v>100.612094547976</v>
      </c>
      <c r="O12" s="1">
        <v>126.67964000476</v>
      </c>
      <c r="P12" s="1">
        <v>179.01928440310601</v>
      </c>
      <c r="Q12" s="1">
        <v>254.421543156751</v>
      </c>
      <c r="R12" s="1">
        <v>163.52833243779099</v>
      </c>
      <c r="S12" s="1">
        <v>88.109083497173302</v>
      </c>
      <c r="T12" s="1">
        <v>-0.228820080032509</v>
      </c>
      <c r="U12" s="1">
        <v>0.93717636147996597</v>
      </c>
      <c r="V12" s="1">
        <v>-0.244159039256136</v>
      </c>
      <c r="W12" s="1">
        <v>0.80710764908173704</v>
      </c>
      <c r="X12" s="1">
        <v>0.96642372886858396</v>
      </c>
      <c r="Y12" s="1">
        <v>170.67782524392101</v>
      </c>
      <c r="Z12" s="1">
        <v>0.47745754906605897</v>
      </c>
      <c r="AA12" s="1">
        <v>0.40398355754158299</v>
      </c>
      <c r="AB12" s="1">
        <v>1.18187371776118</v>
      </c>
      <c r="AC12" s="1">
        <v>0.23725581186450101</v>
      </c>
      <c r="AD12" s="1">
        <v>0.53761157369296597</v>
      </c>
    </row>
    <row r="13" spans="1:37" x14ac:dyDescent="0.35">
      <c r="A13" s="1" t="s">
        <v>14</v>
      </c>
      <c r="B13" s="1" t="s">
        <v>87</v>
      </c>
      <c r="C13" s="1">
        <f t="shared" si="0"/>
        <v>159.7176783636535</v>
      </c>
      <c r="D13" s="1">
        <f t="shared" si="1"/>
        <v>279.31872180895863</v>
      </c>
      <c r="E13" s="1">
        <f t="shared" si="2"/>
        <v>561.87691737555826</v>
      </c>
      <c r="F13" s="1">
        <f t="shared" si="3"/>
        <v>108.75306466289123</v>
      </c>
      <c r="G13" s="1">
        <v>183.51099370040299</v>
      </c>
      <c r="H13" s="1">
        <v>206.11539995116101</v>
      </c>
      <c r="I13" s="1">
        <v>89.526641439396499</v>
      </c>
      <c r="J13" s="1">
        <v>381.21851339883</v>
      </c>
      <c r="K13" s="1">
        <v>127.72646550090499</v>
      </c>
      <c r="L13" s="1">
        <v>329.01118652714098</v>
      </c>
      <c r="M13" s="1">
        <v>86.941058043840798</v>
      </c>
      <c r="N13" s="1">
        <v>977.64447771262303</v>
      </c>
      <c r="O13" s="1">
        <v>621.04521637021105</v>
      </c>
      <c r="P13" s="1">
        <v>66.655857112294299</v>
      </c>
      <c r="Q13" s="1">
        <v>40.516680142161398</v>
      </c>
      <c r="R13" s="1">
        <v>219.086656734218</v>
      </c>
      <c r="S13" s="1">
        <v>219.518200086306</v>
      </c>
      <c r="T13" s="1">
        <v>0.805170289401691</v>
      </c>
      <c r="U13" s="1">
        <v>0.56355594210369098</v>
      </c>
      <c r="V13" s="1">
        <v>1.42873178906797</v>
      </c>
      <c r="W13" s="1">
        <v>0.15308133730873699</v>
      </c>
      <c r="X13" s="1">
        <v>0.53878326910962804</v>
      </c>
      <c r="Y13" s="1">
        <v>335.31499101922498</v>
      </c>
      <c r="Z13" s="1">
        <v>-2.37033411290717</v>
      </c>
      <c r="AA13" s="1">
        <v>0.96719346619304802</v>
      </c>
      <c r="AB13" s="1">
        <v>-2.4507342075386398</v>
      </c>
      <c r="AC13" s="1">
        <v>1.42565181863409E-2</v>
      </c>
      <c r="AD13" s="1">
        <v>0.122940226620515</v>
      </c>
    </row>
    <row r="14" spans="1:37" x14ac:dyDescent="0.35">
      <c r="A14" s="1" t="s">
        <v>15</v>
      </c>
      <c r="B14" s="1" t="s">
        <v>87</v>
      </c>
      <c r="C14" s="1">
        <f t="shared" si="0"/>
        <v>73.385949212493657</v>
      </c>
      <c r="D14" s="1">
        <f t="shared" si="1"/>
        <v>361.96035438958097</v>
      </c>
      <c r="E14" s="1">
        <f t="shared" si="2"/>
        <v>15.335341806165667</v>
      </c>
      <c r="F14" s="1">
        <f t="shared" si="3"/>
        <v>3.7421134827196041</v>
      </c>
      <c r="G14" s="1">
        <v>73.432962353237698</v>
      </c>
      <c r="H14" s="1">
        <v>50.3526210227771</v>
      </c>
      <c r="I14" s="1">
        <v>96.372264261466199</v>
      </c>
      <c r="J14" s="1">
        <v>503.78998257925798</v>
      </c>
      <c r="K14" s="1">
        <v>137.23934747675401</v>
      </c>
      <c r="L14" s="1">
        <v>444.85173311273098</v>
      </c>
      <c r="M14" s="1">
        <v>0</v>
      </c>
      <c r="N14" s="1">
        <v>29.294073705731101</v>
      </c>
      <c r="O14" s="1">
        <v>16.711951712765899</v>
      </c>
      <c r="P14" s="1">
        <v>0.75791493190226999</v>
      </c>
      <c r="Q14" s="1">
        <v>1.4373261443158001</v>
      </c>
      <c r="R14" s="1">
        <v>9.0310993719407406</v>
      </c>
      <c r="S14" s="1">
        <v>217.67315180103699</v>
      </c>
      <c r="T14" s="1">
        <v>2.3033983392695498</v>
      </c>
      <c r="U14" s="1">
        <v>0.58805707626820802</v>
      </c>
      <c r="V14" s="1">
        <v>3.9169639006588302</v>
      </c>
      <c r="W14" s="1">
        <v>8.9671170394749203E-5</v>
      </c>
      <c r="X14" s="1">
        <v>4.6551515001224701E-3</v>
      </c>
      <c r="Y14" s="1">
        <v>9.5387276444426305</v>
      </c>
      <c r="Z14" s="1">
        <v>-2.04723732558036</v>
      </c>
      <c r="AA14" s="1">
        <v>1.78149316876886</v>
      </c>
      <c r="AB14" s="1">
        <v>-1.1491693380980801</v>
      </c>
      <c r="AC14" s="1">
        <v>0.25048616152251102</v>
      </c>
      <c r="AD14" s="1"/>
    </row>
    <row r="15" spans="1:37" x14ac:dyDescent="0.35">
      <c r="A15" s="1" t="s">
        <v>16</v>
      </c>
      <c r="B15" s="1" t="s">
        <v>87</v>
      </c>
      <c r="C15" s="1">
        <f t="shared" si="0"/>
        <v>158.62877022016866</v>
      </c>
      <c r="D15" s="1">
        <f t="shared" si="1"/>
        <v>270.0569838089163</v>
      </c>
      <c r="E15" s="1">
        <f t="shared" si="2"/>
        <v>189.66439502477604</v>
      </c>
      <c r="F15" s="1">
        <f t="shared" si="3"/>
        <v>14.564522224947092</v>
      </c>
      <c r="G15" s="1">
        <v>185.913650516465</v>
      </c>
      <c r="H15" s="1">
        <v>150.581243852472</v>
      </c>
      <c r="I15" s="1">
        <v>139.39141629156899</v>
      </c>
      <c r="J15" s="1">
        <v>400.98466064041997</v>
      </c>
      <c r="K15" s="1">
        <v>178.78911191377</v>
      </c>
      <c r="L15" s="1">
        <v>230.39717887255901</v>
      </c>
      <c r="M15" s="1">
        <v>19.321742039359201</v>
      </c>
      <c r="N15" s="1">
        <v>335.55836329033798</v>
      </c>
      <c r="O15" s="1">
        <v>214.11307974463099</v>
      </c>
      <c r="P15" s="1">
        <v>22.094544929250599</v>
      </c>
      <c r="Q15" s="1">
        <v>15.1106617923255</v>
      </c>
      <c r="R15" s="1">
        <v>6.4883599532651797</v>
      </c>
      <c r="S15" s="1">
        <v>214.34287701454201</v>
      </c>
      <c r="T15" s="1">
        <v>0.76708166089392504</v>
      </c>
      <c r="U15" s="1">
        <v>0.40840927884942102</v>
      </c>
      <c r="V15" s="1">
        <v>1.8782180048772701</v>
      </c>
      <c r="W15" s="1">
        <v>6.0351348066941098E-2</v>
      </c>
      <c r="X15" s="1">
        <v>0.335019694549818</v>
      </c>
      <c r="Y15" s="1">
        <v>102.114458624862</v>
      </c>
      <c r="Z15" s="1">
        <v>-3.69396277588505</v>
      </c>
      <c r="AA15" s="1">
        <v>1.0118488814392299</v>
      </c>
      <c r="AB15" s="1">
        <v>-3.6507059933997801</v>
      </c>
      <c r="AC15" s="1">
        <v>2.61520466965317E-4</v>
      </c>
      <c r="AD15" s="1">
        <v>1.1455250714928001E-2</v>
      </c>
    </row>
    <row r="16" spans="1:37" x14ac:dyDescent="0.35">
      <c r="A16" s="1" t="s">
        <v>17</v>
      </c>
      <c r="B16" s="1" t="s">
        <v>87</v>
      </c>
      <c r="C16" s="1">
        <f t="shared" si="0"/>
        <v>665.53151198174544</v>
      </c>
      <c r="D16" s="1">
        <f t="shared" si="1"/>
        <v>703.93494888045427</v>
      </c>
      <c r="E16" s="1">
        <f t="shared" si="2"/>
        <v>819.22931763069266</v>
      </c>
      <c r="F16" s="1">
        <f t="shared" si="3"/>
        <v>817.797091450008</v>
      </c>
      <c r="G16" s="1">
        <v>661.27435127665399</v>
      </c>
      <c r="H16" s="1">
        <v>709.17275089588804</v>
      </c>
      <c r="I16" s="1">
        <v>626.14743377269394</v>
      </c>
      <c r="J16" s="1">
        <v>664.25749514533095</v>
      </c>
      <c r="K16" s="1">
        <v>762.348726320982</v>
      </c>
      <c r="L16" s="1">
        <v>685.19862517504998</v>
      </c>
      <c r="M16" s="1">
        <v>803.17649144824702</v>
      </c>
      <c r="N16" s="1">
        <v>793.29713354730802</v>
      </c>
      <c r="O16" s="1">
        <v>861.21432789652295</v>
      </c>
      <c r="P16" s="1">
        <v>859.08047662025797</v>
      </c>
      <c r="Q16" s="1">
        <v>878.13288731521504</v>
      </c>
      <c r="R16" s="1">
        <v>716.17791041455098</v>
      </c>
      <c r="S16" s="1">
        <v>684.73323043109997</v>
      </c>
      <c r="T16" s="1">
        <v>8.0544885322860693E-2</v>
      </c>
      <c r="U16" s="1">
        <v>0.14266222395234099</v>
      </c>
      <c r="V16" s="1">
        <v>0.56458453465416303</v>
      </c>
      <c r="W16" s="1">
        <v>0.57235638685298496</v>
      </c>
      <c r="X16" s="1">
        <v>0.88803556128535799</v>
      </c>
      <c r="Y16" s="1">
        <v>818.51320454034999</v>
      </c>
      <c r="Z16" s="1">
        <v>-1.9581236348297599E-3</v>
      </c>
      <c r="AA16" s="1">
        <v>0.16958047340030699</v>
      </c>
      <c r="AB16" s="1">
        <v>-1.1546869728376499E-2</v>
      </c>
      <c r="AC16" s="1">
        <v>0.99078713564409004</v>
      </c>
      <c r="AD16" s="1">
        <v>0.99654608568146896</v>
      </c>
    </row>
    <row r="17" spans="1:30" x14ac:dyDescent="0.35">
      <c r="A17" s="2" t="s">
        <v>18</v>
      </c>
      <c r="B17" s="2" t="s">
        <v>88</v>
      </c>
      <c r="C17" s="2">
        <f t="shared" si="0"/>
        <v>174.87254454376168</v>
      </c>
      <c r="D17" s="2">
        <f t="shared" si="1"/>
        <v>1925.2669304149015</v>
      </c>
      <c r="E17" s="2">
        <f t="shared" si="2"/>
        <v>794.30981260870533</v>
      </c>
      <c r="F17" s="2">
        <f t="shared" si="3"/>
        <v>250.33792987616752</v>
      </c>
      <c r="G17" s="2">
        <v>147.67553600678599</v>
      </c>
      <c r="H17" s="2">
        <v>133.232012786355</v>
      </c>
      <c r="I17" s="2">
        <v>243.71008483814401</v>
      </c>
      <c r="J17" s="2">
        <v>2584.30816110368</v>
      </c>
      <c r="K17" s="2">
        <v>453.99988491725497</v>
      </c>
      <c r="L17" s="2">
        <v>2737.4927452237698</v>
      </c>
      <c r="M17" s="2">
        <v>393.193980276594</v>
      </c>
      <c r="N17" s="2">
        <v>1149.8892402540901</v>
      </c>
      <c r="O17" s="2">
        <v>839.84621729543198</v>
      </c>
      <c r="P17" s="2">
        <v>170.72618299411999</v>
      </c>
      <c r="Q17" s="2">
        <v>92.365605104076494</v>
      </c>
      <c r="R17" s="2">
        <v>487.92200153030598</v>
      </c>
      <c r="S17" s="2">
        <v>1050.0697374793299</v>
      </c>
      <c r="T17" s="2">
        <v>3.4612642777429898</v>
      </c>
      <c r="U17" s="2">
        <v>0.66631946002415499</v>
      </c>
      <c r="V17" s="2">
        <v>5.1946018169985804</v>
      </c>
      <c r="W17" s="2">
        <v>2.0515846883323599E-7</v>
      </c>
      <c r="X17" s="2">
        <v>3.3180436978606102E-5</v>
      </c>
      <c r="Y17" s="2">
        <v>522.32387124243598</v>
      </c>
      <c r="Z17" s="2">
        <v>-1.6666522329019</v>
      </c>
      <c r="AA17" s="2">
        <v>0.73082238646925002</v>
      </c>
      <c r="AB17" s="2">
        <v>-2.28051611959211</v>
      </c>
      <c r="AC17" s="2">
        <v>2.2577095857496801E-2</v>
      </c>
      <c r="AD17" s="2">
        <v>0.15842355361004401</v>
      </c>
    </row>
    <row r="18" spans="1:30" x14ac:dyDescent="0.35">
      <c r="A18" s="1" t="s">
        <v>19</v>
      </c>
      <c r="B18" s="1" t="s">
        <v>87</v>
      </c>
      <c r="C18" s="1">
        <f t="shared" si="0"/>
        <v>3269.5232444118465</v>
      </c>
      <c r="D18" s="1">
        <f t="shared" si="1"/>
        <v>2488.8929983462635</v>
      </c>
      <c r="E18" s="1">
        <f t="shared" si="2"/>
        <v>3185.0083011584798</v>
      </c>
      <c r="F18" s="1">
        <f t="shared" si="3"/>
        <v>2181.5729737941633</v>
      </c>
      <c r="G18" s="1">
        <v>3336.88492440967</v>
      </c>
      <c r="H18" s="1">
        <v>3387.5418868334</v>
      </c>
      <c r="I18" s="1">
        <v>3084.1429219924698</v>
      </c>
      <c r="J18" s="1">
        <v>2468.0206982929299</v>
      </c>
      <c r="K18" s="1">
        <v>2275.1086028003101</v>
      </c>
      <c r="L18" s="1">
        <v>2723.5496939455502</v>
      </c>
      <c r="M18" s="1">
        <v>3085.2880538612899</v>
      </c>
      <c r="N18" s="1">
        <v>4448.4267502533503</v>
      </c>
      <c r="O18" s="1">
        <v>2021.3100993608</v>
      </c>
      <c r="P18" s="1">
        <v>2371.51771839909</v>
      </c>
      <c r="Q18" s="1">
        <v>2277.30282586576</v>
      </c>
      <c r="R18" s="1">
        <v>1895.8983771176399</v>
      </c>
      <c r="S18" s="1">
        <v>2879.2081213790598</v>
      </c>
      <c r="T18" s="1">
        <v>-0.393673924274209</v>
      </c>
      <c r="U18" s="1">
        <v>0.12899991813894701</v>
      </c>
      <c r="V18" s="1">
        <v>-3.0517377836641599</v>
      </c>
      <c r="W18" s="1">
        <v>2.2752076125567098E-3</v>
      </c>
      <c r="X18" s="1">
        <v>4.3896895161247E-2</v>
      </c>
      <c r="Y18" s="1">
        <v>2683.2906374763202</v>
      </c>
      <c r="Z18" s="1">
        <v>-0.54548774388921495</v>
      </c>
      <c r="AA18" s="1">
        <v>0.36357259506975498</v>
      </c>
      <c r="AB18" s="1">
        <v>-1.500354403182</v>
      </c>
      <c r="AC18" s="1">
        <v>0.13352262404068399</v>
      </c>
      <c r="AD18" s="1">
        <v>0.40643532684186501</v>
      </c>
    </row>
    <row r="19" spans="1:30" x14ac:dyDescent="0.35">
      <c r="A19" s="1" t="s">
        <v>20</v>
      </c>
      <c r="B19" s="1" t="s">
        <v>87</v>
      </c>
      <c r="C19" s="1">
        <f t="shared" si="0"/>
        <v>33130.092440794564</v>
      </c>
      <c r="D19" s="1">
        <f t="shared" si="1"/>
        <v>36233.003853789101</v>
      </c>
      <c r="E19" s="1">
        <f t="shared" si="2"/>
        <v>43135.207087006893</v>
      </c>
      <c r="F19" s="1">
        <f t="shared" si="3"/>
        <v>35883.663447863401</v>
      </c>
      <c r="G19" s="1">
        <v>30836.158568999301</v>
      </c>
      <c r="H19" s="1">
        <v>34573.7085734067</v>
      </c>
      <c r="I19" s="1">
        <v>33980.410179977698</v>
      </c>
      <c r="J19" s="1">
        <v>37254.7308552799</v>
      </c>
      <c r="K19" s="1">
        <v>35200.435892202797</v>
      </c>
      <c r="L19" s="1">
        <v>36243.8448138846</v>
      </c>
      <c r="M19" s="1">
        <v>40190.232108201701</v>
      </c>
      <c r="N19" s="1">
        <v>47704.688313723098</v>
      </c>
      <c r="O19" s="1">
        <v>41510.700839095902</v>
      </c>
      <c r="P19" s="1">
        <v>30430.822307700899</v>
      </c>
      <c r="Q19" s="1">
        <v>34875.201425223699</v>
      </c>
      <c r="R19" s="1">
        <v>42344.9666106656</v>
      </c>
      <c r="S19" s="1">
        <v>34681.548147291804</v>
      </c>
      <c r="T19" s="1">
        <v>0.129177849228471</v>
      </c>
      <c r="U19" s="1">
        <v>9.6991931332506401E-2</v>
      </c>
      <c r="V19" s="1">
        <v>1.33184118981635</v>
      </c>
      <c r="W19" s="1">
        <v>0.18291237962174001</v>
      </c>
      <c r="X19" s="1">
        <v>0.57913561009166603</v>
      </c>
      <c r="Y19" s="1">
        <v>39509.435267435198</v>
      </c>
      <c r="Z19" s="1">
        <v>-0.26553608912861598</v>
      </c>
      <c r="AA19" s="1">
        <v>0.21048209466640899</v>
      </c>
      <c r="AB19" s="1">
        <v>-1.26156141475816</v>
      </c>
      <c r="AC19" s="1">
        <v>0.20710664779775101</v>
      </c>
      <c r="AD19" s="1">
        <v>0.50239720624855</v>
      </c>
    </row>
    <row r="20" spans="1:30" x14ac:dyDescent="0.35">
      <c r="A20" s="1" t="s">
        <v>21</v>
      </c>
      <c r="B20" s="1" t="s">
        <v>87</v>
      </c>
      <c r="C20" s="1">
        <f t="shared" si="0"/>
        <v>454.96385096190164</v>
      </c>
      <c r="D20" s="1">
        <f t="shared" si="1"/>
        <v>619.90503894399433</v>
      </c>
      <c r="E20" s="1">
        <f t="shared" si="2"/>
        <v>1807.5043357676568</v>
      </c>
      <c r="F20" s="1">
        <f t="shared" si="3"/>
        <v>890.06473402982499</v>
      </c>
      <c r="G20" s="1">
        <v>531.25472502339801</v>
      </c>
      <c r="H20" s="1">
        <v>454.83534822160499</v>
      </c>
      <c r="I20" s="1">
        <v>378.80147964070198</v>
      </c>
      <c r="J20" s="1">
        <v>536.33540987473998</v>
      </c>
      <c r="K20" s="1">
        <v>619.72115617371105</v>
      </c>
      <c r="L20" s="1">
        <v>703.65855078353195</v>
      </c>
      <c r="M20" s="1">
        <v>1238.09215248638</v>
      </c>
      <c r="N20" s="1">
        <v>2182.0977601306199</v>
      </c>
      <c r="O20" s="1">
        <v>2002.3230946859701</v>
      </c>
      <c r="P20" s="1">
        <v>955.51207704463104</v>
      </c>
      <c r="Q20" s="1">
        <v>804.12405620050197</v>
      </c>
      <c r="R20" s="1">
        <v>910.55806884434196</v>
      </c>
      <c r="S20" s="1">
        <v>537.43444495294796</v>
      </c>
      <c r="T20" s="1">
        <v>0.44530019052717801</v>
      </c>
      <c r="U20" s="1">
        <v>0.227780576130204</v>
      </c>
      <c r="V20" s="1">
        <v>1.95495242874719</v>
      </c>
      <c r="W20" s="1">
        <v>5.0588685437263199E-2</v>
      </c>
      <c r="X20" s="1">
        <v>0.30088461423435903</v>
      </c>
      <c r="Y20" s="1">
        <v>1348.78453489874</v>
      </c>
      <c r="Z20" s="1">
        <v>-1.0215241685929899</v>
      </c>
      <c r="AA20" s="1">
        <v>0.29980746685819598</v>
      </c>
      <c r="AB20" s="1">
        <v>-3.40726726821701</v>
      </c>
      <c r="AC20" s="1">
        <v>6.5616840376527897E-4</v>
      </c>
      <c r="AD20" s="1">
        <v>2.10324270391366E-2</v>
      </c>
    </row>
    <row r="21" spans="1:30" x14ac:dyDescent="0.35">
      <c r="A21" s="1" t="s">
        <v>22</v>
      </c>
      <c r="B21" s="1" t="s">
        <v>87</v>
      </c>
      <c r="C21" s="1">
        <f t="shared" si="0"/>
        <v>500.55457178535767</v>
      </c>
      <c r="D21" s="1">
        <f t="shared" si="1"/>
        <v>3361.0712282118657</v>
      </c>
      <c r="E21" s="1">
        <f t="shared" si="2"/>
        <v>2972.6280988985777</v>
      </c>
      <c r="F21" s="1">
        <f t="shared" si="3"/>
        <v>700.51274988173373</v>
      </c>
      <c r="G21" s="1">
        <v>491.72517924379201</v>
      </c>
      <c r="H21" s="1">
        <v>345.27145396944502</v>
      </c>
      <c r="I21" s="1">
        <v>664.66708214283597</v>
      </c>
      <c r="J21" s="1">
        <v>4528.7770594618896</v>
      </c>
      <c r="K21" s="1">
        <v>426.43631192414801</v>
      </c>
      <c r="L21" s="1">
        <v>5128.0003132495603</v>
      </c>
      <c r="M21" s="1">
        <v>539.52432543063298</v>
      </c>
      <c r="N21" s="1">
        <v>5208.0882089840898</v>
      </c>
      <c r="O21" s="1">
        <v>3170.2717622810101</v>
      </c>
      <c r="P21" s="1">
        <v>367.66599670070002</v>
      </c>
      <c r="Q21" s="1">
        <v>159.93991704979101</v>
      </c>
      <c r="R21" s="1">
        <v>1573.9323358947099</v>
      </c>
      <c r="S21" s="1">
        <v>1930.81289999861</v>
      </c>
      <c r="T21" s="1">
        <v>2.7474223175150199</v>
      </c>
      <c r="U21" s="1">
        <v>0.790875403840967</v>
      </c>
      <c r="V21" s="1">
        <v>3.4739003187757298</v>
      </c>
      <c r="W21" s="1">
        <v>5.1295155742839499E-4</v>
      </c>
      <c r="X21" s="1">
        <v>1.57768054007052E-2</v>
      </c>
      <c r="Y21" s="1">
        <v>1836.57042439015</v>
      </c>
      <c r="Z21" s="1">
        <v>-2.0854533276209901</v>
      </c>
      <c r="AA21" s="1">
        <v>1.0199430468441</v>
      </c>
      <c r="AB21" s="1">
        <v>-2.04467625332</v>
      </c>
      <c r="AC21" s="1">
        <v>4.0886786270143603E-2</v>
      </c>
      <c r="AD21" s="1">
        <v>0.219582035176933</v>
      </c>
    </row>
    <row r="22" spans="1:30" x14ac:dyDescent="0.35">
      <c r="A22" s="1" t="s">
        <v>23</v>
      </c>
      <c r="B22" s="1" t="s">
        <v>87</v>
      </c>
      <c r="C22" s="1">
        <f t="shared" si="0"/>
        <v>789.7980197162143</v>
      </c>
      <c r="D22" s="1">
        <f t="shared" si="1"/>
        <v>4936.4603660169414</v>
      </c>
      <c r="E22" s="1">
        <f t="shared" si="2"/>
        <v>285.11760290872371</v>
      </c>
      <c r="F22" s="1">
        <f t="shared" si="3"/>
        <v>27.725785295660245</v>
      </c>
      <c r="G22" s="1">
        <v>835.83090702142897</v>
      </c>
      <c r="H22" s="1">
        <v>370.46386053756402</v>
      </c>
      <c r="I22" s="1">
        <v>1163.09929158965</v>
      </c>
      <c r="J22" s="1">
        <v>6923.6754507149499</v>
      </c>
      <c r="K22" s="1">
        <v>903.99644361598405</v>
      </c>
      <c r="L22" s="1">
        <v>6981.70920371989</v>
      </c>
      <c r="M22" s="1">
        <v>3.0224871572451</v>
      </c>
      <c r="N22" s="1">
        <v>610.52527703505098</v>
      </c>
      <c r="O22" s="1">
        <v>241.80504453387499</v>
      </c>
      <c r="P22" s="1">
        <v>2.2637176909884298</v>
      </c>
      <c r="Q22" s="1">
        <v>0</v>
      </c>
      <c r="R22" s="1">
        <v>80.913638195992306</v>
      </c>
      <c r="S22" s="1">
        <v>2863.1291928665801</v>
      </c>
      <c r="T22" s="1">
        <v>2.6439814648809099</v>
      </c>
      <c r="U22" s="1">
        <v>0.75894844717953203</v>
      </c>
      <c r="V22" s="1">
        <v>3.4837431642514001</v>
      </c>
      <c r="W22" s="1">
        <v>4.9445373106446499E-4</v>
      </c>
      <c r="X22" s="1">
        <v>1.5487358950659801E-2</v>
      </c>
      <c r="Y22" s="1">
        <v>156.42169410219199</v>
      </c>
      <c r="Z22" s="1">
        <v>-3.36487495447901</v>
      </c>
      <c r="AA22" s="1">
        <v>1.9797140977827601</v>
      </c>
      <c r="AB22" s="1">
        <v>-1.69967722018427</v>
      </c>
      <c r="AC22" s="1">
        <v>8.9191656464554001E-2</v>
      </c>
      <c r="AD22" s="1">
        <v>0.33242567010365098</v>
      </c>
    </row>
    <row r="23" spans="1:30" x14ac:dyDescent="0.35">
      <c r="A23" s="1" t="s">
        <v>24</v>
      </c>
      <c r="B23" s="1" t="s">
        <v>87</v>
      </c>
      <c r="C23" s="1">
        <f t="shared" si="0"/>
        <v>204.4182345237617</v>
      </c>
      <c r="D23" s="1">
        <f t="shared" si="1"/>
        <v>352.31365525275169</v>
      </c>
      <c r="E23" s="1">
        <f t="shared" si="2"/>
        <v>188.51683135160758</v>
      </c>
      <c r="F23" s="1">
        <f t="shared" si="3"/>
        <v>35.324484624890765</v>
      </c>
      <c r="G23" s="1">
        <v>167.68068225901001</v>
      </c>
      <c r="H23" s="1">
        <v>244.438915035321</v>
      </c>
      <c r="I23" s="1">
        <v>201.13510627695399</v>
      </c>
      <c r="J23" s="1">
        <v>456.72337150096303</v>
      </c>
      <c r="K23" s="1">
        <v>238.58682444822</v>
      </c>
      <c r="L23" s="1">
        <v>361.63076980907198</v>
      </c>
      <c r="M23" s="1">
        <v>20.2207722626707</v>
      </c>
      <c r="N23" s="1">
        <v>405.05316212896997</v>
      </c>
      <c r="O23" s="1">
        <v>140.27655966318201</v>
      </c>
      <c r="P23" s="1">
        <v>39.381994904155398</v>
      </c>
      <c r="Q23" s="1">
        <v>29.4670570222309</v>
      </c>
      <c r="R23" s="1">
        <v>37.124401948286</v>
      </c>
      <c r="S23" s="1">
        <v>278.36594488825699</v>
      </c>
      <c r="T23" s="1">
        <v>0.78554725302985295</v>
      </c>
      <c r="U23" s="1">
        <v>0.351259216130686</v>
      </c>
      <c r="V23" s="1">
        <v>2.2363747823703801</v>
      </c>
      <c r="W23" s="1">
        <v>2.53272315822924E-2</v>
      </c>
      <c r="X23" s="1">
        <v>0.201515626875193</v>
      </c>
      <c r="Y23" s="1">
        <v>111.920657988249</v>
      </c>
      <c r="Z23" s="1">
        <v>-2.4137064945796398</v>
      </c>
      <c r="AA23" s="1">
        <v>0.96591626647107698</v>
      </c>
      <c r="AB23" s="1">
        <v>-2.49887757186033</v>
      </c>
      <c r="AC23" s="1">
        <v>1.24587344177279E-2</v>
      </c>
      <c r="AD23" s="1">
        <v>0.113871491016322</v>
      </c>
    </row>
    <row r="24" spans="1:30" x14ac:dyDescent="0.35">
      <c r="A24" s="1" t="s">
        <v>25</v>
      </c>
      <c r="B24" s="1" t="s">
        <v>87</v>
      </c>
      <c r="C24" s="1">
        <f t="shared" si="0"/>
        <v>959.15117088228669</v>
      </c>
      <c r="D24" s="1">
        <f t="shared" si="1"/>
        <v>6521.4466754888408</v>
      </c>
      <c r="E24" s="1">
        <f t="shared" si="2"/>
        <v>617.61670107952989</v>
      </c>
      <c r="F24" s="1">
        <f t="shared" si="3"/>
        <v>85.265768514591613</v>
      </c>
      <c r="G24" s="1">
        <v>1307.7220547356901</v>
      </c>
      <c r="H24" s="1">
        <v>301.01084740176998</v>
      </c>
      <c r="I24" s="1">
        <v>1268.7206105094001</v>
      </c>
      <c r="J24" s="1">
        <v>8310.3400926981503</v>
      </c>
      <c r="K24" s="1">
        <v>1515.2809511876601</v>
      </c>
      <c r="L24" s="1">
        <v>9738.7189825807109</v>
      </c>
      <c r="M24" s="1">
        <v>58.576920037287501</v>
      </c>
      <c r="N24" s="1">
        <v>1106.8134341780201</v>
      </c>
      <c r="O24" s="1">
        <v>687.45974902328203</v>
      </c>
      <c r="P24" s="1">
        <v>37.078097040607297</v>
      </c>
      <c r="Q24" s="1">
        <v>23.7674448830705</v>
      </c>
      <c r="R24" s="1">
        <v>194.95176362009701</v>
      </c>
      <c r="S24" s="1">
        <v>3740.2989231855599</v>
      </c>
      <c r="T24" s="1">
        <v>2.7653946535914899</v>
      </c>
      <c r="U24" s="1">
        <v>0.77013947561437102</v>
      </c>
      <c r="V24" s="1">
        <v>3.5907712059369801</v>
      </c>
      <c r="W24" s="1">
        <v>3.2970096278691897E-4</v>
      </c>
      <c r="X24" s="1">
        <v>1.1481511788977199E-2</v>
      </c>
      <c r="Y24" s="1">
        <v>351.44123479706002</v>
      </c>
      <c r="Z24" s="1">
        <v>-2.8583640907128398</v>
      </c>
      <c r="AA24" s="1">
        <v>1.1257393474747099</v>
      </c>
      <c r="AB24" s="1">
        <v>-2.5390993902139201</v>
      </c>
      <c r="AC24" s="1">
        <v>1.1113824525727499E-2</v>
      </c>
      <c r="AD24" s="1">
        <v>0.1070526379918</v>
      </c>
    </row>
    <row r="25" spans="1:30" x14ac:dyDescent="0.35">
      <c r="A25" s="1" t="s">
        <v>26</v>
      </c>
      <c r="B25" s="1" t="s">
        <v>87</v>
      </c>
      <c r="C25" s="1">
        <f t="shared" si="0"/>
        <v>3346.4988069501233</v>
      </c>
      <c r="D25" s="1">
        <f t="shared" si="1"/>
        <v>9352.6720265042677</v>
      </c>
      <c r="E25" s="1">
        <f t="shared" si="2"/>
        <v>3683.523359429355</v>
      </c>
      <c r="F25" s="1">
        <f t="shared" si="3"/>
        <v>585.78942480405874</v>
      </c>
      <c r="G25" s="1">
        <v>2310.9115468764899</v>
      </c>
      <c r="H25" s="1">
        <v>3455.28066795119</v>
      </c>
      <c r="I25" s="1">
        <v>4273.3042060226899</v>
      </c>
      <c r="J25" s="1">
        <v>12273.316010516301</v>
      </c>
      <c r="K25" s="1">
        <v>5481.9772190150998</v>
      </c>
      <c r="L25" s="1">
        <v>10302.722849981399</v>
      </c>
      <c r="M25" s="1">
        <v>347.32943340717401</v>
      </c>
      <c r="N25" s="1">
        <v>6705.0715859715701</v>
      </c>
      <c r="O25" s="1">
        <v>3998.16905890932</v>
      </c>
      <c r="P25" s="1">
        <v>251.897662345588</v>
      </c>
      <c r="Q25" s="1">
        <v>166.95040232844801</v>
      </c>
      <c r="R25" s="1">
        <v>1338.52020973814</v>
      </c>
      <c r="S25" s="1">
        <v>6349.5854167272</v>
      </c>
      <c r="T25" s="1">
        <v>1.4827997586686199</v>
      </c>
      <c r="U25" s="1">
        <v>0.393840751468718</v>
      </c>
      <c r="V25" s="1">
        <v>3.7649729062798598</v>
      </c>
      <c r="W25" s="1">
        <v>1.66567142313728E-4</v>
      </c>
      <c r="X25" s="1">
        <v>7.1108104916672603E-3</v>
      </c>
      <c r="Y25" s="1">
        <v>2134.6563921167099</v>
      </c>
      <c r="Z25" s="1">
        <v>-2.6528634765332701</v>
      </c>
      <c r="AA25" s="1">
        <v>1.1067693210362699</v>
      </c>
      <c r="AB25" s="1">
        <v>-2.3969434516393902</v>
      </c>
      <c r="AC25" s="1">
        <v>1.6532474924159098E-2</v>
      </c>
      <c r="AD25" s="1">
        <v>0.13337071707296599</v>
      </c>
    </row>
    <row r="26" spans="1:30" x14ac:dyDescent="0.35">
      <c r="A26" s="1" t="s">
        <v>27</v>
      </c>
      <c r="B26" s="1" t="s">
        <v>87</v>
      </c>
      <c r="C26" s="1">
        <f t="shared" si="0"/>
        <v>984.95070993681804</v>
      </c>
      <c r="D26" s="1">
        <f t="shared" si="1"/>
        <v>6506.9375732777871</v>
      </c>
      <c r="E26" s="1">
        <f t="shared" si="2"/>
        <v>1212.2031127842686</v>
      </c>
      <c r="F26" s="1">
        <f t="shared" si="3"/>
        <v>300.69238564968902</v>
      </c>
      <c r="G26" s="1">
        <v>826.54494345572596</v>
      </c>
      <c r="H26" s="1">
        <v>655.33211438635794</v>
      </c>
      <c r="I26" s="1">
        <v>1472.97507196837</v>
      </c>
      <c r="J26" s="1">
        <v>8521.3396239137492</v>
      </c>
      <c r="K26" s="1">
        <v>2215.2031309077902</v>
      </c>
      <c r="L26" s="1">
        <v>8784.2699650118193</v>
      </c>
      <c r="M26" s="1">
        <v>279.35736355883603</v>
      </c>
      <c r="N26" s="1">
        <v>2078.4091308509401</v>
      </c>
      <c r="O26" s="1">
        <v>1278.8428439430299</v>
      </c>
      <c r="P26" s="1">
        <v>146.24764893131601</v>
      </c>
      <c r="Q26" s="1">
        <v>123.06683429728599</v>
      </c>
      <c r="R26" s="1">
        <v>632.76267372046505</v>
      </c>
      <c r="S26" s="1">
        <v>3745.9441416073</v>
      </c>
      <c r="T26" s="1">
        <v>2.7240173696058401</v>
      </c>
      <c r="U26" s="1">
        <v>0.58182982735335498</v>
      </c>
      <c r="V26" s="1">
        <v>4.6818111439850698</v>
      </c>
      <c r="W26" s="1">
        <v>2.8435139079550399E-6</v>
      </c>
      <c r="X26" s="1">
        <v>3.1674108564108401E-4</v>
      </c>
      <c r="Y26" s="1">
        <v>756.44774921697899</v>
      </c>
      <c r="Z26" s="1">
        <v>-2.0117367841277001</v>
      </c>
      <c r="AA26" s="1">
        <v>0.90735412790951997</v>
      </c>
      <c r="AB26" s="1">
        <v>-2.2171462301743201</v>
      </c>
      <c r="AC26" s="1">
        <v>2.6613100538215799E-2</v>
      </c>
      <c r="AD26" s="1">
        <v>0.17425435625651001</v>
      </c>
    </row>
    <row r="27" spans="1:30" x14ac:dyDescent="0.35">
      <c r="A27" s="1" t="s">
        <v>28</v>
      </c>
      <c r="B27" s="1" t="s">
        <v>39</v>
      </c>
      <c r="C27" s="1">
        <f t="shared" si="0"/>
        <v>62.930537552527369</v>
      </c>
      <c r="D27" s="1">
        <f t="shared" si="1"/>
        <v>320.84638140718232</v>
      </c>
      <c r="E27" s="1">
        <f t="shared" si="2"/>
        <v>877.52655228981746</v>
      </c>
      <c r="F27" s="1">
        <f t="shared" si="3"/>
        <v>734.84342473343395</v>
      </c>
      <c r="G27" s="1">
        <v>37.573364809068302</v>
      </c>
      <c r="H27" s="1">
        <v>80.471243659497702</v>
      </c>
      <c r="I27" s="1">
        <v>70.747004189016096</v>
      </c>
      <c r="J27" s="1">
        <v>613.06973333882104</v>
      </c>
      <c r="K27" s="1">
        <v>175.84926757307099</v>
      </c>
      <c r="L27" s="1">
        <v>173.62014330965499</v>
      </c>
      <c r="M27" s="1">
        <v>244.669858649996</v>
      </c>
      <c r="N27" s="1">
        <v>1717.14788101774</v>
      </c>
      <c r="O27" s="1">
        <v>670.76191720171596</v>
      </c>
      <c r="P27" s="1">
        <v>1366.13528492245</v>
      </c>
      <c r="Q27" s="1">
        <v>691.94118512949399</v>
      </c>
      <c r="R27" s="1">
        <v>146.45380414835799</v>
      </c>
      <c r="S27" s="1">
        <v>191.88845947985499</v>
      </c>
      <c r="T27" s="1">
        <v>2.3506655081833001</v>
      </c>
      <c r="U27" s="1">
        <v>0.66363160134080801</v>
      </c>
      <c r="V27" s="1">
        <v>3.5421241294627799</v>
      </c>
      <c r="W27" s="1">
        <v>3.9691864643356901E-4</v>
      </c>
      <c r="X27" s="1">
        <v>1.33171196615236E-2</v>
      </c>
      <c r="Y27" s="1">
        <v>806.18498851162701</v>
      </c>
      <c r="Z27" s="1">
        <v>-0.25531449444134402</v>
      </c>
      <c r="AA27" s="1">
        <v>0.94227801353551099</v>
      </c>
      <c r="AB27" s="1">
        <v>-0.27095452804144399</v>
      </c>
      <c r="AC27" s="1">
        <v>0.78642600574220201</v>
      </c>
      <c r="AD27" s="1">
        <v>0.91559795816558398</v>
      </c>
    </row>
    <row r="28" spans="1:30" x14ac:dyDescent="0.35">
      <c r="A28" s="1" t="s">
        <v>29</v>
      </c>
      <c r="B28" s="1" t="s">
        <v>39</v>
      </c>
      <c r="C28" s="1">
        <f t="shared" si="0"/>
        <v>20947.957439100395</v>
      </c>
      <c r="D28" s="1">
        <f t="shared" si="1"/>
        <v>21900.10820912378</v>
      </c>
      <c r="E28" s="1">
        <f t="shared" si="2"/>
        <v>7815.4564692003541</v>
      </c>
      <c r="F28" s="1">
        <f t="shared" si="3"/>
        <v>45767.692035731452</v>
      </c>
      <c r="G28" s="1">
        <v>8627.8756509836403</v>
      </c>
      <c r="H28" s="1">
        <v>7866.6918822441403</v>
      </c>
      <c r="I28" s="1">
        <v>46349.3047840734</v>
      </c>
      <c r="J28" s="1">
        <v>27431.7011023698</v>
      </c>
      <c r="K28" s="1">
        <v>28319.120477662102</v>
      </c>
      <c r="L28" s="1">
        <v>9949.5030473394399</v>
      </c>
      <c r="M28" s="1">
        <v>5670.9895340742796</v>
      </c>
      <c r="N28" s="1">
        <v>10125.475650868</v>
      </c>
      <c r="O28" s="1">
        <v>7649.9042226587799</v>
      </c>
      <c r="P28" s="1">
        <v>81425.307211226202</v>
      </c>
      <c r="Q28" s="1">
        <v>51222.170664862497</v>
      </c>
      <c r="R28" s="1">
        <v>4655.5982311056496</v>
      </c>
      <c r="S28" s="1">
        <v>21424.032824112099</v>
      </c>
      <c r="T28" s="1">
        <v>6.4145177896253402E-2</v>
      </c>
      <c r="U28" s="1">
        <v>0.76316699085902395</v>
      </c>
      <c r="V28" s="1">
        <v>8.40513002587433E-2</v>
      </c>
      <c r="W28" s="1">
        <v>0.93301564432585704</v>
      </c>
      <c r="X28" s="1">
        <v>0.99025184467583705</v>
      </c>
      <c r="Y28" s="1">
        <v>26791.5742524659</v>
      </c>
      <c r="Z28" s="1">
        <v>2.5499543425527902</v>
      </c>
      <c r="AA28" s="1">
        <v>0.88380407648628501</v>
      </c>
      <c r="AB28" s="1">
        <v>2.8852031919682601</v>
      </c>
      <c r="AC28" s="1">
        <v>3.9116110799758998E-3</v>
      </c>
      <c r="AD28" s="1">
        <v>6.0044707885962202E-2</v>
      </c>
    </row>
    <row r="29" spans="1:30" x14ac:dyDescent="0.35">
      <c r="A29" s="2" t="s">
        <v>30</v>
      </c>
      <c r="B29" s="2" t="s">
        <v>39</v>
      </c>
      <c r="C29" s="2">
        <f t="shared" si="0"/>
        <v>5701.6418295723461</v>
      </c>
      <c r="D29" s="2">
        <f t="shared" si="1"/>
        <v>13921.700625604912</v>
      </c>
      <c r="E29" s="2">
        <f t="shared" si="2"/>
        <v>18710.269487634931</v>
      </c>
      <c r="F29" s="2">
        <f t="shared" si="3"/>
        <v>11170.691376283203</v>
      </c>
      <c r="G29" s="2">
        <v>7094.4221816058298</v>
      </c>
      <c r="H29" s="2">
        <v>5561.56340366329</v>
      </c>
      <c r="I29" s="2">
        <v>4448.9399034479202</v>
      </c>
      <c r="J29" s="2">
        <v>15833.1557591327</v>
      </c>
      <c r="K29" s="2">
        <v>8759.6674394699294</v>
      </c>
      <c r="L29" s="2">
        <v>17172.2786782121</v>
      </c>
      <c r="M29" s="2">
        <v>23264.341493567099</v>
      </c>
      <c r="N29" s="2">
        <v>14475.494872993</v>
      </c>
      <c r="O29" s="2">
        <v>18390.9720963447</v>
      </c>
      <c r="P29" s="2">
        <v>13377.0936786819</v>
      </c>
      <c r="Q29" s="2">
        <v>11775.375046232</v>
      </c>
      <c r="R29" s="2">
        <v>8359.6054039357005</v>
      </c>
      <c r="S29" s="2">
        <v>9811.6712275886293</v>
      </c>
      <c r="T29" s="2">
        <v>1.2878403378084899</v>
      </c>
      <c r="U29" s="2">
        <v>0.33940408930666899</v>
      </c>
      <c r="V29" s="2">
        <v>3.7944160909766298</v>
      </c>
      <c r="W29" s="2">
        <v>1.4799131782998999E-4</v>
      </c>
      <c r="X29" s="2">
        <v>6.6379039090678302E-3</v>
      </c>
      <c r="Y29" s="2">
        <v>14940.4804319591</v>
      </c>
      <c r="Z29" s="2">
        <v>-0.74412332330415698</v>
      </c>
      <c r="AA29" s="2">
        <v>0.31361847585240799</v>
      </c>
      <c r="AB29" s="2">
        <v>-2.3727024413394302</v>
      </c>
      <c r="AC29" s="2">
        <v>1.76584833415869E-2</v>
      </c>
      <c r="AD29" s="2">
        <v>0.13905660763804201</v>
      </c>
    </row>
    <row r="30" spans="1:30" x14ac:dyDescent="0.35">
      <c r="A30" s="1" t="s">
        <v>31</v>
      </c>
      <c r="B30" s="1" t="s">
        <v>39</v>
      </c>
      <c r="C30" s="1">
        <f t="shared" si="0"/>
        <v>37.671212712971105</v>
      </c>
      <c r="D30" s="1">
        <f t="shared" si="1"/>
        <v>14.212755456307761</v>
      </c>
      <c r="E30" s="1">
        <f t="shared" si="2"/>
        <v>12.692771075561401</v>
      </c>
      <c r="F30" s="1">
        <f t="shared" si="3"/>
        <v>21.762602961510499</v>
      </c>
      <c r="G30" s="1">
        <v>14.7204288334894</v>
      </c>
      <c r="H30" s="1">
        <v>27.448881784563</v>
      </c>
      <c r="I30" s="1">
        <v>70.844327520860901</v>
      </c>
      <c r="J30" s="1">
        <v>10.4780187694647</v>
      </c>
      <c r="K30" s="1">
        <v>9.5033591915798805</v>
      </c>
      <c r="L30" s="1">
        <v>22.6568884078787</v>
      </c>
      <c r="M30" s="1">
        <v>10.100373140023599</v>
      </c>
      <c r="N30" s="1">
        <v>14.628290217040499</v>
      </c>
      <c r="O30" s="1">
        <v>13.3496498696201</v>
      </c>
      <c r="P30" s="1">
        <v>14.37825438874</v>
      </c>
      <c r="Q30" s="1">
        <v>28.804265166875101</v>
      </c>
      <c r="R30" s="1">
        <v>22.105289328916399</v>
      </c>
      <c r="S30" s="1">
        <v>25.941984084639401</v>
      </c>
      <c r="T30" s="1">
        <v>-1.4034576774809899</v>
      </c>
      <c r="U30" s="1">
        <v>0.87866424179909297</v>
      </c>
      <c r="V30" s="1">
        <v>-1.5972627662727801</v>
      </c>
      <c r="W30" s="1">
        <v>0.110207146790955</v>
      </c>
      <c r="X30" s="1">
        <v>0.45691008356516299</v>
      </c>
      <c r="Y30" s="1">
        <v>17.227687018535999</v>
      </c>
      <c r="Z30" s="1">
        <v>0.79119517773377601</v>
      </c>
      <c r="AA30" s="1">
        <v>0.60470276094799502</v>
      </c>
      <c r="AB30" s="1">
        <v>1.30840344848669</v>
      </c>
      <c r="AC30" s="1">
        <v>0.190736503596831</v>
      </c>
      <c r="AD30" s="1"/>
    </row>
    <row r="31" spans="1:30" x14ac:dyDescent="0.35">
      <c r="A31" s="1" t="s">
        <v>32</v>
      </c>
      <c r="B31" s="1" t="s">
        <v>39</v>
      </c>
      <c r="C31" s="1">
        <f t="shared" si="0"/>
        <v>8758.9326421860624</v>
      </c>
      <c r="D31" s="1">
        <f t="shared" si="1"/>
        <v>9011.5027968967534</v>
      </c>
      <c r="E31" s="1">
        <f t="shared" si="2"/>
        <v>7214.9574689615174</v>
      </c>
      <c r="F31" s="1">
        <f t="shared" si="3"/>
        <v>4391.298097004531</v>
      </c>
      <c r="G31" s="1">
        <v>8950.1818057501805</v>
      </c>
      <c r="H31" s="1">
        <v>8933.2497325776894</v>
      </c>
      <c r="I31" s="1">
        <v>8393.3663882303208</v>
      </c>
      <c r="J31" s="1">
        <v>8943.7326282087106</v>
      </c>
      <c r="K31" s="1">
        <v>8293.55917637946</v>
      </c>
      <c r="L31" s="1">
        <v>9797.2165861020894</v>
      </c>
      <c r="M31" s="1">
        <v>4223.3309505997404</v>
      </c>
      <c r="N31" s="1">
        <v>10491.8204148106</v>
      </c>
      <c r="O31" s="1">
        <v>6929.7210414742103</v>
      </c>
      <c r="P31" s="1">
        <v>4805.0105513809604</v>
      </c>
      <c r="Q31" s="1">
        <v>4649.5150029025499</v>
      </c>
      <c r="R31" s="1">
        <v>3719.3687367300799</v>
      </c>
      <c r="S31" s="1">
        <v>8885.2177195414097</v>
      </c>
      <c r="T31" s="1">
        <v>4.0960859108396003E-2</v>
      </c>
      <c r="U31" s="1">
        <v>0.11627561067969</v>
      </c>
      <c r="V31" s="1">
        <v>0.35227386782970999</v>
      </c>
      <c r="W31" s="1">
        <v>0.72463288409159099</v>
      </c>
      <c r="X31" s="1">
        <v>0.943299624618546</v>
      </c>
      <c r="Y31" s="1">
        <v>5803.1277829830296</v>
      </c>
      <c r="Z31" s="1">
        <v>-0.71614780907453102</v>
      </c>
      <c r="AA31" s="1">
        <v>0.40267777328112803</v>
      </c>
      <c r="AB31" s="1">
        <v>-1.7784637161350201</v>
      </c>
      <c r="AC31" s="1">
        <v>7.5327726062033806E-2</v>
      </c>
      <c r="AD31" s="1">
        <v>0.30427606883938002</v>
      </c>
    </row>
    <row r="32" spans="1:30" x14ac:dyDescent="0.35">
      <c r="A32" s="1" t="s">
        <v>33</v>
      </c>
      <c r="B32" s="1" t="s">
        <v>39</v>
      </c>
      <c r="C32" s="1">
        <f t="shared" si="0"/>
        <v>1371.7729612128267</v>
      </c>
      <c r="D32" s="1">
        <f t="shared" si="1"/>
        <v>2200.6973762570901</v>
      </c>
      <c r="E32" s="1">
        <f t="shared" si="2"/>
        <v>668.82056134226343</v>
      </c>
      <c r="F32" s="1">
        <f t="shared" si="3"/>
        <v>493.34700813831392</v>
      </c>
      <c r="G32" s="1">
        <v>1170.1249370687899</v>
      </c>
      <c r="H32" s="1">
        <v>1450.8437047469099</v>
      </c>
      <c r="I32" s="1">
        <v>1494.3502418227799</v>
      </c>
      <c r="J32" s="1">
        <v>1842.54549211789</v>
      </c>
      <c r="K32" s="1">
        <v>3024.0692758199002</v>
      </c>
      <c r="L32" s="1">
        <v>1735.4773608334799</v>
      </c>
      <c r="M32" s="1">
        <v>663.59879042435205</v>
      </c>
      <c r="N32" s="1">
        <v>722.74934751706803</v>
      </c>
      <c r="O32" s="1">
        <v>620.11354608536999</v>
      </c>
      <c r="P32" s="1">
        <v>537.42727196810495</v>
      </c>
      <c r="Q32" s="1">
        <v>533.90335808904695</v>
      </c>
      <c r="R32" s="1">
        <v>408.71039435778999</v>
      </c>
      <c r="S32" s="1">
        <v>1786.2351687349601</v>
      </c>
      <c r="T32" s="1">
        <v>0.68204564491168995</v>
      </c>
      <c r="U32" s="1">
        <v>0.29309704499233802</v>
      </c>
      <c r="V32" s="1">
        <v>2.3270300965658599</v>
      </c>
      <c r="W32" s="1">
        <v>1.9963663461566802E-2</v>
      </c>
      <c r="X32" s="1">
        <v>0.17481865404948199</v>
      </c>
      <c r="Y32" s="1">
        <v>581.08378474028905</v>
      </c>
      <c r="Z32" s="1">
        <v>-0.43668657858206</v>
      </c>
      <c r="AA32" s="1">
        <v>0.20939151435803499</v>
      </c>
      <c r="AB32" s="1">
        <v>-2.0855027479068502</v>
      </c>
      <c r="AC32" s="1">
        <v>3.7023688986685399E-2</v>
      </c>
      <c r="AD32" s="1">
        <v>0.20779211081945101</v>
      </c>
    </row>
    <row r="33" spans="1:37" x14ac:dyDescent="0.35">
      <c r="A33" s="1" t="s">
        <v>34</v>
      </c>
      <c r="B33" s="1" t="s">
        <v>39</v>
      </c>
      <c r="C33" s="1">
        <f t="shared" si="0"/>
        <v>5.263071693132864</v>
      </c>
      <c r="D33" s="1">
        <f t="shared" si="1"/>
        <v>4.6903500104457763</v>
      </c>
      <c r="E33" s="1">
        <f t="shared" si="2"/>
        <v>14.780356436943364</v>
      </c>
      <c r="F33" s="1">
        <f t="shared" si="3"/>
        <v>16.321598150811599</v>
      </c>
      <c r="G33" s="1">
        <v>6.8278851510087497</v>
      </c>
      <c r="H33" s="1">
        <v>3.1720079619168402</v>
      </c>
      <c r="I33" s="1">
        <v>5.7893219664729996</v>
      </c>
      <c r="J33" s="1">
        <v>3.9021292666624299</v>
      </c>
      <c r="K33" s="1">
        <v>3.9331687245362299</v>
      </c>
      <c r="L33" s="1">
        <v>6.2357520401386699</v>
      </c>
      <c r="M33" s="1">
        <v>17.6891934636113</v>
      </c>
      <c r="N33" s="1">
        <v>25.3517133268873</v>
      </c>
      <c r="O33" s="1">
        <v>1.3001625203314999</v>
      </c>
      <c r="P33" s="1">
        <v>17.106048441947401</v>
      </c>
      <c r="Q33" s="1">
        <v>18.272973077219898</v>
      </c>
      <c r="R33" s="1">
        <v>13.585772933267499</v>
      </c>
      <c r="S33" s="1">
        <v>4.9767108517893197</v>
      </c>
      <c r="T33" s="1">
        <v>-0.19110467706707501</v>
      </c>
      <c r="U33" s="1">
        <v>1.01950680074064</v>
      </c>
      <c r="V33" s="1">
        <v>-0.18744816310027901</v>
      </c>
      <c r="W33" s="1">
        <v>0.85130926307145205</v>
      </c>
      <c r="X33" s="1"/>
      <c r="Y33" s="1">
        <v>15.5509772938775</v>
      </c>
      <c r="Z33" s="1">
        <v>0.152737664768512</v>
      </c>
      <c r="AA33" s="1">
        <v>1.01931303511879</v>
      </c>
      <c r="AB33" s="1">
        <v>0.14984372759513701</v>
      </c>
      <c r="AC33" s="1">
        <v>0.88088790917148496</v>
      </c>
      <c r="AD33" s="1"/>
    </row>
    <row r="34" spans="1:37" x14ac:dyDescent="0.35">
      <c r="A34" s="1" t="s">
        <v>35</v>
      </c>
      <c r="B34" s="1" t="s">
        <v>39</v>
      </c>
      <c r="C34" s="1">
        <f t="shared" si="0"/>
        <v>777.32890951693969</v>
      </c>
      <c r="D34" s="1">
        <f t="shared" si="1"/>
        <v>845.82072849990993</v>
      </c>
      <c r="E34" s="1">
        <f t="shared" si="2"/>
        <v>790.38559734183571</v>
      </c>
      <c r="F34" s="1">
        <f t="shared" si="3"/>
        <v>969.87888644114435</v>
      </c>
      <c r="G34" s="1">
        <v>921.99051379367404</v>
      </c>
      <c r="H34" s="1">
        <v>737.47926733853296</v>
      </c>
      <c r="I34" s="1">
        <v>672.51694741861195</v>
      </c>
      <c r="J34" s="1">
        <v>978.54016197927604</v>
      </c>
      <c r="K34" s="1">
        <v>802.24934552448303</v>
      </c>
      <c r="L34" s="1">
        <v>756.67267799597096</v>
      </c>
      <c r="M34" s="1">
        <v>984.985466276843</v>
      </c>
      <c r="N34" s="1">
        <v>659.28905327388804</v>
      </c>
      <c r="O34" s="1">
        <v>726.88227247477596</v>
      </c>
      <c r="P34" s="1">
        <v>1036.9564034955499</v>
      </c>
      <c r="Q34" s="1">
        <v>1184.6935040234</v>
      </c>
      <c r="R34" s="1">
        <v>687.98675180448299</v>
      </c>
      <c r="S34" s="1">
        <v>811.57481900842504</v>
      </c>
      <c r="T34" s="1">
        <v>0.121627592650426</v>
      </c>
      <c r="U34" s="1">
        <v>0.21832188818634299</v>
      </c>
      <c r="V34" s="1">
        <v>0.55710214702162397</v>
      </c>
      <c r="W34" s="1">
        <v>0.57745764071668504</v>
      </c>
      <c r="X34" s="1">
        <v>0.89123018156045997</v>
      </c>
      <c r="Y34" s="1">
        <v>880.132241891489</v>
      </c>
      <c r="Z34" s="1">
        <v>0.29492811945701702</v>
      </c>
      <c r="AA34" s="1">
        <v>0.32890652369857698</v>
      </c>
      <c r="AB34" s="1">
        <v>0.89669282366469905</v>
      </c>
      <c r="AC34" s="1">
        <v>0.36988285101839002</v>
      </c>
      <c r="AD34" s="1">
        <v>0.66144620311125102</v>
      </c>
    </row>
    <row r="35" spans="1:37" x14ac:dyDescent="0.35">
      <c r="A35" s="1" t="s">
        <v>36</v>
      </c>
      <c r="B35" s="1" t="s">
        <v>39</v>
      </c>
      <c r="C35" s="1">
        <f t="shared" si="0"/>
        <v>14800.543161496234</v>
      </c>
      <c r="D35" s="1">
        <f t="shared" si="1"/>
        <v>16614.972547240832</v>
      </c>
      <c r="E35" s="1">
        <f t="shared" si="2"/>
        <v>9077.7824935770623</v>
      </c>
      <c r="F35" s="1">
        <f t="shared" si="3"/>
        <v>7316.1250752683563</v>
      </c>
      <c r="G35" s="1">
        <v>15171.265619596899</v>
      </c>
      <c r="H35" s="1">
        <v>15444.429476158501</v>
      </c>
      <c r="I35" s="1">
        <v>13785.9343887333</v>
      </c>
      <c r="J35" s="1">
        <v>15179.012773996999</v>
      </c>
      <c r="K35" s="1">
        <v>14159.8418632639</v>
      </c>
      <c r="L35" s="1">
        <v>20506.063004461601</v>
      </c>
      <c r="M35" s="1">
        <v>7775.2094852874598</v>
      </c>
      <c r="N35" s="1">
        <v>10604.377897460099</v>
      </c>
      <c r="O35" s="1">
        <v>8853.7600979836297</v>
      </c>
      <c r="P35" s="1">
        <v>7395.9184982542902</v>
      </c>
      <c r="Q35" s="1">
        <v>6449.8009965533101</v>
      </c>
      <c r="R35" s="1">
        <v>8102.6557309974696</v>
      </c>
      <c r="S35" s="1">
        <v>15707.7578543686</v>
      </c>
      <c r="T35" s="1">
        <v>0.16681528888553901</v>
      </c>
      <c r="U35" s="1">
        <v>0.1993964359598</v>
      </c>
      <c r="V35" s="1">
        <v>0.83660115629735099</v>
      </c>
      <c r="W35" s="1">
        <v>0.40281679542604298</v>
      </c>
      <c r="X35" s="1">
        <v>0.79223051875825401</v>
      </c>
      <c r="Y35" s="1">
        <v>8196.9537844227198</v>
      </c>
      <c r="Z35" s="1">
        <v>-0.31115943952992697</v>
      </c>
      <c r="AA35" s="1">
        <v>0.21369199723719601</v>
      </c>
      <c r="AB35" s="1">
        <v>-1.45611180368417</v>
      </c>
      <c r="AC35" s="1">
        <v>0.14536171504937401</v>
      </c>
      <c r="AD35" s="1">
        <v>0.42324282842851702</v>
      </c>
    </row>
    <row r="36" spans="1:37" x14ac:dyDescent="0.35">
      <c r="A36" s="1" t="s">
        <v>37</v>
      </c>
      <c r="B36" s="1" t="s">
        <v>39</v>
      </c>
      <c r="C36" s="1">
        <f t="shared" si="0"/>
        <v>25.253829407621399</v>
      </c>
      <c r="D36" s="1">
        <f t="shared" si="1"/>
        <v>29.189316586983566</v>
      </c>
      <c r="E36" s="1">
        <f t="shared" si="2"/>
        <v>46.017951216063231</v>
      </c>
      <c r="F36" s="1">
        <f t="shared" si="3"/>
        <v>53.216108104170225</v>
      </c>
      <c r="G36" s="1">
        <v>24.352236463963902</v>
      </c>
      <c r="H36" s="1">
        <v>25.8067513591837</v>
      </c>
      <c r="I36" s="1">
        <v>25.6025003997166</v>
      </c>
      <c r="J36" s="1">
        <v>32.6873400410663</v>
      </c>
      <c r="K36" s="1">
        <v>24.4442658001715</v>
      </c>
      <c r="L36" s="1">
        <v>30.4363439197129</v>
      </c>
      <c r="M36" s="1">
        <v>47.5357412628844</v>
      </c>
      <c r="N36" s="1">
        <v>50.427771106916502</v>
      </c>
      <c r="O36" s="1">
        <v>40.090341278388799</v>
      </c>
      <c r="P36" s="1">
        <v>35.605720602613601</v>
      </c>
      <c r="Q36" s="1">
        <v>38.7892770020119</v>
      </c>
      <c r="R36" s="1">
        <v>85.253326707885194</v>
      </c>
      <c r="S36" s="1">
        <v>27.221572997302498</v>
      </c>
      <c r="T36" s="1">
        <v>0.209364972203921</v>
      </c>
      <c r="U36" s="1">
        <v>0.44946213873385099</v>
      </c>
      <c r="V36" s="1">
        <v>0.46581225460660203</v>
      </c>
      <c r="W36" s="1">
        <v>0.64134989258609898</v>
      </c>
      <c r="X36" s="1">
        <v>0.91610378340461196</v>
      </c>
      <c r="Y36" s="1">
        <v>49.6170296601167</v>
      </c>
      <c r="Z36" s="1">
        <v>0.20455368925617801</v>
      </c>
      <c r="AA36" s="1">
        <v>0.52610096531712303</v>
      </c>
      <c r="AB36" s="1">
        <v>0.38881070885866398</v>
      </c>
      <c r="AC36" s="1">
        <v>0.69741617842066805</v>
      </c>
      <c r="AD36" s="1">
        <v>0.87096996722232001</v>
      </c>
    </row>
    <row r="37" spans="1:37" x14ac:dyDescent="0.35">
      <c r="A37" s="1" t="s">
        <v>38</v>
      </c>
      <c r="B37" s="1" t="s">
        <v>39</v>
      </c>
      <c r="C37" s="1">
        <f t="shared" si="0"/>
        <v>8412.9611886162202</v>
      </c>
      <c r="D37" s="1">
        <f t="shared" si="1"/>
        <v>12934.335713689967</v>
      </c>
      <c r="E37" s="1">
        <f t="shared" si="2"/>
        <v>15126.854556330616</v>
      </c>
      <c r="F37" s="1">
        <f t="shared" si="3"/>
        <v>8094.4676703852747</v>
      </c>
      <c r="G37" s="1">
        <v>11512.9903928768</v>
      </c>
      <c r="H37" s="1">
        <v>6920.1653885736696</v>
      </c>
      <c r="I37" s="1">
        <v>6805.7277843981901</v>
      </c>
      <c r="J37" s="1">
        <v>10235.932687262901</v>
      </c>
      <c r="K37" s="1">
        <v>13761.6592574775</v>
      </c>
      <c r="L37" s="1">
        <v>14805.415196329501</v>
      </c>
      <c r="M37" s="1">
        <v>9705.8586725209407</v>
      </c>
      <c r="N37" s="1">
        <v>20439.187708412701</v>
      </c>
      <c r="O37" s="1">
        <v>15235.517288058199</v>
      </c>
      <c r="P37" s="1">
        <v>8527.2608556119103</v>
      </c>
      <c r="Q37" s="1">
        <v>6515.1580018939903</v>
      </c>
      <c r="R37" s="1">
        <v>9240.9841536499207</v>
      </c>
      <c r="S37" s="1">
        <v>10673.6484511531</v>
      </c>
      <c r="T37" s="1">
        <v>0.62048294601048604</v>
      </c>
      <c r="U37" s="1">
        <v>0.30020950207830499</v>
      </c>
      <c r="V37" s="1">
        <v>2.0668331339114001</v>
      </c>
      <c r="W37" s="1">
        <v>3.8749880159369102E-2</v>
      </c>
      <c r="X37" s="1">
        <v>0.25721112244695699</v>
      </c>
      <c r="Y37" s="1">
        <v>11610.661113357901</v>
      </c>
      <c r="Z37" s="1">
        <v>-0.90205697377913696</v>
      </c>
      <c r="AA37" s="1">
        <v>0.36334072177691301</v>
      </c>
      <c r="AB37" s="1">
        <v>-2.4826751302954402</v>
      </c>
      <c r="AC37" s="1">
        <v>1.30399951242888E-2</v>
      </c>
      <c r="AD37" s="1">
        <v>0.116829155774327</v>
      </c>
    </row>
    <row r="38" spans="1:37" x14ac:dyDescent="0.35">
      <c r="A38" s="1" t="s">
        <v>40</v>
      </c>
      <c r="B38" s="1" t="s">
        <v>89</v>
      </c>
      <c r="C38" s="1">
        <f t="shared" si="0"/>
        <v>21580.445866291935</v>
      </c>
      <c r="D38" s="1">
        <f t="shared" si="1"/>
        <v>25807.985427866235</v>
      </c>
      <c r="E38" s="1">
        <f t="shared" ref="E38:E79" si="4">AVERAGE(M38:O38)</f>
        <v>28244.324684384435</v>
      </c>
      <c r="F38" s="1">
        <f t="shared" si="3"/>
        <v>19124.184552377465</v>
      </c>
      <c r="G38" s="1">
        <v>22543.693679869401</v>
      </c>
      <c r="H38" s="1">
        <v>20775.7737309562</v>
      </c>
      <c r="I38" s="1">
        <v>21421.870188050201</v>
      </c>
      <c r="J38" s="1">
        <v>27128.7617165257</v>
      </c>
      <c r="K38" s="1">
        <v>24631.7620331896</v>
      </c>
      <c r="L38" s="1">
        <v>25663.432533883399</v>
      </c>
      <c r="M38" s="1">
        <v>24612.6790029564</v>
      </c>
      <c r="N38" s="1">
        <v>31770.489214930301</v>
      </c>
      <c r="O38" s="1">
        <v>28349.805835266601</v>
      </c>
      <c r="P38" s="1">
        <v>16344.1512295212</v>
      </c>
      <c r="Q38" s="1">
        <v>18834.070734583798</v>
      </c>
      <c r="R38" s="1">
        <v>22194.331693027401</v>
      </c>
      <c r="S38" s="1">
        <v>23694.215647079101</v>
      </c>
      <c r="T38" s="1">
        <v>0.25808341311648197</v>
      </c>
      <c r="U38" s="1">
        <v>9.4373126627724804E-2</v>
      </c>
      <c r="V38" s="1">
        <v>2.73471296690792</v>
      </c>
      <c r="W38" s="1">
        <v>6.24346927710249E-3</v>
      </c>
      <c r="X38" s="1">
        <v>8.4417325756321507E-2</v>
      </c>
      <c r="Y38" s="1">
        <v>23684.254618381001</v>
      </c>
      <c r="Z38" s="1">
        <v>-0.56255371514843699</v>
      </c>
      <c r="AA38" s="1">
        <v>0.217298456343369</v>
      </c>
      <c r="AB38" s="1">
        <v>-2.5888527908339398</v>
      </c>
      <c r="AC38" s="1">
        <v>9.6296250817622595E-3</v>
      </c>
      <c r="AD38" s="1">
        <v>9.9088967881428097E-2</v>
      </c>
      <c r="AE38" s="1"/>
      <c r="AF38" s="1"/>
      <c r="AG38" s="1"/>
      <c r="AH38" s="1"/>
      <c r="AI38" s="1"/>
      <c r="AJ38" s="1"/>
      <c r="AK38" s="1"/>
    </row>
    <row r="39" spans="1:37" x14ac:dyDescent="0.35">
      <c r="A39" s="1" t="s">
        <v>41</v>
      </c>
      <c r="B39" s="1" t="s">
        <v>89</v>
      </c>
      <c r="C39" s="1">
        <f t="shared" si="0"/>
        <v>363.32403877560273</v>
      </c>
      <c r="D39" s="1">
        <f t="shared" si="1"/>
        <v>419.60495076229199</v>
      </c>
      <c r="E39" s="1">
        <f t="shared" si="4"/>
        <v>323.34477642849834</v>
      </c>
      <c r="F39" s="1">
        <f t="shared" si="3"/>
        <v>257.89542491768299</v>
      </c>
      <c r="G39" s="1">
        <v>285.08000987151399</v>
      </c>
      <c r="H39" s="1">
        <v>357.96543386847901</v>
      </c>
      <c r="I39" s="1">
        <v>446.92667258681502</v>
      </c>
      <c r="J39" s="1">
        <v>318.40116843137599</v>
      </c>
      <c r="K39" s="1">
        <v>381.10142103628601</v>
      </c>
      <c r="L39" s="1">
        <v>559.31226281921397</v>
      </c>
      <c r="M39" s="1">
        <v>272.07121617842398</v>
      </c>
      <c r="N39" s="1">
        <v>362.75863801898902</v>
      </c>
      <c r="O39" s="1">
        <v>335.20447508808201</v>
      </c>
      <c r="P39" s="1">
        <v>290.15298049935302</v>
      </c>
      <c r="Q39" s="1">
        <v>257.86820816831198</v>
      </c>
      <c r="R39" s="1">
        <v>225.66508608538399</v>
      </c>
      <c r="S39" s="1">
        <v>391.46449476894702</v>
      </c>
      <c r="T39" s="1">
        <v>0.208352388351639</v>
      </c>
      <c r="U39" s="1">
        <v>0.33583487050374899</v>
      </c>
      <c r="V39" s="1">
        <v>0.62040129435967195</v>
      </c>
      <c r="W39" s="1">
        <v>0.53499362047555399</v>
      </c>
      <c r="X39" s="1">
        <v>0.87001766377248602</v>
      </c>
      <c r="Y39" s="1">
        <v>290.62010067309097</v>
      </c>
      <c r="Z39" s="1">
        <v>-0.32202363065677803</v>
      </c>
      <c r="AA39" s="1">
        <v>0.236916749977029</v>
      </c>
      <c r="AB39" s="1">
        <v>-1.35922694654557</v>
      </c>
      <c r="AC39" s="1">
        <v>0.174074684953897</v>
      </c>
      <c r="AD39" s="1">
        <v>0.46205586151384098</v>
      </c>
      <c r="AE39" s="1"/>
      <c r="AF39" s="1"/>
      <c r="AG39" s="1"/>
      <c r="AH39" s="1"/>
      <c r="AI39" s="1"/>
      <c r="AJ39" s="1"/>
      <c r="AK39" s="1"/>
    </row>
    <row r="40" spans="1:37" x14ac:dyDescent="0.35">
      <c r="A40" s="1" t="s">
        <v>42</v>
      </c>
      <c r="B40" s="1" t="s">
        <v>89</v>
      </c>
      <c r="C40" s="1">
        <f t="shared" si="0"/>
        <v>91.304848407508132</v>
      </c>
      <c r="D40" s="1">
        <f t="shared" si="1"/>
        <v>128.5116713193101</v>
      </c>
      <c r="E40" s="1">
        <f t="shared" si="4"/>
        <v>80.270885742397795</v>
      </c>
      <c r="F40" s="1">
        <f t="shared" si="3"/>
        <v>143.62594680525979</v>
      </c>
      <c r="G40" s="1">
        <v>102.997044124317</v>
      </c>
      <c r="H40" s="1">
        <v>84.186190857747903</v>
      </c>
      <c r="I40" s="1">
        <v>86.731310240459507</v>
      </c>
      <c r="J40" s="1">
        <v>120.487837472083</v>
      </c>
      <c r="K40" s="1">
        <v>165.77349385685099</v>
      </c>
      <c r="L40" s="1">
        <v>99.273682628996298</v>
      </c>
      <c r="M40" s="1">
        <v>72.741536477296904</v>
      </c>
      <c r="N40" s="1">
        <v>81.281142712630896</v>
      </c>
      <c r="O40" s="1">
        <v>86.789978037265598</v>
      </c>
      <c r="P40" s="1">
        <v>99.154902093581896</v>
      </c>
      <c r="Q40" s="1">
        <v>80.613384408207494</v>
      </c>
      <c r="R40" s="1">
        <v>251.10955391399</v>
      </c>
      <c r="S40" s="1">
        <v>109.908259863409</v>
      </c>
      <c r="T40" s="1">
        <v>0.49250360223726702</v>
      </c>
      <c r="U40" s="1">
        <v>0.33820089043490498</v>
      </c>
      <c r="V40" s="1">
        <v>1.45624572899243</v>
      </c>
      <c r="W40" s="1">
        <v>0.14532470229404301</v>
      </c>
      <c r="X40" s="1">
        <v>0.52432012783997595</v>
      </c>
      <c r="Y40" s="1">
        <v>111.948416273829</v>
      </c>
      <c r="Z40" s="1">
        <v>0.83671982188814098</v>
      </c>
      <c r="AA40" s="1">
        <v>0.55842286458525803</v>
      </c>
      <c r="AB40" s="1">
        <v>1.4983623969437101</v>
      </c>
      <c r="AC40" s="1">
        <v>0.134039120595145</v>
      </c>
      <c r="AD40" s="1">
        <v>0.40711145965489598</v>
      </c>
      <c r="AE40" s="1"/>
      <c r="AF40" s="1"/>
      <c r="AG40" s="1"/>
      <c r="AH40" s="1"/>
      <c r="AI40" s="1"/>
      <c r="AJ40" s="1"/>
      <c r="AK40" s="1"/>
    </row>
    <row r="41" spans="1:37" x14ac:dyDescent="0.35">
      <c r="A41" s="1" t="s">
        <v>43</v>
      </c>
      <c r="B41" s="1" t="s">
        <v>89</v>
      </c>
      <c r="C41" s="1">
        <f t="shared" si="0"/>
        <v>135.05166132007901</v>
      </c>
      <c r="D41" s="1">
        <f t="shared" si="1"/>
        <v>160.24352030774898</v>
      </c>
      <c r="E41" s="1">
        <f t="shared" si="4"/>
        <v>883.47403474643068</v>
      </c>
      <c r="F41" s="1">
        <f t="shared" si="3"/>
        <v>717.50194502557304</v>
      </c>
      <c r="G41" s="1">
        <v>133.89328114203599</v>
      </c>
      <c r="H41" s="1">
        <v>140.99108324373501</v>
      </c>
      <c r="I41" s="1">
        <v>130.270619574466</v>
      </c>
      <c r="J41" s="1">
        <v>150.82003931278999</v>
      </c>
      <c r="K41" s="1">
        <v>211.135272277063</v>
      </c>
      <c r="L41" s="1">
        <v>118.775249333394</v>
      </c>
      <c r="M41" s="1">
        <v>843.55107488205601</v>
      </c>
      <c r="N41" s="1">
        <v>933.75716530312604</v>
      </c>
      <c r="O41" s="1">
        <v>873.11386405410997</v>
      </c>
      <c r="P41" s="1">
        <v>618.20208162264396</v>
      </c>
      <c r="Q41" s="1">
        <v>762.06332893333001</v>
      </c>
      <c r="R41" s="1">
        <v>772.24042452074502</v>
      </c>
      <c r="S41" s="1">
        <v>147.64759081391401</v>
      </c>
      <c r="T41" s="1">
        <v>0.24676746099785801</v>
      </c>
      <c r="U41" s="1">
        <v>0.324944848467002</v>
      </c>
      <c r="V41" s="1">
        <v>0.75941336556660999</v>
      </c>
      <c r="W41" s="1">
        <v>0.44760532072452702</v>
      </c>
      <c r="X41" s="1">
        <v>0.82174396539810501</v>
      </c>
      <c r="Y41" s="1">
        <v>800.48798988600197</v>
      </c>
      <c r="Z41" s="1">
        <v>-0.29989079214945702</v>
      </c>
      <c r="AA41" s="1">
        <v>0.17972885496711399</v>
      </c>
      <c r="AB41" s="1">
        <v>-1.6685734308179301</v>
      </c>
      <c r="AC41" s="1">
        <v>9.5201948042614004E-2</v>
      </c>
      <c r="AD41" s="1">
        <v>0.34369638292921401</v>
      </c>
      <c r="AE41" s="1"/>
      <c r="AF41" s="1"/>
      <c r="AG41" s="1"/>
      <c r="AH41" s="1"/>
      <c r="AI41" s="1"/>
      <c r="AJ41" s="1"/>
      <c r="AK41" s="1"/>
    </row>
    <row r="42" spans="1:37" x14ac:dyDescent="0.35">
      <c r="A42" s="1" t="s">
        <v>44</v>
      </c>
      <c r="B42" s="1" t="s">
        <v>89</v>
      </c>
      <c r="C42" s="1">
        <f t="shared" si="0"/>
        <v>51.661314292594568</v>
      </c>
      <c r="D42" s="1">
        <f t="shared" si="1"/>
        <v>107.5826485283841</v>
      </c>
      <c r="E42" s="1">
        <f t="shared" si="4"/>
        <v>30.887439202697667</v>
      </c>
      <c r="F42" s="1">
        <f t="shared" si="3"/>
        <v>6.0306685039654537</v>
      </c>
      <c r="G42" s="1">
        <v>71.827296204720398</v>
      </c>
      <c r="H42" s="1">
        <v>70.462939976089402</v>
      </c>
      <c r="I42" s="1">
        <v>12.6937066969739</v>
      </c>
      <c r="J42" s="1">
        <v>230.492321559164</v>
      </c>
      <c r="K42" s="1">
        <v>73.910628461430406</v>
      </c>
      <c r="L42" s="1">
        <v>18.344995564557902</v>
      </c>
      <c r="M42" s="1">
        <v>0</v>
      </c>
      <c r="N42" s="1">
        <v>92.662317608093005</v>
      </c>
      <c r="O42" s="1">
        <v>0</v>
      </c>
      <c r="P42" s="1">
        <v>3.0277415200949598</v>
      </c>
      <c r="Q42" s="1">
        <v>0</v>
      </c>
      <c r="R42" s="1">
        <v>15.064263991801401</v>
      </c>
      <c r="S42" s="1">
        <v>79.621981410489298</v>
      </c>
      <c r="T42" s="1">
        <v>1.0569848268588</v>
      </c>
      <c r="U42" s="1">
        <v>1.05335532042372</v>
      </c>
      <c r="V42" s="1">
        <v>1.0034456620332199</v>
      </c>
      <c r="W42" s="1">
        <v>0.31564588199841997</v>
      </c>
      <c r="X42" s="1">
        <v>0.72287140457758903</v>
      </c>
      <c r="Y42" s="1">
        <v>18.4590538533316</v>
      </c>
      <c r="Z42" s="1">
        <v>-2.3589352614441301</v>
      </c>
      <c r="AA42" s="1">
        <v>2.9235027268586</v>
      </c>
      <c r="AB42" s="1">
        <v>-0.80688662944360601</v>
      </c>
      <c r="AC42" s="1">
        <v>0.419731802716034</v>
      </c>
      <c r="AD42" s="1"/>
      <c r="AE42" s="1"/>
      <c r="AF42" s="1"/>
      <c r="AG42" s="1"/>
      <c r="AH42" s="1"/>
      <c r="AI42" s="1"/>
      <c r="AJ42" s="1"/>
      <c r="AK42" s="1"/>
    </row>
    <row r="43" spans="1:37" x14ac:dyDescent="0.35">
      <c r="A43" s="1" t="s">
        <v>45</v>
      </c>
      <c r="B43" s="1" t="s">
        <v>89</v>
      </c>
      <c r="C43" s="1">
        <f t="shared" si="0"/>
        <v>50.633425106107637</v>
      </c>
      <c r="D43" s="1">
        <f t="shared" si="1"/>
        <v>34.270019837144766</v>
      </c>
      <c r="E43" s="1">
        <f t="shared" si="4"/>
        <v>117.07469937996477</v>
      </c>
      <c r="F43" s="1">
        <f t="shared" si="3"/>
        <v>38.816542331927266</v>
      </c>
      <c r="G43" s="1">
        <v>44.834419710896498</v>
      </c>
      <c r="H43" s="1">
        <v>54.042151301335302</v>
      </c>
      <c r="I43" s="1">
        <v>53.023704306091098</v>
      </c>
      <c r="J43" s="1">
        <v>33.504466053832203</v>
      </c>
      <c r="K43" s="1">
        <v>39.052649889173601</v>
      </c>
      <c r="L43" s="1">
        <v>30.252943568428499</v>
      </c>
      <c r="M43" s="1">
        <v>21.263913298149301</v>
      </c>
      <c r="N43" s="1">
        <v>183.94674662386601</v>
      </c>
      <c r="O43" s="1">
        <v>146.01343821787901</v>
      </c>
      <c r="P43" s="1">
        <v>34.122161364637499</v>
      </c>
      <c r="Q43" s="1">
        <v>32.255705204502298</v>
      </c>
      <c r="R43" s="1">
        <v>50.071760426642001</v>
      </c>
      <c r="S43" s="1">
        <v>42.451722471626198</v>
      </c>
      <c r="T43" s="1">
        <v>-0.56152848262869803</v>
      </c>
      <c r="U43" s="1">
        <v>0.37954618675278301</v>
      </c>
      <c r="V43" s="1">
        <v>-1.4794733875022399</v>
      </c>
      <c r="W43" s="1">
        <v>0.13901383883827501</v>
      </c>
      <c r="X43" s="1">
        <v>0.51164393200433</v>
      </c>
      <c r="Y43" s="1">
        <v>77.945620855945904</v>
      </c>
      <c r="Z43" s="1">
        <v>-1.5913920792579901</v>
      </c>
      <c r="AA43" s="1">
        <v>0.81595818040893897</v>
      </c>
      <c r="AB43" s="1">
        <v>-1.9503353449565499</v>
      </c>
      <c r="AC43" s="1">
        <v>5.1136162541446803E-2</v>
      </c>
      <c r="AD43" s="1">
        <v>0.247727132253245</v>
      </c>
      <c r="AE43" s="1"/>
      <c r="AF43" s="1"/>
      <c r="AG43" s="1"/>
      <c r="AH43" s="1"/>
      <c r="AI43" s="1"/>
      <c r="AJ43" s="1"/>
      <c r="AK43" s="1"/>
    </row>
    <row r="44" spans="1:37" x14ac:dyDescent="0.35">
      <c r="A44" s="1" t="s">
        <v>46</v>
      </c>
      <c r="B44" s="1" t="s">
        <v>89</v>
      </c>
      <c r="C44" s="1">
        <f t="shared" si="0"/>
        <v>136.88645153008699</v>
      </c>
      <c r="D44" s="1">
        <f t="shared" si="1"/>
        <v>230.72090231750568</v>
      </c>
      <c r="E44" s="1">
        <f t="shared" si="4"/>
        <v>149.25136786259156</v>
      </c>
      <c r="F44" s="1">
        <f t="shared" si="3"/>
        <v>35.080825923484099</v>
      </c>
      <c r="G44" s="1">
        <v>81.674080942285897</v>
      </c>
      <c r="H44" s="1">
        <v>149.41272689392801</v>
      </c>
      <c r="I44" s="1">
        <v>179.57254675404701</v>
      </c>
      <c r="J44" s="1">
        <v>125.578045207358</v>
      </c>
      <c r="K44" s="1">
        <v>135.061878992614</v>
      </c>
      <c r="L44" s="1">
        <v>431.52278275254503</v>
      </c>
      <c r="M44" s="1">
        <v>30.428290943466699</v>
      </c>
      <c r="N44" s="1">
        <v>247.68675605766401</v>
      </c>
      <c r="O44" s="1">
        <v>169.63905658664399</v>
      </c>
      <c r="P44" s="1">
        <v>12.148728350831099</v>
      </c>
      <c r="Q44" s="1">
        <v>22.151748133083299</v>
      </c>
      <c r="R44" s="1">
        <v>70.942001286537902</v>
      </c>
      <c r="S44" s="1">
        <v>183.80367692379599</v>
      </c>
      <c r="T44" s="1">
        <v>0.75378266733446397</v>
      </c>
      <c r="U44" s="1">
        <v>0.64464526223093899</v>
      </c>
      <c r="V44" s="1">
        <v>1.16929839013449</v>
      </c>
      <c r="W44" s="1">
        <v>0.242283431550814</v>
      </c>
      <c r="X44" s="1">
        <v>0.65381153837392902</v>
      </c>
      <c r="Y44" s="1">
        <v>92.166096893037704</v>
      </c>
      <c r="Z44" s="1">
        <v>-2.09222576271334</v>
      </c>
      <c r="AA44" s="1">
        <v>0.96700906694803002</v>
      </c>
      <c r="AB44" s="1">
        <v>-2.1636051141863599</v>
      </c>
      <c r="AC44" s="1">
        <v>3.04946687064209E-2</v>
      </c>
      <c r="AD44" s="1">
        <v>0.18539612098143099</v>
      </c>
      <c r="AE44" s="1"/>
      <c r="AF44" s="1"/>
      <c r="AG44" s="1"/>
      <c r="AH44" s="1"/>
      <c r="AI44" s="1"/>
      <c r="AJ44" s="1"/>
      <c r="AK44" s="1"/>
    </row>
    <row r="45" spans="1:37" x14ac:dyDescent="0.35">
      <c r="A45" s="1" t="s">
        <v>47</v>
      </c>
      <c r="B45" s="1" t="s">
        <v>89</v>
      </c>
      <c r="C45" s="1">
        <f t="shared" si="0"/>
        <v>4747.6797799109199</v>
      </c>
      <c r="D45" s="1">
        <f t="shared" si="1"/>
        <v>4630.6623674954435</v>
      </c>
      <c r="E45" s="1">
        <f t="shared" si="4"/>
        <v>1064.111472368061</v>
      </c>
      <c r="F45" s="1">
        <f t="shared" si="3"/>
        <v>1104.096072008984</v>
      </c>
      <c r="G45" s="1">
        <v>6267.0552735711099</v>
      </c>
      <c r="H45" s="1">
        <v>4329.4570963159003</v>
      </c>
      <c r="I45" s="1">
        <v>3646.52696984575</v>
      </c>
      <c r="J45" s="1">
        <v>5041.9588347964</v>
      </c>
      <c r="K45" s="1">
        <v>4010.3551268256801</v>
      </c>
      <c r="L45" s="1">
        <v>4839.6731408642499</v>
      </c>
      <c r="M45" s="1">
        <v>1001.20160442448</v>
      </c>
      <c r="N45" s="1">
        <v>1517.16689504387</v>
      </c>
      <c r="O45" s="1">
        <v>673.96591763583297</v>
      </c>
      <c r="P45" s="1">
        <v>1005.8725738757799</v>
      </c>
      <c r="Q45" s="1">
        <v>427.68944589781199</v>
      </c>
      <c r="R45" s="1">
        <v>1878.7261962533601</v>
      </c>
      <c r="S45" s="1">
        <v>4689.1710737031799</v>
      </c>
      <c r="T45" s="1">
        <v>-3.6111573084524201E-2</v>
      </c>
      <c r="U45" s="1">
        <v>0.265940657087257</v>
      </c>
      <c r="V45" s="1">
        <v>-0.135788087011741</v>
      </c>
      <c r="W45" s="1">
        <v>0.89198880901597599</v>
      </c>
      <c r="X45" s="1">
        <v>0.98227391434128097</v>
      </c>
      <c r="Y45" s="1">
        <v>1084.10377218852</v>
      </c>
      <c r="Z45" s="1">
        <v>5.3285683955590003E-2</v>
      </c>
      <c r="AA45" s="1">
        <v>0.62368334017857996</v>
      </c>
      <c r="AB45" s="1">
        <v>8.5437080843513799E-2</v>
      </c>
      <c r="AC45" s="1">
        <v>0.93191391467031304</v>
      </c>
      <c r="AD45" s="1">
        <v>0.97693154646520897</v>
      </c>
      <c r="AE45" s="1"/>
      <c r="AF45" s="1"/>
      <c r="AG45" s="1"/>
      <c r="AH45" s="1"/>
      <c r="AI45" s="1"/>
      <c r="AJ45" s="1"/>
      <c r="AK45" s="1"/>
    </row>
    <row r="46" spans="1:37" x14ac:dyDescent="0.35">
      <c r="A46" s="1" t="s">
        <v>48</v>
      </c>
      <c r="B46" s="1" t="s">
        <v>89</v>
      </c>
      <c r="C46" s="1">
        <f t="shared" si="0"/>
        <v>281.9774077618257</v>
      </c>
      <c r="D46" s="1">
        <f t="shared" si="1"/>
        <v>238.99809839647867</v>
      </c>
      <c r="E46" s="1">
        <f t="shared" si="4"/>
        <v>114.74474344290267</v>
      </c>
      <c r="F46" s="1">
        <f t="shared" si="3"/>
        <v>76.676772706437603</v>
      </c>
      <c r="G46" s="1">
        <v>257.39378729325102</v>
      </c>
      <c r="H46" s="1">
        <v>346.78991205347802</v>
      </c>
      <c r="I46" s="1">
        <v>241.74852393874801</v>
      </c>
      <c r="J46" s="1">
        <v>233.89132397979199</v>
      </c>
      <c r="K46" s="1">
        <v>267.41612297731001</v>
      </c>
      <c r="L46" s="1">
        <v>215.686848232334</v>
      </c>
      <c r="M46" s="1">
        <v>115.486886334134</v>
      </c>
      <c r="N46" s="1">
        <v>121.292469994168</v>
      </c>
      <c r="O46" s="1">
        <v>107.45487400040599</v>
      </c>
      <c r="P46" s="1">
        <v>66.248617904779906</v>
      </c>
      <c r="Q46" s="1">
        <v>78.376144004232103</v>
      </c>
      <c r="R46" s="1">
        <v>85.405556210300801</v>
      </c>
      <c r="S46" s="1">
        <v>260.48775307915201</v>
      </c>
      <c r="T46" s="1">
        <v>-0.238614696601615</v>
      </c>
      <c r="U46" s="1">
        <v>0.25424359133845398</v>
      </c>
      <c r="V46" s="1">
        <v>-0.93852787142220195</v>
      </c>
      <c r="W46" s="1">
        <v>0.34797320055520498</v>
      </c>
      <c r="X46" s="1">
        <v>0.75346411345758901</v>
      </c>
      <c r="Y46" s="1">
        <v>95.710758074670096</v>
      </c>
      <c r="Z46" s="1">
        <v>-0.58372930591099603</v>
      </c>
      <c r="AA46" s="1">
        <v>0.26172514846985001</v>
      </c>
      <c r="AB46" s="1">
        <v>-2.2303141647782398</v>
      </c>
      <c r="AC46" s="1">
        <v>2.5726593460388698E-2</v>
      </c>
      <c r="AD46" s="1">
        <v>0.171131990094985</v>
      </c>
      <c r="AE46" s="1"/>
      <c r="AF46" s="1"/>
      <c r="AG46" s="1"/>
      <c r="AH46" s="1"/>
      <c r="AI46" s="1"/>
      <c r="AJ46" s="1"/>
      <c r="AK46" s="1"/>
    </row>
    <row r="47" spans="1:37" x14ac:dyDescent="0.35">
      <c r="A47" s="1" t="s">
        <v>49</v>
      </c>
      <c r="B47" s="1" t="s">
        <v>89</v>
      </c>
      <c r="C47" s="1">
        <f t="shared" si="0"/>
        <v>317.44028542073266</v>
      </c>
      <c r="D47" s="1">
        <f t="shared" si="1"/>
        <v>321.845084221354</v>
      </c>
      <c r="E47" s="1">
        <f t="shared" si="4"/>
        <v>295.03141549296566</v>
      </c>
      <c r="F47" s="1">
        <f t="shared" si="3"/>
        <v>213.54659599266631</v>
      </c>
      <c r="G47" s="1">
        <v>287.77417186915898</v>
      </c>
      <c r="H47" s="1">
        <v>394.54993028671998</v>
      </c>
      <c r="I47" s="1">
        <v>269.99675410631897</v>
      </c>
      <c r="J47" s="1">
        <v>286.99791763185601</v>
      </c>
      <c r="K47" s="1">
        <v>357.88912421931599</v>
      </c>
      <c r="L47" s="1">
        <v>320.64821081289</v>
      </c>
      <c r="M47" s="1">
        <v>235.61123778876399</v>
      </c>
      <c r="N47" s="1">
        <v>339.94147391197203</v>
      </c>
      <c r="O47" s="1">
        <v>309.54153477816101</v>
      </c>
      <c r="P47" s="1">
        <v>212.844387693654</v>
      </c>
      <c r="Q47" s="1">
        <v>204.07416796238999</v>
      </c>
      <c r="R47" s="1">
        <v>223.721232321955</v>
      </c>
      <c r="S47" s="1">
        <v>319.64268482104302</v>
      </c>
      <c r="T47" s="1">
        <v>1.9316755315358501E-2</v>
      </c>
      <c r="U47" s="1">
        <v>0.25396264125728402</v>
      </c>
      <c r="V47" s="1">
        <v>7.6061405015035805E-2</v>
      </c>
      <c r="W47" s="1">
        <v>0.93937024549093495</v>
      </c>
      <c r="X47" s="1">
        <v>0.99098471586630399</v>
      </c>
      <c r="Y47" s="1">
        <v>254.28900574281599</v>
      </c>
      <c r="Z47" s="1">
        <v>-0.46321418130481701</v>
      </c>
      <c r="AA47" s="1">
        <v>0.24030786098715901</v>
      </c>
      <c r="AB47" s="1">
        <v>-1.92758646929811</v>
      </c>
      <c r="AC47" s="1">
        <v>5.3906583203518099E-2</v>
      </c>
      <c r="AD47" s="1">
        <v>0.254792533208898</v>
      </c>
      <c r="AE47" s="1"/>
      <c r="AF47" s="1"/>
      <c r="AG47" s="1"/>
      <c r="AH47" s="1"/>
      <c r="AI47" s="1"/>
      <c r="AJ47" s="1"/>
      <c r="AK47" s="1"/>
    </row>
    <row r="48" spans="1:37" x14ac:dyDescent="0.35">
      <c r="A48" s="1" t="s">
        <v>50</v>
      </c>
      <c r="B48" s="1" t="s">
        <v>89</v>
      </c>
      <c r="C48" s="1">
        <f t="shared" si="0"/>
        <v>204.42665294128335</v>
      </c>
      <c r="D48" s="1">
        <f t="shared" si="1"/>
        <v>87.973531966614999</v>
      </c>
      <c r="E48" s="1">
        <f t="shared" si="4"/>
        <v>42.213107137238005</v>
      </c>
      <c r="F48" s="1">
        <f t="shared" si="3"/>
        <v>33.247153947710132</v>
      </c>
      <c r="G48" s="1">
        <v>257.16754598582003</v>
      </c>
      <c r="H48" s="1">
        <v>237.11998034826399</v>
      </c>
      <c r="I48" s="1">
        <v>118.992432489766</v>
      </c>
      <c r="J48" s="1">
        <v>100.519320200102</v>
      </c>
      <c r="K48" s="1">
        <v>93.356407868850795</v>
      </c>
      <c r="L48" s="1">
        <v>70.044867830892201</v>
      </c>
      <c r="M48" s="1">
        <v>50.102747301408598</v>
      </c>
      <c r="N48" s="1">
        <v>21.364595537946499</v>
      </c>
      <c r="O48" s="1">
        <v>55.171978572358903</v>
      </c>
      <c r="P48" s="1">
        <v>29.2746301995262</v>
      </c>
      <c r="Q48" s="1">
        <v>44.101747724676699</v>
      </c>
      <c r="R48" s="1">
        <v>26.3650839189275</v>
      </c>
      <c r="S48" s="1">
        <v>146.200092453949</v>
      </c>
      <c r="T48" s="1">
        <v>-1.21757609621935</v>
      </c>
      <c r="U48" s="1">
        <v>0.42785583705358199</v>
      </c>
      <c r="V48" s="1">
        <v>-2.8457624993599602</v>
      </c>
      <c r="W48" s="1">
        <v>4.4305225797488801E-3</v>
      </c>
      <c r="X48" s="1">
        <v>6.7136387199438E-2</v>
      </c>
      <c r="Y48" s="1">
        <v>37.7301305424741</v>
      </c>
      <c r="Z48" s="1">
        <v>-0.354108383678789</v>
      </c>
      <c r="AA48" s="1">
        <v>0.56170018216977002</v>
      </c>
      <c r="AB48" s="1">
        <v>-0.63042241202578397</v>
      </c>
      <c r="AC48" s="1">
        <v>0.52841825120297403</v>
      </c>
      <c r="AD48" s="1">
        <v>0.77579671210522205</v>
      </c>
      <c r="AE48" s="1"/>
      <c r="AF48" s="1"/>
      <c r="AG48" s="1"/>
      <c r="AH48" s="1"/>
      <c r="AI48" s="1"/>
      <c r="AJ48" s="1"/>
      <c r="AK48" s="1"/>
    </row>
    <row r="49" spans="1:37" x14ac:dyDescent="0.35">
      <c r="A49" s="1" t="s">
        <v>51</v>
      </c>
      <c r="B49" s="1" t="s">
        <v>89</v>
      </c>
      <c r="C49" s="1">
        <f t="shared" si="0"/>
        <v>1076.6907409379935</v>
      </c>
      <c r="D49" s="1">
        <f t="shared" si="1"/>
        <v>1017.902729710372</v>
      </c>
      <c r="E49" s="1">
        <f t="shared" si="4"/>
        <v>730.54022977941838</v>
      </c>
      <c r="F49" s="1">
        <f t="shared" si="3"/>
        <v>837.94963678038494</v>
      </c>
      <c r="G49" s="1">
        <v>1076.4533857941301</v>
      </c>
      <c r="H49" s="1">
        <v>1109.5865702200299</v>
      </c>
      <c r="I49" s="1">
        <v>1044.03226679982</v>
      </c>
      <c r="J49" s="1">
        <v>978.80482001045004</v>
      </c>
      <c r="K49" s="1">
        <v>1123.61106946878</v>
      </c>
      <c r="L49" s="1">
        <v>951.29229965188597</v>
      </c>
      <c r="M49" s="1">
        <v>844.94721925397698</v>
      </c>
      <c r="N49" s="1">
        <v>563.81677140481395</v>
      </c>
      <c r="O49" s="1">
        <v>782.85669867946399</v>
      </c>
      <c r="P49" s="1">
        <v>884.25963769172495</v>
      </c>
      <c r="Q49" s="1">
        <v>981.03733116984802</v>
      </c>
      <c r="R49" s="1">
        <v>648.55194147958196</v>
      </c>
      <c r="S49" s="1">
        <v>1047.29673532418</v>
      </c>
      <c r="T49" s="1">
        <v>-8.1111201590852694E-2</v>
      </c>
      <c r="U49" s="1">
        <v>0.133398623838028</v>
      </c>
      <c r="V49" s="1">
        <v>-0.60803626946959699</v>
      </c>
      <c r="W49" s="1">
        <v>0.54316341891754005</v>
      </c>
      <c r="X49" s="1">
        <v>0.87356311268100895</v>
      </c>
      <c r="Y49" s="1">
        <v>784.24493327990206</v>
      </c>
      <c r="Z49" s="1">
        <v>0.19709023677402501</v>
      </c>
      <c r="AA49" s="1">
        <v>0.29483596628033798</v>
      </c>
      <c r="AB49" s="1">
        <v>0.66847420028337401</v>
      </c>
      <c r="AC49" s="1">
        <v>0.50383094522078797</v>
      </c>
      <c r="AD49" s="1">
        <v>0.76119339464428903</v>
      </c>
      <c r="AE49" s="1"/>
      <c r="AF49" s="1"/>
      <c r="AG49" s="1"/>
      <c r="AH49" s="1"/>
      <c r="AI49" s="1"/>
      <c r="AJ49" s="1"/>
      <c r="AK49" s="1"/>
    </row>
    <row r="50" spans="1:37" x14ac:dyDescent="0.35">
      <c r="A50" s="1" t="s">
        <v>52</v>
      </c>
      <c r="B50" s="1" t="s">
        <v>89</v>
      </c>
      <c r="C50" s="1">
        <f t="shared" si="0"/>
        <v>917.45333133693839</v>
      </c>
      <c r="D50" s="1">
        <f t="shared" si="1"/>
        <v>956.829204697367</v>
      </c>
      <c r="E50" s="1">
        <f t="shared" si="4"/>
        <v>829.74290977857834</v>
      </c>
      <c r="F50" s="1">
        <f t="shared" si="3"/>
        <v>626.45796717633732</v>
      </c>
      <c r="G50" s="1">
        <v>1016.93194765013</v>
      </c>
      <c r="H50" s="1">
        <v>839.19290327062299</v>
      </c>
      <c r="I50" s="1">
        <v>896.23514309006202</v>
      </c>
      <c r="J50" s="1">
        <v>907.33733609865999</v>
      </c>
      <c r="K50" s="1">
        <v>1017.62194332921</v>
      </c>
      <c r="L50" s="1">
        <v>945.52833466423101</v>
      </c>
      <c r="M50" s="1">
        <v>689.52908376358903</v>
      </c>
      <c r="N50" s="1">
        <v>858.42363971888994</v>
      </c>
      <c r="O50" s="1">
        <v>941.27600585325604</v>
      </c>
      <c r="P50" s="1">
        <v>665.17935851923198</v>
      </c>
      <c r="Q50" s="1">
        <v>639.49087593148897</v>
      </c>
      <c r="R50" s="1">
        <v>574.70366707829101</v>
      </c>
      <c r="S50" s="1">
        <v>937.14126801715304</v>
      </c>
      <c r="T50" s="1">
        <v>6.0286008991382603E-2</v>
      </c>
      <c r="U50" s="1">
        <v>0.14875830414538899</v>
      </c>
      <c r="V50" s="1">
        <v>0.40526146985691602</v>
      </c>
      <c r="W50" s="1">
        <v>0.68528532522543295</v>
      </c>
      <c r="X50" s="1">
        <v>0.93055227660838902</v>
      </c>
      <c r="Y50" s="1">
        <v>728.10043847745806</v>
      </c>
      <c r="Z50" s="1">
        <v>-0.40390464994074499</v>
      </c>
      <c r="AA50" s="1">
        <v>0.21000535049600999</v>
      </c>
      <c r="AB50" s="1">
        <v>-1.9233064728435101</v>
      </c>
      <c r="AC50" s="1">
        <v>5.4441572166908002E-2</v>
      </c>
      <c r="AD50" s="1">
        <v>0.25594709933648502</v>
      </c>
      <c r="AE50" s="1"/>
      <c r="AF50" s="1"/>
      <c r="AG50" s="1"/>
      <c r="AH50" s="1"/>
      <c r="AI50" s="1"/>
      <c r="AJ50" s="1"/>
      <c r="AK50" s="1"/>
    </row>
    <row r="51" spans="1:37" x14ac:dyDescent="0.35">
      <c r="A51" s="1" t="s">
        <v>53</v>
      </c>
      <c r="B51" s="1" t="s">
        <v>89</v>
      </c>
      <c r="C51" s="1">
        <f t="shared" si="0"/>
        <v>759.20437753830868</v>
      </c>
      <c r="D51" s="1">
        <f t="shared" si="1"/>
        <v>1363.9623724706796</v>
      </c>
      <c r="E51" s="1">
        <f t="shared" si="4"/>
        <v>818.10832976627501</v>
      </c>
      <c r="F51" s="1">
        <f t="shared" si="3"/>
        <v>830.18792813685832</v>
      </c>
      <c r="G51" s="1">
        <v>875.74852881380298</v>
      </c>
      <c r="H51" s="1">
        <v>659.952037177531</v>
      </c>
      <c r="I51" s="1">
        <v>741.91256662359206</v>
      </c>
      <c r="J51" s="1">
        <v>1570.5522485783299</v>
      </c>
      <c r="K51" s="1">
        <v>977.486039411619</v>
      </c>
      <c r="L51" s="1">
        <v>1543.8488294220899</v>
      </c>
      <c r="M51" s="1">
        <v>250.44499998735401</v>
      </c>
      <c r="N51" s="1">
        <v>1355.3987321764901</v>
      </c>
      <c r="O51" s="1">
        <v>848.48125713498098</v>
      </c>
      <c r="P51" s="1">
        <v>68.209478628433104</v>
      </c>
      <c r="Q51" s="1">
        <v>29.605867779252002</v>
      </c>
      <c r="R51" s="1">
        <v>2392.74843800289</v>
      </c>
      <c r="S51" s="1">
        <v>1061.5833750044901</v>
      </c>
      <c r="T51" s="1">
        <v>0.84547196877743103</v>
      </c>
      <c r="U51" s="1">
        <v>0.27166810899215399</v>
      </c>
      <c r="V51" s="1">
        <v>3.11215023329017</v>
      </c>
      <c r="W51" s="1">
        <v>1.85729955369284E-3</v>
      </c>
      <c r="X51" s="1">
        <v>3.8097290845260499E-2</v>
      </c>
      <c r="Y51" s="1">
        <v>824.14812895156695</v>
      </c>
      <c r="Z51" s="1">
        <v>2.0757568320512301E-2</v>
      </c>
      <c r="AA51" s="1">
        <v>1.4105147358704599</v>
      </c>
      <c r="AB51" s="1">
        <v>1.47163073115307E-2</v>
      </c>
      <c r="AC51" s="1">
        <v>0.98825850941414595</v>
      </c>
      <c r="AD51" s="1">
        <v>0.99563056914901904</v>
      </c>
      <c r="AE51" s="1"/>
      <c r="AF51" s="1"/>
      <c r="AG51" s="1"/>
      <c r="AH51" s="1"/>
      <c r="AI51" s="1"/>
      <c r="AJ51" s="1"/>
      <c r="AK51" s="1"/>
    </row>
    <row r="52" spans="1:37" x14ac:dyDescent="0.35">
      <c r="A52" s="1" t="s">
        <v>54</v>
      </c>
      <c r="B52" s="1" t="s">
        <v>89</v>
      </c>
      <c r="C52" s="1">
        <f t="shared" si="0"/>
        <v>586.05168994182407</v>
      </c>
      <c r="D52" s="1">
        <f t="shared" si="1"/>
        <v>501.78942059969171</v>
      </c>
      <c r="E52" s="1">
        <f t="shared" si="4"/>
        <v>67.507366380685568</v>
      </c>
      <c r="F52" s="1">
        <f t="shared" si="3"/>
        <v>484.38879682472998</v>
      </c>
      <c r="G52" s="1">
        <v>153.30119364764201</v>
      </c>
      <c r="H52" s="1">
        <v>38.381187764570299</v>
      </c>
      <c r="I52" s="1">
        <v>1566.4726884132599</v>
      </c>
      <c r="J52" s="1">
        <v>782.25055303072702</v>
      </c>
      <c r="K52" s="1">
        <v>588.16081583540097</v>
      </c>
      <c r="L52" s="1">
        <v>134.956892932947</v>
      </c>
      <c r="M52" s="1">
        <v>20.530936553498101</v>
      </c>
      <c r="N52" s="1">
        <v>118.414448877252</v>
      </c>
      <c r="O52" s="1">
        <v>63.576713711306603</v>
      </c>
      <c r="P52" s="1">
        <v>786.18842632251597</v>
      </c>
      <c r="Q52" s="1">
        <v>416.31206288642898</v>
      </c>
      <c r="R52" s="1">
        <v>250.665901265245</v>
      </c>
      <c r="S52" s="1">
        <v>543.920555270759</v>
      </c>
      <c r="T52" s="1">
        <v>-0.223683190884782</v>
      </c>
      <c r="U52" s="1">
        <v>1.1913459048289701</v>
      </c>
      <c r="V52" s="1">
        <v>-0.187756712788545</v>
      </c>
      <c r="W52" s="1">
        <v>0.85106737038083402</v>
      </c>
      <c r="X52" s="1">
        <v>0.97612985067268399</v>
      </c>
      <c r="Y52" s="1">
        <v>275.94808160270799</v>
      </c>
      <c r="Z52" s="1">
        <v>2.8499213175339402</v>
      </c>
      <c r="AA52" s="1">
        <v>0.74378288184081098</v>
      </c>
      <c r="AB52" s="1">
        <v>3.8316575806108601</v>
      </c>
      <c r="AC52" s="1">
        <v>1.2728280921156499E-4</v>
      </c>
      <c r="AD52" s="1">
        <v>6.8987561203016703E-3</v>
      </c>
      <c r="AE52" s="1"/>
      <c r="AF52" s="1"/>
      <c r="AG52" s="1"/>
      <c r="AH52" s="1"/>
      <c r="AI52" s="1"/>
      <c r="AJ52" s="1"/>
      <c r="AK52" s="1"/>
    </row>
    <row r="53" spans="1:37" x14ac:dyDescent="0.35">
      <c r="A53" s="1" t="s">
        <v>55</v>
      </c>
      <c r="B53" s="1" t="s">
        <v>89</v>
      </c>
      <c r="C53" s="1">
        <f t="shared" si="0"/>
        <v>2319.2814774283065</v>
      </c>
      <c r="D53" s="1">
        <f t="shared" si="1"/>
        <v>2164.02783306212</v>
      </c>
      <c r="E53" s="1">
        <f t="shared" si="4"/>
        <v>3573.7850548019937</v>
      </c>
      <c r="F53" s="1">
        <f t="shared" si="3"/>
        <v>3117.6215066153236</v>
      </c>
      <c r="G53" s="1">
        <v>2367.1071326885499</v>
      </c>
      <c r="H53" s="1">
        <v>2424.49179890197</v>
      </c>
      <c r="I53" s="1">
        <v>2166.2455006944001</v>
      </c>
      <c r="J53" s="1">
        <v>2049.0650687522698</v>
      </c>
      <c r="K53" s="1">
        <v>2255.1916539949498</v>
      </c>
      <c r="L53" s="1">
        <v>2187.8267764391398</v>
      </c>
      <c r="M53" s="1">
        <v>4220.90060483671</v>
      </c>
      <c r="N53" s="1">
        <v>3196.8491144781201</v>
      </c>
      <c r="O53" s="1">
        <v>3303.6054450911502</v>
      </c>
      <c r="P53" s="1">
        <v>3372.4794007077198</v>
      </c>
      <c r="Q53" s="1">
        <v>3019.0652629784599</v>
      </c>
      <c r="R53" s="1">
        <v>2961.3198561597901</v>
      </c>
      <c r="S53" s="1">
        <v>2241.6546552452101</v>
      </c>
      <c r="T53" s="1">
        <v>-0.10021564467246601</v>
      </c>
      <c r="U53" s="1">
        <v>0.11216660783914199</v>
      </c>
      <c r="V53" s="1">
        <v>-0.89345346715116003</v>
      </c>
      <c r="W53" s="1">
        <v>0.37161438081929699</v>
      </c>
      <c r="X53" s="1">
        <v>0.77233450483588695</v>
      </c>
      <c r="Y53" s="1">
        <v>3345.7032807086598</v>
      </c>
      <c r="Z53" s="1">
        <v>-0.19729353783082601</v>
      </c>
      <c r="AA53" s="1">
        <v>0.19708360828753699</v>
      </c>
      <c r="AB53" s="1">
        <v>-1.0010651801289501</v>
      </c>
      <c r="AC53" s="1">
        <v>0.31679529758986402</v>
      </c>
      <c r="AD53" s="1">
        <v>0.61246912761780703</v>
      </c>
      <c r="AE53" s="1"/>
      <c r="AF53" s="1"/>
      <c r="AG53" s="1"/>
      <c r="AH53" s="1"/>
      <c r="AI53" s="1"/>
      <c r="AJ53" s="1"/>
      <c r="AK53" s="1"/>
    </row>
    <row r="54" spans="1:37" x14ac:dyDescent="0.35">
      <c r="A54" s="1" t="s">
        <v>56</v>
      </c>
      <c r="B54" s="1" t="s">
        <v>89</v>
      </c>
      <c r="C54" s="1">
        <f t="shared" si="0"/>
        <v>678.01504308701169</v>
      </c>
      <c r="D54" s="1">
        <f t="shared" si="1"/>
        <v>599.39435244686229</v>
      </c>
      <c r="E54" s="1">
        <f t="shared" si="4"/>
        <v>242.86294996030333</v>
      </c>
      <c r="F54" s="1">
        <f t="shared" si="3"/>
        <v>229.34176397220165</v>
      </c>
      <c r="G54" s="1">
        <v>735.04207232858596</v>
      </c>
      <c r="H54" s="1">
        <v>589.99612879386802</v>
      </c>
      <c r="I54" s="1">
        <v>709.00692813858097</v>
      </c>
      <c r="J54" s="1">
        <v>653.94503372330598</v>
      </c>
      <c r="K54" s="1">
        <v>560.75495122880398</v>
      </c>
      <c r="L54" s="1">
        <v>583.48307238847701</v>
      </c>
      <c r="M54" s="1">
        <v>230.151712936043</v>
      </c>
      <c r="N54" s="1">
        <v>261.58886813734898</v>
      </c>
      <c r="O54" s="1">
        <v>236.848268807518</v>
      </c>
      <c r="P54" s="1">
        <v>268.51822433481698</v>
      </c>
      <c r="Q54" s="1">
        <v>246.54671679832001</v>
      </c>
      <c r="R54" s="1">
        <v>172.96035078346799</v>
      </c>
      <c r="S54" s="1">
        <v>638.70469776693699</v>
      </c>
      <c r="T54" s="1">
        <v>-0.177685303219037</v>
      </c>
      <c r="U54" s="1">
        <v>0.17436417156158501</v>
      </c>
      <c r="V54" s="1">
        <v>-1.01904709911279</v>
      </c>
      <c r="W54" s="1">
        <v>0.308180606870122</v>
      </c>
      <c r="X54" s="1">
        <v>0.716841238820073</v>
      </c>
      <c r="Y54" s="1">
        <v>236.10235696625199</v>
      </c>
      <c r="Z54" s="1">
        <v>-7.8504794110320006E-2</v>
      </c>
      <c r="AA54" s="1">
        <v>0.27237336435002202</v>
      </c>
      <c r="AB54" s="1">
        <v>-0.28822493086891898</v>
      </c>
      <c r="AC54" s="1">
        <v>0.773174566085577</v>
      </c>
      <c r="AD54" s="1">
        <v>0.90881560478203205</v>
      </c>
      <c r="AE54" s="1"/>
      <c r="AF54" s="1"/>
      <c r="AG54" s="1"/>
      <c r="AH54" s="1"/>
      <c r="AI54" s="1"/>
      <c r="AJ54" s="1"/>
      <c r="AK54" s="1"/>
    </row>
    <row r="55" spans="1:37" x14ac:dyDescent="0.35">
      <c r="A55" s="1" t="s">
        <v>57</v>
      </c>
      <c r="B55" s="1" t="s">
        <v>89</v>
      </c>
      <c r="C55" s="1">
        <f t="shared" si="0"/>
        <v>968.62504546578339</v>
      </c>
      <c r="D55" s="1">
        <f t="shared" si="1"/>
        <v>944.67766111647563</v>
      </c>
      <c r="E55" s="1">
        <f t="shared" si="4"/>
        <v>1158.70201598265</v>
      </c>
      <c r="F55" s="1">
        <f t="shared" si="3"/>
        <v>1045.1384963790581</v>
      </c>
      <c r="G55" s="1">
        <v>971.00623958830101</v>
      </c>
      <c r="H55" s="1">
        <v>1026.0931574956001</v>
      </c>
      <c r="I55" s="1">
        <v>908.77573931344898</v>
      </c>
      <c r="J55" s="1">
        <v>1023.49572429702</v>
      </c>
      <c r="K55" s="1">
        <v>863.60631501405999</v>
      </c>
      <c r="L55" s="1">
        <v>946.93094403834698</v>
      </c>
      <c r="M55" s="1">
        <v>1168.01369173693</v>
      </c>
      <c r="N55" s="1">
        <v>1193.3046161490099</v>
      </c>
      <c r="O55" s="1">
        <v>1114.78774006201</v>
      </c>
      <c r="P55" s="1">
        <v>1042.0528554560999</v>
      </c>
      <c r="Q55" s="1">
        <v>1107.2680484842999</v>
      </c>
      <c r="R55" s="1">
        <v>986.09458519677401</v>
      </c>
      <c r="S55" s="1">
        <v>956.65135329113002</v>
      </c>
      <c r="T55" s="1">
        <v>-3.6401930603698299E-2</v>
      </c>
      <c r="U55" s="1">
        <v>0.14140559868830899</v>
      </c>
      <c r="V55" s="1">
        <v>-0.25742920323781998</v>
      </c>
      <c r="W55" s="1">
        <v>0.79684746140701501</v>
      </c>
      <c r="X55" s="1">
        <v>0.96453075480594597</v>
      </c>
      <c r="Y55" s="1">
        <v>1101.9202561808499</v>
      </c>
      <c r="Z55" s="1">
        <v>-0.147745676717188</v>
      </c>
      <c r="AA55" s="1">
        <v>0.13107152252496801</v>
      </c>
      <c r="AB55" s="1">
        <v>-1.12721416422887</v>
      </c>
      <c r="AC55" s="1">
        <v>0.259651943260581</v>
      </c>
      <c r="AD55" s="1">
        <v>0.56157280751707095</v>
      </c>
      <c r="AE55" s="1"/>
      <c r="AF55" s="1"/>
      <c r="AG55" s="1"/>
      <c r="AH55" s="1"/>
      <c r="AI55" s="1"/>
      <c r="AJ55" s="1"/>
      <c r="AK55" s="1"/>
    </row>
    <row r="56" spans="1:37" x14ac:dyDescent="0.35">
      <c r="A56" s="1" t="s">
        <v>58</v>
      </c>
      <c r="B56" s="1" t="s">
        <v>89</v>
      </c>
      <c r="C56" s="1">
        <f t="shared" si="0"/>
        <v>88.803653859573316</v>
      </c>
      <c r="D56" s="1">
        <f t="shared" si="1"/>
        <v>96.859928356594594</v>
      </c>
      <c r="E56" s="1">
        <f t="shared" si="4"/>
        <v>24.27847035803893</v>
      </c>
      <c r="F56" s="1">
        <f t="shared" si="3"/>
        <v>29.569743836069566</v>
      </c>
      <c r="G56" s="1">
        <v>58.962227493576798</v>
      </c>
      <c r="H56" s="1">
        <v>39.809628495110097</v>
      </c>
      <c r="I56" s="1">
        <v>167.63910559003301</v>
      </c>
      <c r="J56" s="1">
        <v>64.282969458270699</v>
      </c>
      <c r="K56" s="1">
        <v>150.43494303646301</v>
      </c>
      <c r="L56" s="1">
        <v>75.8618725750501</v>
      </c>
      <c r="M56" s="1">
        <v>11.131036270710499</v>
      </c>
      <c r="N56" s="1">
        <v>22.757724661677901</v>
      </c>
      <c r="O56" s="1">
        <v>38.946650141728398</v>
      </c>
      <c r="P56" s="1">
        <v>15.896433950514099</v>
      </c>
      <c r="Q56" s="1">
        <v>41.6750022074051</v>
      </c>
      <c r="R56" s="1">
        <v>31.137795350289501</v>
      </c>
      <c r="S56" s="1">
        <v>92.831791108083806</v>
      </c>
      <c r="T56" s="1">
        <v>0.12687967665018399</v>
      </c>
      <c r="U56" s="1">
        <v>0.72247579783749605</v>
      </c>
      <c r="V56" s="1">
        <v>0.175617892017918</v>
      </c>
      <c r="W56" s="1">
        <v>0.86059414502055198</v>
      </c>
      <c r="X56" s="1">
        <v>0.97699740275686298</v>
      </c>
      <c r="Y56" s="1">
        <v>26.9241070970542</v>
      </c>
      <c r="Z56" s="1">
        <v>0.28584472094108399</v>
      </c>
      <c r="AA56" s="1">
        <v>0.73123232000017602</v>
      </c>
      <c r="AB56" s="1">
        <v>0.39090821497197398</v>
      </c>
      <c r="AC56" s="1">
        <v>0.695865081508662</v>
      </c>
      <c r="AD56" s="1">
        <v>0.87079507807464696</v>
      </c>
      <c r="AE56" s="1"/>
      <c r="AF56" s="1"/>
      <c r="AG56" s="1"/>
      <c r="AH56" s="1"/>
      <c r="AI56" s="1"/>
      <c r="AJ56" s="1"/>
      <c r="AK56" s="1"/>
    </row>
    <row r="57" spans="1:37" x14ac:dyDescent="0.35">
      <c r="A57" s="1" t="s">
        <v>59</v>
      </c>
      <c r="B57" s="1" t="s">
        <v>89</v>
      </c>
      <c r="C57" s="1">
        <f t="shared" si="0"/>
        <v>869.7116391877347</v>
      </c>
      <c r="D57" s="1">
        <f t="shared" si="1"/>
        <v>1417.4791495034733</v>
      </c>
      <c r="E57" s="1">
        <f t="shared" si="4"/>
        <v>705.65999170347698</v>
      </c>
      <c r="F57" s="1">
        <f t="shared" si="3"/>
        <v>1011.827852284766</v>
      </c>
      <c r="G57" s="1">
        <v>843.33454310175898</v>
      </c>
      <c r="H57" s="1">
        <v>715.70682714259499</v>
      </c>
      <c r="I57" s="1">
        <v>1050.0935473188499</v>
      </c>
      <c r="J57" s="1">
        <v>1253.65673418704</v>
      </c>
      <c r="K57" s="1">
        <v>1513.8739541759701</v>
      </c>
      <c r="L57" s="1">
        <v>1484.9067601474101</v>
      </c>
      <c r="M57" s="1">
        <v>450.977628716053</v>
      </c>
      <c r="N57" s="1">
        <v>901.51133703604705</v>
      </c>
      <c r="O57" s="1">
        <v>764.49100935833098</v>
      </c>
      <c r="P57" s="1">
        <v>1234.15839293564</v>
      </c>
      <c r="Q57" s="1">
        <v>1272.80940731438</v>
      </c>
      <c r="R57" s="1">
        <v>528.51575660427795</v>
      </c>
      <c r="S57" s="1">
        <v>1143.5953943456</v>
      </c>
      <c r="T57" s="1">
        <v>0.70519763408085701</v>
      </c>
      <c r="U57" s="1">
        <v>0.21691018463860201</v>
      </c>
      <c r="V57" s="1">
        <v>3.25110430040802</v>
      </c>
      <c r="W57" s="1">
        <v>1.1495767606253E-3</v>
      </c>
      <c r="X57" s="1">
        <v>2.7081065985598899E-2</v>
      </c>
      <c r="Y57" s="1">
        <v>858.74392199412102</v>
      </c>
      <c r="Z57" s="1">
        <v>0.52092365970529497</v>
      </c>
      <c r="AA57" s="1">
        <v>0.483605377504776</v>
      </c>
      <c r="AB57" s="1">
        <v>1.07716680569821</v>
      </c>
      <c r="AC57" s="1">
        <v>0.28140575192029399</v>
      </c>
      <c r="AD57" s="1">
        <v>0.58101371391751899</v>
      </c>
      <c r="AE57" s="1"/>
      <c r="AF57" s="1"/>
      <c r="AG57" s="1"/>
      <c r="AH57" s="1"/>
      <c r="AI57" s="1"/>
      <c r="AJ57" s="1"/>
      <c r="AK57" s="1"/>
    </row>
    <row r="58" spans="1:37" x14ac:dyDescent="0.35">
      <c r="A58" s="1" t="s">
        <v>60</v>
      </c>
      <c r="B58" s="1" t="s">
        <v>89</v>
      </c>
      <c r="C58" s="1">
        <f t="shared" si="0"/>
        <v>3444.2512759378237</v>
      </c>
      <c r="D58" s="1">
        <f t="shared" si="1"/>
        <v>3926.9826582450696</v>
      </c>
      <c r="E58" s="1">
        <f t="shared" si="4"/>
        <v>826.11346844724187</v>
      </c>
      <c r="F58" s="1">
        <f t="shared" si="3"/>
        <v>1578.6652452775577</v>
      </c>
      <c r="G58" s="1">
        <v>2427.1673474365898</v>
      </c>
      <c r="H58" s="1">
        <v>3127.3332221548098</v>
      </c>
      <c r="I58" s="1">
        <v>4778.2532582220701</v>
      </c>
      <c r="J58" s="1">
        <v>3147.6032621918098</v>
      </c>
      <c r="K58" s="1">
        <v>4612.3023383960699</v>
      </c>
      <c r="L58" s="1">
        <v>4021.0423741473301</v>
      </c>
      <c r="M58" s="1">
        <v>1251.4277272736799</v>
      </c>
      <c r="N58" s="1">
        <v>401.463631690353</v>
      </c>
      <c r="O58" s="1">
        <v>825.44904637769298</v>
      </c>
      <c r="P58" s="1">
        <v>2082.5652761177898</v>
      </c>
      <c r="Q58" s="1">
        <v>1993.2801467772999</v>
      </c>
      <c r="R58" s="1">
        <v>660.15031293758295</v>
      </c>
      <c r="S58" s="1">
        <v>3685.6169670914501</v>
      </c>
      <c r="T58" s="1">
        <v>0.18935613362574499</v>
      </c>
      <c r="U58" s="1">
        <v>0.324399899522547</v>
      </c>
      <c r="V58" s="1">
        <v>0.58371206003590104</v>
      </c>
      <c r="W58" s="1">
        <v>0.55941405197274996</v>
      </c>
      <c r="X58" s="1">
        <v>0.88192291441871895</v>
      </c>
      <c r="Y58" s="1">
        <v>1202.3893568624001</v>
      </c>
      <c r="Z58" s="1">
        <v>0.933803640172576</v>
      </c>
      <c r="AA58" s="1">
        <v>0.62124302800393105</v>
      </c>
      <c r="AB58" s="1">
        <v>1.50312131980444</v>
      </c>
      <c r="AC58" s="1">
        <v>0.13280776198716801</v>
      </c>
      <c r="AD58" s="1">
        <v>0.40575793392422999</v>
      </c>
      <c r="AE58" s="1"/>
      <c r="AF58" s="1"/>
      <c r="AG58" s="1"/>
      <c r="AH58" s="1"/>
      <c r="AI58" s="1"/>
      <c r="AJ58" s="1"/>
      <c r="AK58" s="1"/>
    </row>
    <row r="59" spans="1:37" x14ac:dyDescent="0.35">
      <c r="A59" s="1" t="s">
        <v>61</v>
      </c>
      <c r="B59" s="1" t="s">
        <v>89</v>
      </c>
      <c r="C59" s="1">
        <f t="shared" si="0"/>
        <v>432.97727544246601</v>
      </c>
      <c r="D59" s="1">
        <f t="shared" si="1"/>
        <v>363.60339464199734</v>
      </c>
      <c r="E59" s="1">
        <f t="shared" si="4"/>
        <v>377.77720242529739</v>
      </c>
      <c r="F59" s="1">
        <f t="shared" si="3"/>
        <v>372.84078857283703</v>
      </c>
      <c r="G59" s="1">
        <v>417.46127733734698</v>
      </c>
      <c r="H59" s="1">
        <v>394.865793026483</v>
      </c>
      <c r="I59" s="1">
        <v>486.60475596356798</v>
      </c>
      <c r="J59" s="1">
        <v>360.956144122399</v>
      </c>
      <c r="K59" s="1">
        <v>380.28896730479403</v>
      </c>
      <c r="L59" s="1">
        <v>349.565072498799</v>
      </c>
      <c r="M59" s="1">
        <v>417.07883710069001</v>
      </c>
      <c r="N59" s="1">
        <v>373.359793910169</v>
      </c>
      <c r="O59" s="1">
        <v>342.89297626503298</v>
      </c>
      <c r="P59" s="1">
        <v>388.71102382444798</v>
      </c>
      <c r="Q59" s="1">
        <v>328.422976889881</v>
      </c>
      <c r="R59" s="1">
        <v>401.38836500418199</v>
      </c>
      <c r="S59" s="1">
        <v>398.29033504223202</v>
      </c>
      <c r="T59" s="1">
        <v>-0.25082583019230398</v>
      </c>
      <c r="U59" s="1">
        <v>0.17188998898501001</v>
      </c>
      <c r="V59" s="1">
        <v>-1.45922302789942</v>
      </c>
      <c r="W59" s="1">
        <v>0.14450373270678901</v>
      </c>
      <c r="X59" s="1">
        <v>0.52322470320147896</v>
      </c>
      <c r="Y59" s="1">
        <v>375.30899549906701</v>
      </c>
      <c r="Z59" s="1">
        <v>-2.0758337712750301E-2</v>
      </c>
      <c r="AA59" s="1">
        <v>0.20081954104645799</v>
      </c>
      <c r="AB59" s="1">
        <v>-0.103368116491951</v>
      </c>
      <c r="AC59" s="1">
        <v>0.91767081591766897</v>
      </c>
      <c r="AD59" s="1">
        <v>0.97230699379327101</v>
      </c>
      <c r="AE59" s="1"/>
      <c r="AF59" s="1"/>
      <c r="AG59" s="1"/>
      <c r="AH59" s="1"/>
      <c r="AI59" s="1"/>
      <c r="AJ59" s="1"/>
      <c r="AK59" s="1"/>
    </row>
    <row r="60" spans="1:37" x14ac:dyDescent="0.35">
      <c r="A60" s="1" t="s">
        <v>62</v>
      </c>
      <c r="B60" s="1" t="s">
        <v>89</v>
      </c>
      <c r="C60" s="1">
        <f t="shared" si="0"/>
        <v>17.747388603825602</v>
      </c>
      <c r="D60" s="1">
        <f t="shared" si="1"/>
        <v>54.956909871412314</v>
      </c>
      <c r="E60" s="1">
        <f t="shared" si="4"/>
        <v>38.175280514623502</v>
      </c>
      <c r="F60" s="1">
        <f t="shared" si="3"/>
        <v>177.59428362907991</v>
      </c>
      <c r="G60" s="1">
        <v>23.4433657921509</v>
      </c>
      <c r="H60" s="1">
        <v>21.9467508754405</v>
      </c>
      <c r="I60" s="1">
        <v>7.8520491438854103</v>
      </c>
      <c r="J60" s="1">
        <v>10.359630313632</v>
      </c>
      <c r="K60" s="1">
        <v>153.36785219353399</v>
      </c>
      <c r="L60" s="1">
        <v>1.14324710707094</v>
      </c>
      <c r="M60" s="1">
        <v>74.371236904602299</v>
      </c>
      <c r="N60" s="1">
        <v>21.791803657741799</v>
      </c>
      <c r="O60" s="1">
        <v>18.362800981526402</v>
      </c>
      <c r="P60" s="1">
        <v>199.914556733333</v>
      </c>
      <c r="Q60" s="1">
        <v>309.123594546025</v>
      </c>
      <c r="R60" s="1">
        <v>23.744699607881799</v>
      </c>
      <c r="S60" s="1">
        <v>36.352149237619003</v>
      </c>
      <c r="T60" s="1">
        <v>1.62851632276957</v>
      </c>
      <c r="U60" s="1">
        <v>1.50342292743575</v>
      </c>
      <c r="V60" s="1">
        <v>1.08320572544891</v>
      </c>
      <c r="W60" s="1">
        <v>0.27871711898114399</v>
      </c>
      <c r="X60" s="1">
        <v>0.68901837128604004</v>
      </c>
      <c r="Y60" s="1">
        <v>107.884782071852</v>
      </c>
      <c r="Z60" s="1">
        <v>2.21308489227268</v>
      </c>
      <c r="AA60" s="1">
        <v>1.0039941688527501</v>
      </c>
      <c r="AB60" s="1">
        <v>2.2042806232645198</v>
      </c>
      <c r="AC60" s="1">
        <v>2.7504614794043099E-2</v>
      </c>
      <c r="AD60" s="1">
        <v>0.17658042925140199</v>
      </c>
      <c r="AE60" s="1"/>
      <c r="AF60" s="1"/>
      <c r="AG60" s="1"/>
      <c r="AH60" s="1"/>
      <c r="AI60" s="1"/>
      <c r="AJ60" s="1"/>
      <c r="AK60" s="1"/>
    </row>
    <row r="61" spans="1:37" x14ac:dyDescent="0.35">
      <c r="A61" s="1" t="s">
        <v>63</v>
      </c>
      <c r="B61" s="1" t="s">
        <v>89</v>
      </c>
      <c r="C61" s="1">
        <f t="shared" si="0"/>
        <v>92.260676483903509</v>
      </c>
      <c r="D61" s="1">
        <f t="shared" si="1"/>
        <v>101.7687041281951</v>
      </c>
      <c r="E61" s="1">
        <f t="shared" si="4"/>
        <v>15.938292468301468</v>
      </c>
      <c r="F61" s="1">
        <f t="shared" si="3"/>
        <v>13.823782100195899</v>
      </c>
      <c r="G61" s="1">
        <v>54.7715627590919</v>
      </c>
      <c r="H61" s="1">
        <v>87.892468737348594</v>
      </c>
      <c r="I61" s="1">
        <v>134.11799795527</v>
      </c>
      <c r="J61" s="1">
        <v>216.885840780839</v>
      </c>
      <c r="K61" s="1">
        <v>61.676365156688497</v>
      </c>
      <c r="L61" s="1">
        <v>26.7439064470578</v>
      </c>
      <c r="M61" s="1">
        <v>10.095639921604601</v>
      </c>
      <c r="N61" s="1">
        <v>24.374169710317702</v>
      </c>
      <c r="O61" s="1">
        <v>13.3450677729821</v>
      </c>
      <c r="P61" s="1">
        <v>0</v>
      </c>
      <c r="Q61" s="1">
        <v>27.393222599901598</v>
      </c>
      <c r="R61" s="1">
        <v>14.078123700686101</v>
      </c>
      <c r="S61" s="1">
        <v>97.014690306049303</v>
      </c>
      <c r="T61" s="1">
        <v>0.14265944384651999</v>
      </c>
      <c r="U61" s="1">
        <v>0.85600098910297395</v>
      </c>
      <c r="V61" s="1">
        <v>0.166658036220282</v>
      </c>
      <c r="W61" s="1">
        <v>0.86763912590382797</v>
      </c>
      <c r="X61" s="1">
        <v>0.97812401802744897</v>
      </c>
      <c r="Y61" s="1">
        <v>14.8810372842487</v>
      </c>
      <c r="Z61" s="1">
        <v>-0.198578873998593</v>
      </c>
      <c r="AA61" s="1">
        <v>1.4556351266143901</v>
      </c>
      <c r="AB61" s="1">
        <v>-0.136420776311204</v>
      </c>
      <c r="AC61" s="1">
        <v>0.89148865009676903</v>
      </c>
      <c r="AD61" s="1"/>
      <c r="AE61" s="1"/>
      <c r="AF61" s="1"/>
      <c r="AG61" s="1"/>
      <c r="AH61" s="1"/>
      <c r="AI61" s="1"/>
      <c r="AJ61" s="1"/>
      <c r="AK61" s="1"/>
    </row>
    <row r="62" spans="1:37" x14ac:dyDescent="0.35">
      <c r="A62" s="1" t="s">
        <v>64</v>
      </c>
      <c r="B62" s="1" t="s">
        <v>89</v>
      </c>
      <c r="C62" s="1">
        <f t="shared" si="0"/>
        <v>737.15093714616262</v>
      </c>
      <c r="D62" s="1">
        <f t="shared" si="1"/>
        <v>780.01971190547522</v>
      </c>
      <c r="E62" s="1">
        <f t="shared" si="4"/>
        <v>242.67651081905635</v>
      </c>
      <c r="F62" s="1">
        <f t="shared" si="3"/>
        <v>424.87647624004802</v>
      </c>
      <c r="G62" s="1">
        <v>363.23169566378499</v>
      </c>
      <c r="H62" s="1">
        <v>563.451430658253</v>
      </c>
      <c r="I62" s="1">
        <v>1284.7696851164501</v>
      </c>
      <c r="J62" s="1">
        <v>863.56126400094297</v>
      </c>
      <c r="K62" s="1">
        <v>1012.75050206709</v>
      </c>
      <c r="L62" s="1">
        <v>463.74736964839298</v>
      </c>
      <c r="M62" s="1">
        <v>280.913420255434</v>
      </c>
      <c r="N62" s="1">
        <v>162.06690014131601</v>
      </c>
      <c r="O62" s="1">
        <v>285.04921206041899</v>
      </c>
      <c r="P62" s="1">
        <v>461.78375603591098</v>
      </c>
      <c r="Q62" s="1">
        <v>619.23175674093102</v>
      </c>
      <c r="R62" s="1">
        <v>193.613915943302</v>
      </c>
      <c r="S62" s="1">
        <v>758.58532452581801</v>
      </c>
      <c r="T62" s="1">
        <v>8.1952169601204106E-2</v>
      </c>
      <c r="U62" s="1">
        <v>0.56087736821471501</v>
      </c>
      <c r="V62" s="1">
        <v>0.14611423859382899</v>
      </c>
      <c r="W62" s="1">
        <v>0.883831206278896</v>
      </c>
      <c r="X62" s="1">
        <v>0.98119205924434205</v>
      </c>
      <c r="Y62" s="1">
        <v>333.776493529552</v>
      </c>
      <c r="Z62" s="1">
        <v>0.80707476750476004</v>
      </c>
      <c r="AA62" s="1">
        <v>0.53431310847187896</v>
      </c>
      <c r="AB62" s="1">
        <v>1.5104902999909</v>
      </c>
      <c r="AC62" s="1">
        <v>0.130918362644387</v>
      </c>
      <c r="AD62" s="1">
        <v>0.403460302115694</v>
      </c>
      <c r="AE62" s="1"/>
      <c r="AF62" s="1"/>
      <c r="AG62" s="1"/>
      <c r="AH62" s="1"/>
      <c r="AI62" s="1"/>
      <c r="AJ62" s="1"/>
      <c r="AK62" s="1"/>
    </row>
    <row r="63" spans="1:37" x14ac:dyDescent="0.35">
      <c r="A63" s="1" t="s">
        <v>65</v>
      </c>
      <c r="B63" s="1" t="s">
        <v>89</v>
      </c>
      <c r="C63" s="1">
        <f t="shared" si="0"/>
        <v>1314.6193044517768</v>
      </c>
      <c r="D63" s="1">
        <f t="shared" si="1"/>
        <v>1163.6932692050016</v>
      </c>
      <c r="E63" s="1">
        <f t="shared" si="4"/>
        <v>1106.98056668105</v>
      </c>
      <c r="F63" s="1">
        <f t="shared" si="3"/>
        <v>1229.1045574023867</v>
      </c>
      <c r="G63" s="1">
        <v>1414.94922491172</v>
      </c>
      <c r="H63" s="1">
        <v>1308.17819511567</v>
      </c>
      <c r="I63" s="1">
        <v>1220.7304933279399</v>
      </c>
      <c r="J63" s="1">
        <v>1257.50511032592</v>
      </c>
      <c r="K63" s="1">
        <v>970.46113300611501</v>
      </c>
      <c r="L63" s="1">
        <v>1263.1135642829699</v>
      </c>
      <c r="M63" s="1">
        <v>990.47178761517</v>
      </c>
      <c r="N63" s="1">
        <v>1192.7426015639801</v>
      </c>
      <c r="O63" s="1">
        <v>1137.7273108639999</v>
      </c>
      <c r="P63" s="1">
        <v>1138.5632647509501</v>
      </c>
      <c r="Q63" s="1">
        <v>1436.89563427401</v>
      </c>
      <c r="R63" s="1">
        <v>1111.8547731822</v>
      </c>
      <c r="S63" s="1">
        <v>1239.15628682839</v>
      </c>
      <c r="T63" s="1">
        <v>-0.176174187800272</v>
      </c>
      <c r="U63" s="1">
        <v>0.17997554036619001</v>
      </c>
      <c r="V63" s="1">
        <v>-0.97887850450020597</v>
      </c>
      <c r="W63" s="1">
        <v>0.327640014333344</v>
      </c>
      <c r="X63" s="1">
        <v>0.73302807144012405</v>
      </c>
      <c r="Y63" s="1">
        <v>1168.04256204172</v>
      </c>
      <c r="Z63" s="1">
        <v>0.15208869434663999</v>
      </c>
      <c r="AA63" s="1">
        <v>0.20443888789117101</v>
      </c>
      <c r="AB63" s="1">
        <v>0.74393231109533997</v>
      </c>
      <c r="AC63" s="1">
        <v>0.45691742659121498</v>
      </c>
      <c r="AD63" s="1">
        <v>0.726469002596146</v>
      </c>
      <c r="AE63" s="1"/>
      <c r="AF63" s="1"/>
      <c r="AG63" s="1"/>
      <c r="AH63" s="1"/>
      <c r="AI63" s="1"/>
      <c r="AJ63" s="1"/>
      <c r="AK63" s="1"/>
    </row>
    <row r="64" spans="1:37" x14ac:dyDescent="0.35">
      <c r="A64" s="1" t="s">
        <v>66</v>
      </c>
      <c r="B64" s="1" t="s">
        <v>89</v>
      </c>
      <c r="C64" s="1">
        <f t="shared" si="0"/>
        <v>152.06148220472139</v>
      </c>
      <c r="D64" s="1">
        <f t="shared" si="1"/>
        <v>434.72193708707437</v>
      </c>
      <c r="E64" s="1">
        <f t="shared" si="4"/>
        <v>1147.003488489089</v>
      </c>
      <c r="F64" s="1">
        <f t="shared" si="3"/>
        <v>323.94912237856897</v>
      </c>
      <c r="G64" s="1">
        <v>248.656511078775</v>
      </c>
      <c r="H64" s="1">
        <v>127.745026229541</v>
      </c>
      <c r="I64" s="1">
        <v>79.782909305848193</v>
      </c>
      <c r="J64" s="1">
        <v>618.25640702464602</v>
      </c>
      <c r="K64" s="1">
        <v>364.29624465322502</v>
      </c>
      <c r="L64" s="1">
        <v>321.613159583352</v>
      </c>
      <c r="M64" s="1">
        <v>760.45044360663701</v>
      </c>
      <c r="N64" s="1">
        <v>1515.66596568467</v>
      </c>
      <c r="O64" s="1">
        <v>1164.89405617596</v>
      </c>
      <c r="P64" s="1">
        <v>456.81569415614098</v>
      </c>
      <c r="Q64" s="1">
        <v>209.41248282553701</v>
      </c>
      <c r="R64" s="1">
        <v>305.61919015402901</v>
      </c>
      <c r="S64" s="1">
        <v>293.391709645898</v>
      </c>
      <c r="T64" s="1">
        <v>1.5140506585951901</v>
      </c>
      <c r="U64" s="1">
        <v>0.53425948530708001</v>
      </c>
      <c r="V64" s="1">
        <v>2.83392377717907</v>
      </c>
      <c r="W64" s="1">
        <v>4.5980297833557804E-3</v>
      </c>
      <c r="X64" s="1">
        <v>6.8929466092731095E-2</v>
      </c>
      <c r="Y64" s="1">
        <v>735.47630543382797</v>
      </c>
      <c r="Z64" s="1">
        <v>-1.8235283767366099</v>
      </c>
      <c r="AA64" s="1">
        <v>0.44106520037311397</v>
      </c>
      <c r="AB64" s="1">
        <v>-4.1343737279522799</v>
      </c>
      <c r="AC64" s="1">
        <v>3.5592387944841901E-5</v>
      </c>
      <c r="AD64" s="1">
        <v>2.6112948622199002E-3</v>
      </c>
      <c r="AE64" s="1"/>
      <c r="AF64" s="1"/>
      <c r="AG64" s="1"/>
      <c r="AH64" s="1"/>
      <c r="AI64" s="1"/>
      <c r="AJ64" s="1"/>
      <c r="AK64" s="1"/>
    </row>
    <row r="65" spans="1:37" x14ac:dyDescent="0.35">
      <c r="A65" s="1" t="s">
        <v>67</v>
      </c>
      <c r="B65" s="1" t="s">
        <v>89</v>
      </c>
      <c r="C65" s="1">
        <f t="shared" si="0"/>
        <v>49.899339583874628</v>
      </c>
      <c r="D65" s="1">
        <f t="shared" si="1"/>
        <v>1.0467177143770401</v>
      </c>
      <c r="G65" s="1">
        <v>41.1935240177148</v>
      </c>
      <c r="H65" s="1">
        <v>60.574019758251801</v>
      </c>
      <c r="I65" s="1">
        <v>47.930474975657297</v>
      </c>
      <c r="J65" s="1">
        <v>3.14015314313112</v>
      </c>
      <c r="K65" s="1">
        <v>0</v>
      </c>
      <c r="L65" s="1">
        <v>0</v>
      </c>
      <c r="M65" s="1"/>
      <c r="N65" s="1"/>
      <c r="O65" s="1"/>
      <c r="P65" s="1"/>
      <c r="Q65" s="1"/>
      <c r="R65" s="1"/>
      <c r="S65" s="1">
        <v>25.473028649125801</v>
      </c>
      <c r="T65" s="1">
        <v>-5.5624991298187503</v>
      </c>
      <c r="U65" s="1">
        <v>1.1759190639631401</v>
      </c>
      <c r="V65" s="1">
        <v>-4.73034182392768</v>
      </c>
      <c r="W65" s="1">
        <v>2.2414211014431999E-6</v>
      </c>
      <c r="X65" s="1">
        <v>2.6364127920471702E-4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x14ac:dyDescent="0.35">
      <c r="A66" s="2" t="s">
        <v>68</v>
      </c>
      <c r="B66" s="2" t="s">
        <v>90</v>
      </c>
      <c r="C66" s="2">
        <f t="shared" si="0"/>
        <v>26.939718610033868</v>
      </c>
      <c r="D66" s="2">
        <f t="shared" si="1"/>
        <v>251.6959418466428</v>
      </c>
      <c r="E66" s="2">
        <f t="shared" si="4"/>
        <v>395.87098184124835</v>
      </c>
      <c r="F66" s="2">
        <f t="shared" si="3"/>
        <v>97.091306041233906</v>
      </c>
      <c r="G66" s="2">
        <v>24.001449848742801</v>
      </c>
      <c r="H66" s="2">
        <v>17.426781984517</v>
      </c>
      <c r="I66" s="2">
        <v>39.390923996841799</v>
      </c>
      <c r="J66" s="2">
        <v>295.97210134545003</v>
      </c>
      <c r="K66" s="2">
        <v>81.238908102406398</v>
      </c>
      <c r="L66" s="2">
        <v>377.87681609207198</v>
      </c>
      <c r="M66" s="2">
        <v>306.97161874144098</v>
      </c>
      <c r="N66" s="2">
        <v>550.14396033095295</v>
      </c>
      <c r="O66" s="2">
        <v>330.49736645135101</v>
      </c>
      <c r="P66" s="2">
        <v>139.992693383899</v>
      </c>
      <c r="Q66" s="2">
        <v>78.472817569190894</v>
      </c>
      <c r="R66" s="2">
        <v>72.808407170611801</v>
      </c>
      <c r="S66" s="2">
        <v>139.31783022833801</v>
      </c>
      <c r="T66" s="2">
        <v>3.2274823001778099</v>
      </c>
      <c r="U66" s="2">
        <v>0.692547062586511</v>
      </c>
      <c r="V66" s="2">
        <v>4.66030754375576</v>
      </c>
      <c r="W66" s="2">
        <v>3.1573726295046802E-6</v>
      </c>
      <c r="X66" s="2">
        <v>3.4485069888486199E-4</v>
      </c>
      <c r="Y66" s="2">
        <v>246.48114394124099</v>
      </c>
      <c r="Z66" s="2">
        <v>-2.0239184140577602</v>
      </c>
      <c r="AA66" s="2">
        <v>0.439322343320246</v>
      </c>
      <c r="AB66" s="2">
        <v>-4.6069098119655996</v>
      </c>
      <c r="AC66" s="2">
        <v>4.0869715491077697E-6</v>
      </c>
      <c r="AD66" s="2">
        <v>4.69326489369715E-4</v>
      </c>
      <c r="AE66" s="2"/>
      <c r="AF66" s="2"/>
      <c r="AG66" s="2"/>
      <c r="AH66" s="2"/>
      <c r="AI66" s="2"/>
      <c r="AJ66" s="2"/>
      <c r="AK66" s="2"/>
    </row>
    <row r="67" spans="1:37" x14ac:dyDescent="0.35">
      <c r="A67" s="1" t="s">
        <v>69</v>
      </c>
      <c r="B67" s="1" t="s">
        <v>89</v>
      </c>
      <c r="C67" s="1">
        <f t="shared" si="0"/>
        <v>455.96569923777162</v>
      </c>
      <c r="D67" s="1">
        <f t="shared" si="1"/>
        <v>823.82580575299528</v>
      </c>
      <c r="E67" s="1">
        <f t="shared" si="4"/>
        <v>336.34462364852436</v>
      </c>
      <c r="F67" s="1">
        <f t="shared" si="3"/>
        <v>208.94837989088902</v>
      </c>
      <c r="G67" s="1">
        <v>387.09894528236998</v>
      </c>
      <c r="H67" s="1">
        <v>612.79480157091996</v>
      </c>
      <c r="I67" s="1">
        <v>368.00335086002502</v>
      </c>
      <c r="J67" s="1">
        <v>800.95557097242397</v>
      </c>
      <c r="K67" s="1">
        <v>588.95174194881201</v>
      </c>
      <c r="L67" s="1">
        <v>1081.5701043377501</v>
      </c>
      <c r="M67" s="1">
        <v>293.65740828309703</v>
      </c>
      <c r="N67" s="1">
        <v>419.99583437891602</v>
      </c>
      <c r="O67" s="1">
        <v>295.38062828355999</v>
      </c>
      <c r="P67" s="1">
        <v>227.48908066518001</v>
      </c>
      <c r="Q67" s="1">
        <v>255.157840734789</v>
      </c>
      <c r="R67" s="1">
        <v>144.198218272698</v>
      </c>
      <c r="S67" s="1">
        <v>639.89575249538404</v>
      </c>
      <c r="T67" s="1">
        <v>0.85313788512432898</v>
      </c>
      <c r="U67" s="1">
        <v>0.35683857822286602</v>
      </c>
      <c r="V67" s="1">
        <v>2.3908230140730402</v>
      </c>
      <c r="W67" s="1">
        <v>1.68106543815266E-2</v>
      </c>
      <c r="X67" s="1">
        <v>0.156651084042813</v>
      </c>
      <c r="Y67" s="1">
        <v>272.64650176970702</v>
      </c>
      <c r="Z67" s="1">
        <v>-0.68231064601869595</v>
      </c>
      <c r="AA67" s="1">
        <v>0.34901935778571602</v>
      </c>
      <c r="AB67" s="1">
        <v>-1.95493639764706</v>
      </c>
      <c r="AC67" s="1">
        <v>5.0590577817482503E-2</v>
      </c>
      <c r="AD67" s="1">
        <v>0.24638643925529399</v>
      </c>
      <c r="AE67" s="1"/>
      <c r="AF67" s="1"/>
      <c r="AG67" s="1"/>
      <c r="AH67" s="1"/>
      <c r="AI67" s="1"/>
      <c r="AJ67" s="1"/>
      <c r="AK67" s="1"/>
    </row>
    <row r="68" spans="1:37" x14ac:dyDescent="0.35">
      <c r="A68" s="1" t="s">
        <v>70</v>
      </c>
      <c r="B68" s="1" t="s">
        <v>89</v>
      </c>
      <c r="C68" s="1">
        <f t="shared" ref="C68:C79" si="5">AVERAGE(G68:I68)</f>
        <v>11.092194566780266</v>
      </c>
      <c r="D68" s="1">
        <f t="shared" ref="D68:D79" si="6">AVERAGE(J68:L68)</f>
        <v>6.7614067285709325</v>
      </c>
      <c r="E68" s="1">
        <f t="shared" si="4"/>
        <v>343.65072328930472</v>
      </c>
      <c r="F68" s="1">
        <f t="shared" ref="F68:F79" si="7">AVERAGE(P68:R68)</f>
        <v>148.66535663572571</v>
      </c>
      <c r="G68" s="1">
        <v>8.1090032684492002</v>
      </c>
      <c r="H68" s="1">
        <v>14.9997872742591</v>
      </c>
      <c r="I68" s="1">
        <v>10.1677931576325</v>
      </c>
      <c r="J68" s="1">
        <v>13.346531699134999</v>
      </c>
      <c r="K68" s="1">
        <v>6.9376884865777999</v>
      </c>
      <c r="L68" s="1">
        <v>0</v>
      </c>
      <c r="M68" s="1">
        <v>137.381508606268</v>
      </c>
      <c r="N68" s="1">
        <v>474.73171968028299</v>
      </c>
      <c r="O68" s="1">
        <v>418.83894158136297</v>
      </c>
      <c r="P68" s="1">
        <v>97.398510621779195</v>
      </c>
      <c r="Q68" s="1">
        <v>126.082803671262</v>
      </c>
      <c r="R68" s="1">
        <v>222.51475561413599</v>
      </c>
      <c r="S68" s="1">
        <v>8.9268006476756003</v>
      </c>
      <c r="T68" s="1">
        <v>-0.70949000109580895</v>
      </c>
      <c r="U68" s="1">
        <v>1.40327991453541</v>
      </c>
      <c r="V68" s="1">
        <v>-0.50559406840131704</v>
      </c>
      <c r="W68" s="1">
        <v>0.61314164647710601</v>
      </c>
      <c r="X68" s="1"/>
      <c r="Y68" s="1">
        <v>246.15803996251501</v>
      </c>
      <c r="Z68" s="1">
        <v>-1.2098002867934801</v>
      </c>
      <c r="AA68" s="1">
        <v>0.60776246670008405</v>
      </c>
      <c r="AB68" s="1">
        <v>-1.9905807829203801</v>
      </c>
      <c r="AC68" s="1">
        <v>4.65269946896468E-2</v>
      </c>
      <c r="AD68" s="1">
        <v>0.23604897882115899</v>
      </c>
      <c r="AE68" s="1"/>
      <c r="AF68" s="1"/>
      <c r="AG68" s="1"/>
      <c r="AH68" s="1"/>
      <c r="AI68" s="1"/>
      <c r="AJ68" s="1"/>
      <c r="AK68" s="1"/>
    </row>
    <row r="69" spans="1:37" x14ac:dyDescent="0.35">
      <c r="A69" s="1" t="s">
        <v>71</v>
      </c>
      <c r="B69" s="1" t="s">
        <v>89</v>
      </c>
      <c r="C69" s="1">
        <f t="shared" si="5"/>
        <v>4795.74784935769</v>
      </c>
      <c r="D69" s="1">
        <f t="shared" si="6"/>
        <v>4107.9738660137264</v>
      </c>
      <c r="E69" s="1">
        <f t="shared" si="4"/>
        <v>5306.1719267530898</v>
      </c>
      <c r="F69" s="1">
        <f t="shared" si="7"/>
        <v>4621.6491981046829</v>
      </c>
      <c r="G69" s="1">
        <v>4631.7504598136502</v>
      </c>
      <c r="H69" s="1">
        <v>5271.8395030185402</v>
      </c>
      <c r="I69" s="1">
        <v>4483.6535852408797</v>
      </c>
      <c r="J69" s="1">
        <v>3880.6309161591798</v>
      </c>
      <c r="K69" s="1">
        <v>4328.6933564998899</v>
      </c>
      <c r="L69" s="1">
        <v>4114.5973253821103</v>
      </c>
      <c r="M69" s="1">
        <v>5636.41808798487</v>
      </c>
      <c r="N69" s="1">
        <v>4680.0401590997599</v>
      </c>
      <c r="O69" s="1">
        <v>5602.0575331746404</v>
      </c>
      <c r="P69" s="1">
        <v>4848.29958654863</v>
      </c>
      <c r="Q69" s="1">
        <v>4852.5239131137696</v>
      </c>
      <c r="R69" s="1">
        <v>4164.12409465165</v>
      </c>
      <c r="S69" s="1">
        <v>4451.8608576857096</v>
      </c>
      <c r="T69" s="1">
        <v>-0.22338087345489499</v>
      </c>
      <c r="U69" s="1">
        <v>0.1264355797092</v>
      </c>
      <c r="V69" s="1">
        <v>-1.7667564301810299</v>
      </c>
      <c r="W69" s="1">
        <v>7.7269028337878604E-2</v>
      </c>
      <c r="X69" s="1">
        <v>0.38259200960939599</v>
      </c>
      <c r="Y69" s="1">
        <v>4963.9105624288904</v>
      </c>
      <c r="Z69" s="1">
        <v>-0.19941879563645601</v>
      </c>
      <c r="AA69" s="1">
        <v>0.171497466412878</v>
      </c>
      <c r="AB69" s="1">
        <v>-1.1628089895879701</v>
      </c>
      <c r="AC69" s="1">
        <v>0.24490700902719201</v>
      </c>
      <c r="AD69" s="1">
        <v>0.54632465561032095</v>
      </c>
      <c r="AE69" s="1"/>
      <c r="AF69" s="1"/>
      <c r="AG69" s="1"/>
      <c r="AH69" s="1"/>
      <c r="AI69" s="1"/>
      <c r="AJ69" s="1"/>
      <c r="AK69" s="1"/>
    </row>
    <row r="70" spans="1:37" x14ac:dyDescent="0.35">
      <c r="A70" s="1" t="s">
        <v>72</v>
      </c>
      <c r="B70" s="1" t="s">
        <v>89</v>
      </c>
      <c r="C70" s="1">
        <f t="shared" si="5"/>
        <v>93.177356212475331</v>
      </c>
      <c r="D70" s="1">
        <f t="shared" si="6"/>
        <v>74.804305787969852</v>
      </c>
      <c r="E70" s="1">
        <f t="shared" si="4"/>
        <v>11.243205836204682</v>
      </c>
      <c r="F70" s="1">
        <f t="shared" si="7"/>
        <v>1.2377096832844334</v>
      </c>
      <c r="G70" s="1">
        <v>164.89282343119399</v>
      </c>
      <c r="H70" s="1">
        <v>43.581676271526902</v>
      </c>
      <c r="I70" s="1">
        <v>71.057568934705102</v>
      </c>
      <c r="J70" s="1">
        <v>77.559023489748796</v>
      </c>
      <c r="K70" s="1">
        <v>143.13013456187599</v>
      </c>
      <c r="L70" s="1">
        <v>3.7237593122847499</v>
      </c>
      <c r="M70" s="1">
        <v>22.384684390053199</v>
      </c>
      <c r="N70" s="1">
        <v>5.1394029435285598</v>
      </c>
      <c r="O70" s="1">
        <v>6.2055301750322904</v>
      </c>
      <c r="P70" s="1">
        <v>2.39434688602437</v>
      </c>
      <c r="Q70" s="1">
        <v>1.3187821638289301</v>
      </c>
      <c r="R70" s="1">
        <v>0</v>
      </c>
      <c r="S70" s="1">
        <v>83.990831000222599</v>
      </c>
      <c r="T70" s="1">
        <v>-0.31588261726296601</v>
      </c>
      <c r="U70" s="1">
        <v>1.13841648705077</v>
      </c>
      <c r="V70" s="1">
        <v>-0.27747544141889902</v>
      </c>
      <c r="W70" s="1">
        <v>0.78141506066942601</v>
      </c>
      <c r="X70" s="1">
        <v>0.96112847777753097</v>
      </c>
      <c r="Y70" s="1">
        <v>6.2404577597445696</v>
      </c>
      <c r="Z70" s="1">
        <v>-3.1501476281567</v>
      </c>
      <c r="AA70" s="1">
        <v>1.3784216359824599</v>
      </c>
      <c r="AB70" s="1">
        <v>-2.2853295000056102</v>
      </c>
      <c r="AC70" s="1">
        <v>2.2293514419726601E-2</v>
      </c>
      <c r="AD70" s="1"/>
      <c r="AE70" s="1"/>
      <c r="AF70" s="1"/>
      <c r="AG70" s="1"/>
      <c r="AH70" s="1"/>
      <c r="AI70" s="1"/>
      <c r="AJ70" s="1"/>
      <c r="AK70" s="1"/>
    </row>
    <row r="71" spans="1:37" x14ac:dyDescent="0.35">
      <c r="A71" s="1" t="s">
        <v>73</v>
      </c>
      <c r="B71" s="1" t="s">
        <v>89</v>
      </c>
      <c r="E71" s="1">
        <f t="shared" si="4"/>
        <v>5.7885355836240207</v>
      </c>
      <c r="F71" s="1">
        <f t="shared" si="7"/>
        <v>5.9945968684095208</v>
      </c>
      <c r="G71" s="1"/>
      <c r="H71" s="1"/>
      <c r="I71" s="1"/>
      <c r="J71" s="1"/>
      <c r="K71" s="1"/>
      <c r="L71" s="1"/>
      <c r="M71" s="1">
        <v>2.5480813337300598</v>
      </c>
      <c r="N71" s="1">
        <v>4.0979391354360004</v>
      </c>
      <c r="O71" s="1">
        <v>10.719586281706</v>
      </c>
      <c r="P71" s="1">
        <v>5.9175993687288804</v>
      </c>
      <c r="Q71" s="1">
        <v>5.36551053586407</v>
      </c>
      <c r="R71" s="1">
        <v>6.7006807006356102</v>
      </c>
      <c r="S71" s="1"/>
      <c r="T71" s="1"/>
      <c r="U71" s="1"/>
      <c r="V71" s="1"/>
      <c r="W71" s="1"/>
      <c r="X71" s="1"/>
      <c r="Y71" s="1">
        <v>5.8915662260167601</v>
      </c>
      <c r="Z71" s="1">
        <v>6.4016459207955095E-2</v>
      </c>
      <c r="AA71" s="1">
        <v>0.97894811450472696</v>
      </c>
      <c r="AB71" s="1">
        <v>6.5393107417488203E-2</v>
      </c>
      <c r="AC71" s="1">
        <v>0.94786101181933602</v>
      </c>
      <c r="AD71" s="1"/>
      <c r="AE71" s="1"/>
      <c r="AF71" s="1"/>
      <c r="AG71" s="1"/>
      <c r="AH71" s="1"/>
      <c r="AI71" s="1"/>
      <c r="AJ71" s="1"/>
      <c r="AK71" s="1"/>
    </row>
    <row r="72" spans="1:37" x14ac:dyDescent="0.35">
      <c r="A72" s="1" t="s">
        <v>74</v>
      </c>
      <c r="B72" s="1" t="s">
        <v>89</v>
      </c>
      <c r="C72" s="1">
        <f t="shared" si="5"/>
        <v>6.3534731394788606</v>
      </c>
      <c r="D72" s="1">
        <f t="shared" si="6"/>
        <v>9.5294568405431814</v>
      </c>
      <c r="G72" s="1">
        <v>4.3137074822920498</v>
      </c>
      <c r="H72" s="1">
        <v>7.3265722366838499</v>
      </c>
      <c r="I72" s="1">
        <v>7.4201396994606803</v>
      </c>
      <c r="J72" s="1">
        <v>10.471301099486199</v>
      </c>
      <c r="K72" s="1">
        <v>10.5554349144622</v>
      </c>
      <c r="L72" s="1">
        <v>7.5616345076811404</v>
      </c>
      <c r="M72" s="1"/>
      <c r="N72" s="1"/>
      <c r="O72" s="1"/>
      <c r="P72" s="1"/>
      <c r="Q72" s="1"/>
      <c r="R72" s="1"/>
      <c r="S72" s="1">
        <v>7.9414649900110197</v>
      </c>
      <c r="T72" s="1">
        <v>0.59173465468181896</v>
      </c>
      <c r="U72" s="1">
        <v>0.81939341513349595</v>
      </c>
      <c r="V72" s="1">
        <v>0.722161837955963</v>
      </c>
      <c r="W72" s="1">
        <v>0.47019498288193901</v>
      </c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x14ac:dyDescent="0.35">
      <c r="A73" s="1" t="s">
        <v>75</v>
      </c>
      <c r="B73" s="1" t="s">
        <v>89</v>
      </c>
      <c r="C73" s="1">
        <f t="shared" si="5"/>
        <v>0.69709073245746678</v>
      </c>
      <c r="D73" s="1">
        <f t="shared" si="6"/>
        <v>4.4986367770079729</v>
      </c>
      <c r="G73" s="1">
        <v>2.0912721973724002</v>
      </c>
      <c r="H73" s="1">
        <v>0</v>
      </c>
      <c r="I73" s="1">
        <v>0</v>
      </c>
      <c r="J73" s="1">
        <v>6.0712708835175198</v>
      </c>
      <c r="K73" s="1">
        <v>6.1186806186209504</v>
      </c>
      <c r="L73" s="1">
        <v>1.30595882888545</v>
      </c>
      <c r="M73" s="1"/>
      <c r="N73" s="1"/>
      <c r="O73" s="1"/>
      <c r="P73" s="1"/>
      <c r="Q73" s="1"/>
      <c r="R73" s="1"/>
      <c r="S73" s="1">
        <v>2.5978637547327201</v>
      </c>
      <c r="T73" s="1">
        <v>2.7228838997370102</v>
      </c>
      <c r="U73" s="1">
        <v>2.1852081674342498</v>
      </c>
      <c r="V73" s="1">
        <v>1.2460524083314599</v>
      </c>
      <c r="W73" s="1">
        <v>0.21274515533477401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x14ac:dyDescent="0.35">
      <c r="A74" s="1" t="s">
        <v>76</v>
      </c>
      <c r="B74" s="1" t="s">
        <v>89</v>
      </c>
      <c r="C74" s="1">
        <f t="shared" si="5"/>
        <v>93.707157902400112</v>
      </c>
      <c r="D74" s="1">
        <f t="shared" si="6"/>
        <v>146.13690559182803</v>
      </c>
      <c r="E74" s="1">
        <f t="shared" si="4"/>
        <v>420.0092827149121</v>
      </c>
      <c r="F74" s="1">
        <f t="shared" si="7"/>
        <v>127.77007944527567</v>
      </c>
      <c r="G74" s="1">
        <v>48.101676660117299</v>
      </c>
      <c r="H74" s="1">
        <v>32.085660350337001</v>
      </c>
      <c r="I74" s="1">
        <v>200.93413669674601</v>
      </c>
      <c r="J74" s="1">
        <v>117.179194452728</v>
      </c>
      <c r="K74" s="1">
        <v>89.696829717678099</v>
      </c>
      <c r="L74" s="1">
        <v>231.53469260507799</v>
      </c>
      <c r="M74" s="1">
        <v>84.259978490204205</v>
      </c>
      <c r="N74" s="1">
        <v>709.42145159088602</v>
      </c>
      <c r="O74" s="1">
        <v>466.34641806364601</v>
      </c>
      <c r="P74" s="1">
        <v>151.23850537987801</v>
      </c>
      <c r="Q74" s="1">
        <v>102.21228210985601</v>
      </c>
      <c r="R74" s="1">
        <v>129.85945084609301</v>
      </c>
      <c r="S74" s="1">
        <v>119.922031747114</v>
      </c>
      <c r="T74" s="1">
        <v>0.64299554103338097</v>
      </c>
      <c r="U74" s="1">
        <v>0.82967077484904805</v>
      </c>
      <c r="V74" s="1">
        <v>0.77500083228840799</v>
      </c>
      <c r="W74" s="1">
        <v>0.43833916778541698</v>
      </c>
      <c r="X74" s="1">
        <v>0.81527136370790898</v>
      </c>
      <c r="Y74" s="1">
        <v>273.88968108009402</v>
      </c>
      <c r="Z74" s="1">
        <v>-1.7157613028968799</v>
      </c>
      <c r="AA74" s="1">
        <v>0.75058505840573997</v>
      </c>
      <c r="AB74" s="1">
        <v>-2.2858985583075699</v>
      </c>
      <c r="AC74" s="1">
        <v>2.2260193818805299E-2</v>
      </c>
      <c r="AD74" s="1">
        <v>0.157370513689048</v>
      </c>
      <c r="AE74" s="1"/>
      <c r="AF74" s="1"/>
      <c r="AG74" s="1"/>
      <c r="AH74" s="1"/>
      <c r="AI74" s="1"/>
      <c r="AJ74" s="1"/>
      <c r="AK74" s="1"/>
    </row>
    <row r="75" spans="1:37" x14ac:dyDescent="0.35">
      <c r="A75" s="1" t="s">
        <v>77</v>
      </c>
      <c r="B75" s="1" t="s">
        <v>89</v>
      </c>
      <c r="C75" s="1">
        <f t="shared" si="5"/>
        <v>3.0883690921029534</v>
      </c>
      <c r="D75" s="1">
        <f t="shared" si="6"/>
        <v>2.1462657548446002</v>
      </c>
      <c r="G75" s="1">
        <v>0</v>
      </c>
      <c r="H75" s="1">
        <v>1.82836158669168</v>
      </c>
      <c r="I75" s="1">
        <v>7.4367456896171804</v>
      </c>
      <c r="J75" s="1">
        <v>1.04122306326241</v>
      </c>
      <c r="K75" s="1">
        <v>0</v>
      </c>
      <c r="L75" s="1">
        <v>5.3975742012713903</v>
      </c>
      <c r="M75" s="1"/>
      <c r="N75" s="1"/>
      <c r="O75" s="1"/>
      <c r="P75" s="1"/>
      <c r="Q75" s="1"/>
      <c r="R75" s="1"/>
      <c r="S75" s="1">
        <v>2.6173174234737799</v>
      </c>
      <c r="T75" s="1">
        <v>-0.51795280014934497</v>
      </c>
      <c r="U75" s="1">
        <v>2.4847998473331101</v>
      </c>
      <c r="V75" s="1">
        <v>-0.208448499666987</v>
      </c>
      <c r="W75" s="1">
        <v>0.83487879064474602</v>
      </c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x14ac:dyDescent="0.35">
      <c r="A76" s="1" t="s">
        <v>78</v>
      </c>
      <c r="B76" s="1" t="s">
        <v>89</v>
      </c>
      <c r="C76" s="1">
        <f t="shared" si="5"/>
        <v>676.55698599239633</v>
      </c>
      <c r="D76" s="1">
        <f t="shared" si="6"/>
        <v>1732.2637159568369</v>
      </c>
      <c r="E76" s="1">
        <f t="shared" si="4"/>
        <v>208.14048495861996</v>
      </c>
      <c r="F76" s="1">
        <f t="shared" si="7"/>
        <v>35.107643221222837</v>
      </c>
      <c r="G76" s="1">
        <v>554.829763188946</v>
      </c>
      <c r="H76" s="1">
        <v>750.34459241941602</v>
      </c>
      <c r="I76" s="1">
        <v>724.49660236882698</v>
      </c>
      <c r="J76" s="1">
        <v>2627.7078400256401</v>
      </c>
      <c r="K76" s="1">
        <v>497.32319753211101</v>
      </c>
      <c r="L76" s="1">
        <v>2071.7601103127599</v>
      </c>
      <c r="M76" s="1">
        <v>24.246402661318001</v>
      </c>
      <c r="N76" s="1">
        <v>399.89540551895999</v>
      </c>
      <c r="O76" s="1">
        <v>200.27964669558199</v>
      </c>
      <c r="P76" s="1">
        <v>37.087522068933303</v>
      </c>
      <c r="Q76" s="1">
        <v>23.033755836396701</v>
      </c>
      <c r="R76" s="1">
        <v>45.2016517583385</v>
      </c>
      <c r="S76" s="1">
        <v>1204.4103509746201</v>
      </c>
      <c r="T76" s="1">
        <v>1.3564298961657799</v>
      </c>
      <c r="U76" s="1">
        <v>0.58950235329661804</v>
      </c>
      <c r="V76" s="1">
        <v>2.3009745229689802</v>
      </c>
      <c r="W76" s="1">
        <v>2.1393071182735701E-2</v>
      </c>
      <c r="X76" s="1">
        <v>0.183486401055097</v>
      </c>
      <c r="Y76" s="1">
        <v>121.62406408992101</v>
      </c>
      <c r="Z76" s="1">
        <v>-2.56739642427176</v>
      </c>
      <c r="AA76" s="1">
        <v>0.93410697682817101</v>
      </c>
      <c r="AB76" s="1">
        <v>-2.7485036381909298</v>
      </c>
      <c r="AC76" s="1">
        <v>5.9867970498821196E-3</v>
      </c>
      <c r="AD76" s="1">
        <v>7.5758646723909098E-2</v>
      </c>
      <c r="AE76" s="1"/>
      <c r="AF76" s="1"/>
      <c r="AG76" s="1"/>
      <c r="AH76" s="1"/>
      <c r="AI76" s="1"/>
      <c r="AJ76" s="1"/>
      <c r="AK76" s="1"/>
    </row>
    <row r="77" spans="1:37" x14ac:dyDescent="0.35">
      <c r="A77" s="1" t="s">
        <v>79</v>
      </c>
      <c r="B77" s="1" t="s">
        <v>89</v>
      </c>
      <c r="C77" s="1">
        <f t="shared" si="5"/>
        <v>11.291804107190934</v>
      </c>
      <c r="D77" s="1">
        <f t="shared" si="6"/>
        <v>66.124884251537836</v>
      </c>
      <c r="E77" s="1">
        <f t="shared" si="4"/>
        <v>881.23371416270322</v>
      </c>
      <c r="F77" s="1">
        <f t="shared" si="7"/>
        <v>137.00551142238018</v>
      </c>
      <c r="G77" s="1">
        <v>3.4255423616475098</v>
      </c>
      <c r="H77" s="1">
        <v>2.7522383294107899</v>
      </c>
      <c r="I77" s="1">
        <v>27.697631630514501</v>
      </c>
      <c r="J77" s="1">
        <v>107.704584083993</v>
      </c>
      <c r="K77" s="1">
        <v>11.6045415855905</v>
      </c>
      <c r="L77" s="1">
        <v>79.065527085029998</v>
      </c>
      <c r="M77" s="1">
        <v>128.153770691559</v>
      </c>
      <c r="N77" s="1">
        <v>1520.4052336888899</v>
      </c>
      <c r="O77" s="1">
        <v>995.14213810766103</v>
      </c>
      <c r="P77" s="1">
        <v>108.095151443928</v>
      </c>
      <c r="Q77" s="1">
        <v>62.723822459689501</v>
      </c>
      <c r="R77" s="1">
        <v>240.197560363523</v>
      </c>
      <c r="S77" s="1">
        <v>38.708344179364403</v>
      </c>
      <c r="T77" s="1">
        <v>2.5597303018938802</v>
      </c>
      <c r="U77" s="1">
        <v>1.22938438197206</v>
      </c>
      <c r="V77" s="1">
        <v>2.0821236542697998</v>
      </c>
      <c r="W77" s="1">
        <v>3.7331176446942803E-2</v>
      </c>
      <c r="X77" s="1">
        <v>0.25212191274104301</v>
      </c>
      <c r="Y77" s="1">
        <v>509.11961279254098</v>
      </c>
      <c r="Z77" s="1">
        <v>-2.6860636704396099</v>
      </c>
      <c r="AA77" s="1">
        <v>0.90742844271441303</v>
      </c>
      <c r="AB77" s="1">
        <v>-2.9600831801180099</v>
      </c>
      <c r="AC77" s="1">
        <v>3.0755599058318798E-3</v>
      </c>
      <c r="AD77" s="1">
        <v>5.2004922044066301E-2</v>
      </c>
      <c r="AE77" s="1"/>
      <c r="AF77" s="1"/>
      <c r="AG77" s="1"/>
      <c r="AH77" s="1"/>
      <c r="AI77" s="1"/>
      <c r="AJ77" s="1"/>
      <c r="AK77" s="1"/>
    </row>
    <row r="78" spans="1:37" x14ac:dyDescent="0.35">
      <c r="A78" s="1" t="s">
        <v>80</v>
      </c>
      <c r="B78" s="1" t="s">
        <v>89</v>
      </c>
      <c r="C78" s="1">
        <f t="shared" si="5"/>
        <v>741.09266384128534</v>
      </c>
      <c r="D78" s="1">
        <f t="shared" si="6"/>
        <v>833.32553762391456</v>
      </c>
      <c r="E78" s="1">
        <f t="shared" si="4"/>
        <v>753.46729626416038</v>
      </c>
      <c r="F78" s="1">
        <f t="shared" si="7"/>
        <v>577.49894218249494</v>
      </c>
      <c r="G78" s="1">
        <v>729.00806319429</v>
      </c>
      <c r="H78" s="1">
        <v>894.385651977149</v>
      </c>
      <c r="I78" s="1">
        <v>599.88427635241703</v>
      </c>
      <c r="J78" s="1">
        <v>928.41565512592797</v>
      </c>
      <c r="K78" s="1">
        <v>766.14132057368397</v>
      </c>
      <c r="L78" s="1">
        <v>805.41963717213196</v>
      </c>
      <c r="M78" s="1">
        <v>695.33372289241504</v>
      </c>
      <c r="N78" s="1">
        <v>715.07099857293997</v>
      </c>
      <c r="O78" s="1">
        <v>849.99716732712602</v>
      </c>
      <c r="P78" s="1">
        <v>642.02392105351305</v>
      </c>
      <c r="Q78" s="1">
        <v>627.442636180524</v>
      </c>
      <c r="R78" s="1">
        <v>463.030269313448</v>
      </c>
      <c r="S78" s="1">
        <v>787.20910073259995</v>
      </c>
      <c r="T78" s="1">
        <v>0.16878300550612799</v>
      </c>
      <c r="U78" s="1">
        <v>0.22548852908688199</v>
      </c>
      <c r="V78" s="1">
        <v>0.748521471090422</v>
      </c>
      <c r="W78" s="1">
        <v>0.45414567913557102</v>
      </c>
      <c r="X78" s="1">
        <v>0.825897187588019</v>
      </c>
      <c r="Y78" s="1">
        <v>665.483119223328</v>
      </c>
      <c r="Z78" s="1">
        <v>-0.38293761301158902</v>
      </c>
      <c r="AA78" s="1">
        <v>0.23502769227454601</v>
      </c>
      <c r="AB78" s="1">
        <v>-1.6293297581472299</v>
      </c>
      <c r="AC78" s="1">
        <v>0.103243229765435</v>
      </c>
      <c r="AD78" s="1">
        <v>0.358043616670781</v>
      </c>
      <c r="AE78" s="1"/>
      <c r="AF78" s="1"/>
      <c r="AG78" s="1"/>
      <c r="AH78" s="1"/>
      <c r="AI78" s="1"/>
      <c r="AJ78" s="1"/>
      <c r="AK78" s="1"/>
    </row>
    <row r="79" spans="1:37" x14ac:dyDescent="0.35">
      <c r="A79" s="1" t="s">
        <v>81</v>
      </c>
      <c r="B79" s="1" t="s">
        <v>89</v>
      </c>
      <c r="C79" s="1">
        <f t="shared" si="5"/>
        <v>11.747783706940325</v>
      </c>
      <c r="D79" s="1">
        <f t="shared" si="6"/>
        <v>25.19418785048865</v>
      </c>
      <c r="E79" s="1">
        <f t="shared" si="4"/>
        <v>17.499102701824324</v>
      </c>
      <c r="F79" s="1">
        <f t="shared" si="7"/>
        <v>10.068475184008619</v>
      </c>
      <c r="G79" s="1">
        <v>15.2950335713393</v>
      </c>
      <c r="H79" s="1">
        <v>1.84016370740488</v>
      </c>
      <c r="I79" s="1">
        <v>18.108153842076799</v>
      </c>
      <c r="J79" s="1">
        <v>69.122162180164395</v>
      </c>
      <c r="K79" s="1">
        <v>4.2897928358352502</v>
      </c>
      <c r="L79" s="1">
        <v>2.1706085354663198</v>
      </c>
      <c r="M79" s="1">
        <v>6.0628140335859104</v>
      </c>
      <c r="N79" s="1">
        <v>36.515536277048298</v>
      </c>
      <c r="O79" s="1">
        <v>9.9189577948387608</v>
      </c>
      <c r="P79" s="1">
        <v>8.32373082566723</v>
      </c>
      <c r="Q79" s="1">
        <v>17.884013785851899</v>
      </c>
      <c r="R79" s="1">
        <v>3.9976809405067302</v>
      </c>
      <c r="S79" s="1">
        <v>18.4709857787145</v>
      </c>
      <c r="T79" s="1">
        <v>1.1029859862690501</v>
      </c>
      <c r="U79" s="1">
        <v>1.54016145612342</v>
      </c>
      <c r="V79" s="1">
        <v>0.71614958411260299</v>
      </c>
      <c r="W79" s="1">
        <v>0.47389898965586202</v>
      </c>
      <c r="X79" s="1">
        <v>0.83700139978495902</v>
      </c>
      <c r="Y79" s="1">
        <v>13.7837889429165</v>
      </c>
      <c r="Z79" s="1">
        <v>-0.76358385406326301</v>
      </c>
      <c r="AA79" s="1">
        <v>1.0503135660618499</v>
      </c>
      <c r="AB79" s="1">
        <v>-0.72700560931181502</v>
      </c>
      <c r="AC79" s="1">
        <v>0.46722251953198102</v>
      </c>
      <c r="AD79" s="1"/>
      <c r="AE79" s="1"/>
      <c r="AF79" s="1"/>
      <c r="AG79" s="1"/>
      <c r="AH79" s="1"/>
      <c r="AI79" s="1"/>
      <c r="AJ79" s="1"/>
      <c r="AK79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2022-01-18T13:32:06Z</dcterms:created>
  <dcterms:modified xsi:type="dcterms:W3CDTF">2022-03-12T07:02:27Z</dcterms:modified>
</cp:coreProperties>
</file>