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https://frontiersin-my.sharepoint.com/personal/abigail_rassette_frontiersin_net/Documents/Documents/"/>
    </mc:Choice>
  </mc:AlternateContent>
  <xr:revisionPtr revIDLastSave="0" documentId="14_{F0212442-D56A-4143-B571-04C15CB4AC01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Table S1" sheetId="1" r:id="rId1"/>
    <sheet name="Table S2" sheetId="2" r:id="rId2"/>
    <sheet name="Table S3" sheetId="3" r:id="rId3"/>
    <sheet name="Table S4" sheetId="4" r:id="rId4"/>
    <sheet name="Table S5" sheetId="5" r:id="rId5"/>
    <sheet name="Table S6" sheetId="8" r:id="rId6"/>
  </sheets>
  <definedNames>
    <definedName name="_Hlk81245652" localSheetId="4">'Table S5'!#REF!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<sst xmlns="http://schemas.openxmlformats.org/spreadsheetml/2006/main" count="151" uniqueCount="132">
  <si>
    <t>Transcript length interval</t>
  </si>
  <si>
    <t>500-1000</t>
  </si>
  <si>
    <t>1000-2000</t>
  </si>
  <si>
    <t>&gt;2000</t>
  </si>
  <si>
    <t>Number of transcripts</t>
  </si>
  <si>
    <t>Number of genes</t>
  </si>
  <si>
    <t>Min Length</t>
  </si>
  <si>
    <t>Mean Length</t>
  </si>
  <si>
    <t xml:space="preserve">Max Length </t>
  </si>
  <si>
    <t>N50</t>
  </si>
  <si>
    <t>N90</t>
  </si>
  <si>
    <t>Total Nucleotides</t>
  </si>
  <si>
    <t>Transcripts</t>
  </si>
  <si>
    <t>Genes</t>
  </si>
  <si>
    <t xml:space="preserve">The sum </t>
    <phoneticPr fontId="3" type="noConversion"/>
  </si>
  <si>
    <t>Number of Genes</t>
  </si>
  <si>
    <t>Percentage (%)</t>
  </si>
  <si>
    <t>Annotated in NR</t>
  </si>
  <si>
    <t>Annotated in GO</t>
  </si>
  <si>
    <t>Annotated in KOG</t>
  </si>
  <si>
    <t>Annotated in at least one Database</t>
  </si>
  <si>
    <t>Total Unigenes</t>
  </si>
  <si>
    <t>Gene ID</t>
  </si>
  <si>
    <t>Gene function</t>
  </si>
  <si>
    <t>Product length (bp)</t>
  </si>
  <si>
    <t>Cytochrome P450</t>
  </si>
  <si>
    <t>TTCTGGGTGGCAGTGTAGGA</t>
  </si>
  <si>
    <r>
      <t>Primer sequence (5’ to</t>
    </r>
    <r>
      <rPr>
        <b/>
        <u/>
        <sz val="12"/>
        <color rgb="FFFF00FF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3’)</t>
    </r>
  </si>
  <si>
    <t>GAPDH</t>
    <phoneticPr fontId="3" type="noConversion"/>
  </si>
  <si>
    <t>Table S5   qRT-PCR primers used in present study</t>
    <phoneticPr fontId="3" type="noConversion"/>
  </si>
  <si>
    <t>GeneID</t>
  </si>
  <si>
    <t>Table S2 The size distribution of transcripts and genes</t>
    <phoneticPr fontId="3" type="noConversion"/>
  </si>
  <si>
    <t>200-500</t>
    <phoneticPr fontId="3" type="noConversion"/>
  </si>
  <si>
    <t>rawReads</t>
  </si>
  <si>
    <t>cleanReads</t>
  </si>
  <si>
    <t>Valid(%)</t>
  </si>
  <si>
    <t>cleanBase(GB)</t>
  </si>
  <si>
    <t>GC(%)</t>
  </si>
  <si>
    <t>Q20(%)</t>
  </si>
  <si>
    <t>Q30(%)</t>
  </si>
  <si>
    <t>samples</t>
    <phoneticPr fontId="3" type="noConversion"/>
  </si>
  <si>
    <t xml:space="preserve">Median Length </t>
  </si>
  <si>
    <t>Table S3 The length distribution of transcripts and genes</t>
    <phoneticPr fontId="3" type="noConversion"/>
  </si>
  <si>
    <t>Annotated in KO</t>
  </si>
  <si>
    <t>Annotated in SwissProt</t>
  </si>
  <si>
    <t>Annotated in all Databases</t>
  </si>
  <si>
    <t>Annotated in PFAM</t>
    <phoneticPr fontId="3" type="noConversion"/>
  </si>
  <si>
    <t>Annotated in KEGG</t>
    <phoneticPr fontId="3" type="noConversion"/>
  </si>
  <si>
    <t>Table S4 Statistics of the gene annotation in different databases</t>
    <phoneticPr fontId="3" type="noConversion"/>
  </si>
  <si>
    <t>Cluster-4787.0</t>
    <phoneticPr fontId="3" type="noConversion"/>
  </si>
  <si>
    <t>Cluster-2347.0</t>
    <phoneticPr fontId="3" type="noConversion"/>
  </si>
  <si>
    <t>Cluster-1340.0</t>
    <phoneticPr fontId="3" type="noConversion"/>
  </si>
  <si>
    <t>Cluster-2215.0</t>
    <phoneticPr fontId="3" type="noConversion"/>
  </si>
  <si>
    <t>Cluster-2098.0</t>
    <phoneticPr fontId="3" type="noConversion"/>
  </si>
  <si>
    <t>Cluster-4527.0</t>
    <phoneticPr fontId="3" type="noConversion"/>
  </si>
  <si>
    <t>Cluster-637.0</t>
    <phoneticPr fontId="3" type="noConversion"/>
  </si>
  <si>
    <t>Cluster-4588.0</t>
    <phoneticPr fontId="3" type="noConversion"/>
  </si>
  <si>
    <t>Cluster-5638.0</t>
    <phoneticPr fontId="3" type="noConversion"/>
  </si>
  <si>
    <t>Cluster-5199.0</t>
    <phoneticPr fontId="3" type="noConversion"/>
  </si>
  <si>
    <t>TGCTCTGCTCATACTGGTCATTGC</t>
  </si>
  <si>
    <t>AATGCCTGGGATTGGTTTGGGAAG</t>
  </si>
  <si>
    <t>TCTTCGCAATGGAGTGGCTGATG</t>
  </si>
  <si>
    <t>GGCGTGGCTGATGATGATGTAGTC</t>
  </si>
  <si>
    <t>GTCCATCACACGCACAGTCACC</t>
  </si>
  <si>
    <t>CAGCATCCAGGCAGTCAGGTAATG</t>
  </si>
  <si>
    <t>TTGTGGAGGGTTGATGTGCTTGG</t>
  </si>
  <si>
    <t>AGAGATGCCGATGGACGAGGAC</t>
  </si>
  <si>
    <t>CGGGCTTGAGGATACTGTTGATCTG</t>
  </si>
  <si>
    <t>TGGTGGACGACGAGGAGACAATC</t>
  </si>
  <si>
    <t>TCGTGTTGCCGTCCAGGAGTAG</t>
  </si>
  <si>
    <t>CGCTCAGTGTTCCATCCAGTCAG</t>
  </si>
  <si>
    <t>GAATCTCCTGCTCGTTGGCGTAC</t>
  </si>
  <si>
    <t>CCTCAAGTTCACTCCCTGGTTCAAG</t>
  </si>
  <si>
    <t>CGTGGCGATGCTGGAGAATATGG</t>
  </si>
  <si>
    <t>ATGGTGCCGATGCTGATGCTTC</t>
  </si>
  <si>
    <t>ACAGATAGCAAGACAGCAAGAAGCC</t>
  </si>
  <si>
    <t>GCCATGAGCAGACGAGCCTATTG</t>
  </si>
  <si>
    <t>GCCTCCGTCATCTCTTCCATCAAC</t>
  </si>
  <si>
    <t>TTAAGCCATCCAATGTGCCAGACC</t>
  </si>
  <si>
    <t>TGTCATCTCCAACGCTTCTT</t>
  </si>
  <si>
    <t>Terpenoid</t>
    <phoneticPr fontId="3" type="noConversion"/>
  </si>
  <si>
    <t>Methyltransferase</t>
    <phoneticPr fontId="3" type="noConversion"/>
  </si>
  <si>
    <t>Aminotransferase</t>
    <phoneticPr fontId="3" type="noConversion"/>
  </si>
  <si>
    <t xml:space="preserve"> Transcription Factors</t>
    <phoneticPr fontId="3" type="noConversion"/>
  </si>
  <si>
    <t>Transcription Factors</t>
    <phoneticPr fontId="3" type="noConversion"/>
  </si>
  <si>
    <t>Control_2</t>
    <phoneticPr fontId="3" type="noConversion"/>
  </si>
  <si>
    <t>Control_3</t>
    <phoneticPr fontId="3" type="noConversion"/>
  </si>
  <si>
    <t>MeJA treatment_1</t>
    <phoneticPr fontId="3" type="noConversion"/>
  </si>
  <si>
    <t>MeJA treatment_2</t>
    <phoneticPr fontId="3" type="noConversion"/>
  </si>
  <si>
    <t>MeJA treatment_3</t>
    <phoneticPr fontId="3" type="noConversion"/>
  </si>
  <si>
    <t>Table  S1 The detail information of the reads from the transcriptomes</t>
  </si>
  <si>
    <t>Control_1</t>
    <phoneticPr fontId="3" type="noConversion"/>
  </si>
  <si>
    <t>Cluster-5638.0</t>
  </si>
  <si>
    <t>O14192|6.84e-135|AATR1_SCHPO|Aromatic amino acid aminotransferase C56E4.03 OS=Schizosaccharomyces pombe (strain 972 / ATCC 24843) OX=284812 GN=SPAC56E4.03 PE=3 SV=1</t>
  </si>
  <si>
    <t>MeJA treatment MD33_1</t>
    <phoneticPr fontId="3" type="noConversion"/>
  </si>
  <si>
    <t>MeJA treatment MD33_2</t>
    <phoneticPr fontId="3" type="noConversion"/>
  </si>
  <si>
    <t>MeJA treatment MD33_3</t>
    <phoneticPr fontId="3" type="noConversion"/>
  </si>
  <si>
    <t>Cluster-6555.0</t>
  </si>
  <si>
    <t>up</t>
  </si>
  <si>
    <t>Q4WR83|0.0|SIDI_ASPFU|Acyl-CoA ligase sidI OS=Neosartorya fumigata (strain ATCC MYA-4609 / Af293 / CBS 101355 / FGSC A1100) OX=330879 GN=sidI PE=2 SV=1</t>
  </si>
  <si>
    <t>Cluster-6661.0</t>
  </si>
  <si>
    <t>Q6AWU6|8.12e-19|HOL3_ARATH|Probable thiol methyltransferase 2 OS=Arabidopsis thaliana OX=3702 GN=HOL3 PE=1 SV=1</t>
  </si>
  <si>
    <t>Cluster-5718.0</t>
  </si>
  <si>
    <t>I1RN13|1.20e-147|SIDA_GIBZE|L-ornithine N(5)-monooxygenase OS=Gibberella zeae (strain PH-1 / ATCC MYA-4620 / FGSC 9075 / NRRL 31084) OX=229533 GN=SID1 PE=2 SV=1</t>
  </si>
  <si>
    <t>Cluster-308.0</t>
  </si>
  <si>
    <t>A0A084API4|0.0|SAT14_STACB|Putative O-acetyltransferase SAT14 OS=Stachybotrys chartarum (strain CBS 109288 / IBT 7711) OX=1280523 GN=SAT14 PE=3 SV=1</t>
  </si>
  <si>
    <t>Cluster-6461.0</t>
  </si>
  <si>
    <t>Q12553|0.0|XDH_EMENI|Xanthine dehydrogenase OS=Emericella nidulans (strain FGSC A4 / ATCC 38163 / CBS 112.46 / NRRL 194 / M139) OX=227321 GN=hxA PE=2 SV=2</t>
  </si>
  <si>
    <t>Cluster-79.1</t>
  </si>
  <si>
    <t>P55251|0.0|LEUC_RHIPU|3-isopropylmalate dehydratase OS=Rhizomucor pusillus OX=4840 GN=LEUA PE=3 SV=1</t>
  </si>
  <si>
    <t>Cluster-7111.0</t>
  </si>
  <si>
    <t>Q6N075|9.73e-11|MFSD5_HUMAN|Molybdate-anion transporter OS=Homo sapiens OX=9606 GN=MFSD5 PE=1 SV=2</t>
  </si>
  <si>
    <t>Cluster-5994.0</t>
  </si>
  <si>
    <t>A4QUT2|0.0|KATG2_MAGO7|Catalase-peroxidase 2 OS=Magnaporthe oryzae (strain 70-15 / ATCC MYA-4617 / FGSC 8958) OX=242507 GN=KATG2 PE=1 SV=1</t>
  </si>
  <si>
    <t>Cluster-5859.0</t>
  </si>
  <si>
    <t>P54964|3.83e-51|ORN_YEAST|Oligoribonuclease, mitochondrial OS=Saccharomyces cerevisiae (strain ATCC 204508 / S288c) OX=559292 GN=REX2 PE=1 SV=1</t>
  </si>
  <si>
    <t>Cluster-3197.0</t>
  </si>
  <si>
    <t>down</t>
  </si>
  <si>
    <t>Q70FG7|1.73e-35|DODA_BETVU|4,5-DOPA dioxygenase extradiol OS=Beta vulgaris OX=161934 GN=DODA PE=1 SV=1</t>
  </si>
  <si>
    <t>Cluster-3552.1</t>
  </si>
  <si>
    <t>Q00719|9.56e-27|MDMC_STRMY|O-methyltransferase MdmC OS=Streptomyces mycarofaciens OX=1949 GN=mdmC PE=3 SV=1</t>
  </si>
  <si>
    <t>Cluster-3652.0</t>
  </si>
  <si>
    <t>B0Y7Q8|0.0|BGLF_ASPFC|Probable beta-glucosidase F OS=Neosartorya fumigata (strain CEA10 / CBS 144.89 / FGSC A1163) OX=451804 GN=bglF PE=3 SV=2</t>
  </si>
  <si>
    <t>Cluster-4587.0</t>
  </si>
  <si>
    <t>I1RF57|5.48e-05|AURR2_GIBZE|Aurofusarin cluster transcription factor aurR2 OS=Gibberella zeae (strain PH-1 / ATCC MYA-4620 / FGSC 9075 / NRRL 31084) OX=229533 GN=aurR2 PE=2 SV=1</t>
  </si>
  <si>
    <t>Pvalue</t>
  </si>
  <si>
    <t>FDR</t>
  </si>
  <si>
    <t>regulation</t>
  </si>
  <si>
    <t>description</t>
  </si>
  <si>
    <t>logFC(MeJA-treated MD33_vs_Contorol)</t>
  </si>
  <si>
    <t>Table S6 The DEGs involved in secondary metabolite biosynthesis between Control and  MeJA treatment MD33 Groups</t>
    <phoneticPr fontId="3" type="noConversion"/>
  </si>
  <si>
    <t>Primer efficiency(%)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</si>
</sst>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8"/>
      <color theme="1"/>
      <name val="Times New Roman"/>
      <family val="1"/>
    </font>
    <font>
      <b/>
      <sz val="10.5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2"/>
      <color rgb="FFFF00FF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/>
  </cellStyleXfs>
  <cellXfs count="29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6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Normal" xfId="0" builtinId="0"/>
    <cellStyle name="常规 2" xfId="2" xr:uid="{0F4CD1C5-5E43-471E-9BB2-EB7403CAF991}"/>
    <cellStyle name="常规 3" xfId="1" xr:uid="{5600D0A9-7501-44A5-9F98-A4BD375BA1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workbookViewId="0">
      <selection activeCell="D12" sqref="D12"/>
    </sheetView>
  </sheetViews>
  <sheetFormatPr defaultRowHeight="14.5"/>
  <cols>
    <col min="1" max="1" width="23.453125" customWidth="1"/>
    <col min="2" max="2" width="16" customWidth="1"/>
    <col min="3" max="3" width="15.453125" customWidth="1"/>
    <col min="4" max="4" width="19.90625" customWidth="1"/>
    <col min="5" max="5" width="29.7265625" customWidth="1"/>
    <col min="6" max="6" width="13.6328125" customWidth="1"/>
    <col min="7" max="7" width="16.26953125" bestFit="1" customWidth="1"/>
  </cols>
  <sheetData>
    <row r="1" spans="1:8" ht="23">
      <c r="A1" s="15" t="s">
        <v>90</v>
      </c>
      <c r="B1" s="16"/>
      <c r="C1" s="16"/>
      <c r="D1" s="16"/>
      <c r="E1" s="16"/>
      <c r="F1" s="16"/>
      <c r="G1" s="16"/>
      <c r="H1" s="16"/>
    </row>
    <row r="2" spans="1:8" ht="29.25" customHeight="1">
      <c r="A2" s="5" t="s">
        <v>40</v>
      </c>
      <c r="B2" s="5" t="s">
        <v>33</v>
      </c>
      <c r="C2" s="5" t="s">
        <v>34</v>
      </c>
      <c r="D2" s="5" t="s">
        <v>35</v>
      </c>
      <c r="E2" s="5" t="s">
        <v>36</v>
      </c>
      <c r="F2" s="5" t="s">
        <v>37</v>
      </c>
      <c r="G2" s="5" t="s">
        <v>38</v>
      </c>
      <c r="H2" s="5" t="s">
        <v>39</v>
      </c>
    </row>
    <row r="3" spans="1:8" ht="27.75" customHeight="1">
      <c r="A3" s="5" t="s">
        <v>91</v>
      </c>
      <c r="B3" s="4">
        <v>41875432</v>
      </c>
      <c r="C3" s="4">
        <v>39884618</v>
      </c>
      <c r="D3" s="4">
        <v>95.25</v>
      </c>
      <c r="E3" s="4">
        <v>5.98</v>
      </c>
      <c r="F3" s="4">
        <v>58.09</v>
      </c>
      <c r="G3" s="4">
        <v>98.84</v>
      </c>
      <c r="H3" s="4">
        <v>95.95</v>
      </c>
    </row>
    <row r="4" spans="1:8" ht="27.65" customHeight="1">
      <c r="A4" s="5" t="s">
        <v>85</v>
      </c>
      <c r="B4" s="4">
        <v>43916298</v>
      </c>
      <c r="C4" s="4">
        <v>41641318</v>
      </c>
      <c r="D4" s="4">
        <v>94.82</v>
      </c>
      <c r="E4" s="4">
        <v>6.25</v>
      </c>
      <c r="F4" s="4">
        <v>58.11</v>
      </c>
      <c r="G4" s="4">
        <v>98.72</v>
      </c>
      <c r="H4" s="4">
        <v>95.62</v>
      </c>
    </row>
    <row r="5" spans="1:8" ht="27.65" customHeight="1">
      <c r="A5" s="5" t="s">
        <v>86</v>
      </c>
      <c r="B5" s="4">
        <v>47362760</v>
      </c>
      <c r="C5" s="4">
        <v>44853934</v>
      </c>
      <c r="D5" s="4">
        <v>94.7</v>
      </c>
      <c r="E5" s="4">
        <v>6.73</v>
      </c>
      <c r="F5" s="4">
        <v>58.18</v>
      </c>
      <c r="G5" s="4">
        <v>98.72</v>
      </c>
      <c r="H5" s="4">
        <v>95.61</v>
      </c>
    </row>
    <row r="6" spans="1:8" ht="27.65" customHeight="1">
      <c r="A6" s="5" t="s">
        <v>87</v>
      </c>
      <c r="B6" s="4">
        <v>63671650</v>
      </c>
      <c r="C6" s="4">
        <v>60369928</v>
      </c>
      <c r="D6" s="4">
        <v>94.81</v>
      </c>
      <c r="E6" s="4">
        <v>9.06</v>
      </c>
      <c r="F6" s="4">
        <v>58.3</v>
      </c>
      <c r="G6" s="4">
        <v>98.47</v>
      </c>
      <c r="H6" s="4">
        <v>94.91</v>
      </c>
    </row>
    <row r="7" spans="1:8" ht="27.65" customHeight="1">
      <c r="A7" s="5" t="s">
        <v>88</v>
      </c>
      <c r="B7" s="4">
        <v>47512610</v>
      </c>
      <c r="C7" s="4">
        <v>45268432</v>
      </c>
      <c r="D7" s="4">
        <v>95.28</v>
      </c>
      <c r="E7" s="4">
        <v>6.79</v>
      </c>
      <c r="F7" s="4">
        <v>57.8</v>
      </c>
      <c r="G7" s="4">
        <v>98.8</v>
      </c>
      <c r="H7" s="4">
        <v>95.81</v>
      </c>
    </row>
    <row r="8" spans="1:8" ht="27.65" customHeight="1">
      <c r="A8" s="5" t="s">
        <v>89</v>
      </c>
      <c r="B8" s="4">
        <v>44619408</v>
      </c>
      <c r="C8" s="4">
        <v>42313868</v>
      </c>
      <c r="D8" s="4">
        <v>94.83</v>
      </c>
      <c r="E8" s="4">
        <v>6.35</v>
      </c>
      <c r="F8" s="4">
        <v>57.83</v>
      </c>
      <c r="G8" s="4">
        <v>98.85</v>
      </c>
      <c r="H8" s="4">
        <v>95.97</v>
      </c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FD04-8F75-45FB-B951-B823981CB0B9}">
  <dimension ref="A1:F4"/>
  <sheetViews>
    <sheetView zoomScale="85" zoomScaleNormal="85" workbookViewId="0">
      <selection activeCell="A37" sqref="A37"/>
    </sheetView>
  </sheetViews>
  <sheetFormatPr defaultRowHeight="14.5"/>
  <cols>
    <col min="1" max="1" width="36.453125" customWidth="1"/>
    <col min="2" max="2" width="15" customWidth="1"/>
    <col min="3" max="3" width="17" customWidth="1"/>
    <col min="4" max="4" width="22" customWidth="1"/>
    <col min="5" max="5" width="28.26953125" customWidth="1"/>
    <col min="6" max="6" width="17.26953125" customWidth="1"/>
    <col min="7" max="7" width="14.453125" customWidth="1"/>
  </cols>
  <sheetData>
    <row r="1" spans="1:6" ht="23">
      <c r="A1" s="15" t="s">
        <v>31</v>
      </c>
      <c r="B1" s="16"/>
      <c r="C1" s="16"/>
      <c r="D1" s="16"/>
      <c r="E1" s="16"/>
      <c r="F1" s="16"/>
    </row>
    <row r="2" spans="1:6" ht="27.65" customHeight="1">
      <c r="A2" s="2" t="s">
        <v>0</v>
      </c>
      <c r="B2" s="2" t="s">
        <v>32</v>
      </c>
      <c r="C2" s="2" t="s">
        <v>1</v>
      </c>
      <c r="D2" s="2" t="s">
        <v>2</v>
      </c>
      <c r="E2" s="2" t="s">
        <v>3</v>
      </c>
      <c r="F2" s="2" t="s">
        <v>14</v>
      </c>
    </row>
    <row r="3" spans="1:6" ht="27.65" customHeight="1">
      <c r="A3" s="2" t="s">
        <v>4</v>
      </c>
      <c r="B3" s="4">
        <v>165</v>
      </c>
      <c r="C3" s="4">
        <v>1125</v>
      </c>
      <c r="D3" s="4">
        <v>3782</v>
      </c>
      <c r="E3" s="4">
        <v>16259</v>
      </c>
      <c r="F3" s="4">
        <v>21311</v>
      </c>
    </row>
    <row r="4" spans="1:6" ht="27.65" customHeight="1">
      <c r="A4" s="2" t="s">
        <v>5</v>
      </c>
      <c r="B4" s="4">
        <v>104</v>
      </c>
      <c r="C4" s="4">
        <v>606</v>
      </c>
      <c r="D4" s="4">
        <v>1845</v>
      </c>
      <c r="E4" s="4">
        <v>1922</v>
      </c>
      <c r="F4" s="4">
        <v>4477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64486-928B-4B7B-B246-0D8D7214F66A}">
  <dimension ref="A1:H4"/>
  <sheetViews>
    <sheetView zoomScaleNormal="100" workbookViewId="0">
      <selection activeCell="H4" sqref="H4"/>
    </sheetView>
  </sheetViews>
  <sheetFormatPr defaultRowHeight="14.5"/>
  <cols>
    <col min="1" max="1" width="19" customWidth="1"/>
    <col min="2" max="2" width="20.08984375" customWidth="1"/>
    <col min="3" max="3" width="25.453125" customWidth="1"/>
    <col min="4" max="4" width="24.08984375" customWidth="1"/>
    <col min="5" max="5" width="15.7265625" customWidth="1"/>
    <col min="6" max="6" width="14.36328125" customWidth="1"/>
    <col min="7" max="7" width="23.453125" customWidth="1"/>
    <col min="8" max="8" width="41.36328125" customWidth="1"/>
  </cols>
  <sheetData>
    <row r="1" spans="1:8" ht="41.25" customHeight="1">
      <c r="A1" s="15" t="s">
        <v>42</v>
      </c>
      <c r="B1" s="15"/>
      <c r="C1" s="15"/>
      <c r="D1" s="15"/>
      <c r="E1" s="15"/>
      <c r="F1" s="15"/>
      <c r="G1" s="15"/>
      <c r="H1" s="15"/>
    </row>
    <row r="2" spans="1:8" ht="27.65" customHeight="1">
      <c r="A2" s="1"/>
      <c r="B2" s="6" t="s">
        <v>6</v>
      </c>
      <c r="C2" s="6" t="s">
        <v>7</v>
      </c>
      <c r="D2" s="6" t="s">
        <v>41</v>
      </c>
      <c r="E2" s="6" t="s">
        <v>8</v>
      </c>
      <c r="F2" s="6" t="s">
        <v>9</v>
      </c>
      <c r="G2" s="6" t="s">
        <v>10</v>
      </c>
      <c r="H2" s="6" t="s">
        <v>11</v>
      </c>
    </row>
    <row r="3" spans="1:8" ht="27.65" customHeight="1">
      <c r="A3" s="6" t="s">
        <v>12</v>
      </c>
      <c r="B3" s="4">
        <v>9469</v>
      </c>
      <c r="C3" s="4">
        <v>3509</v>
      </c>
      <c r="D3" s="4">
        <v>3850</v>
      </c>
      <c r="E3" s="4">
        <v>202</v>
      </c>
      <c r="F3" s="4">
        <v>5913</v>
      </c>
      <c r="G3" s="4">
        <v>2292</v>
      </c>
      <c r="H3" s="4">
        <v>94750351</v>
      </c>
    </row>
    <row r="4" spans="1:8" ht="27.65" customHeight="1">
      <c r="A4" s="6" t="s">
        <v>13</v>
      </c>
      <c r="B4" s="4">
        <v>40635</v>
      </c>
      <c r="C4" s="4">
        <v>3680</v>
      </c>
      <c r="D4" s="4">
        <v>3326</v>
      </c>
      <c r="E4" s="4">
        <v>202</v>
      </c>
      <c r="F4" s="4">
        <v>4302</v>
      </c>
      <c r="G4" s="4">
        <v>1775</v>
      </c>
      <c r="H4" s="4">
        <v>24865292</v>
      </c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2096C-A688-4DE3-B21A-8E168B0A393B}">
  <dimension ref="A1:C12"/>
  <sheetViews>
    <sheetView workbookViewId="0">
      <selection activeCell="C19" sqref="C19"/>
    </sheetView>
  </sheetViews>
  <sheetFormatPr defaultRowHeight="14.5"/>
  <cols>
    <col min="1" max="1" width="46.26953125" customWidth="1"/>
    <col min="2" max="2" width="30.7265625" customWidth="1"/>
    <col min="3" max="3" width="56" customWidth="1"/>
  </cols>
  <sheetData>
    <row r="1" spans="1:3" ht="23">
      <c r="A1" s="15" t="s">
        <v>48</v>
      </c>
      <c r="B1" s="15"/>
      <c r="C1" s="15"/>
    </row>
    <row r="2" spans="1:3" ht="27.65" customHeight="1">
      <c r="A2" s="6"/>
      <c r="B2" s="6" t="s">
        <v>15</v>
      </c>
      <c r="C2" s="6" t="s">
        <v>16</v>
      </c>
    </row>
    <row r="3" spans="1:3" ht="27.65" customHeight="1">
      <c r="A3" s="6" t="s">
        <v>17</v>
      </c>
      <c r="B3" s="1">
        <v>6037</v>
      </c>
      <c r="C3" s="1">
        <v>80.7</v>
      </c>
    </row>
    <row r="4" spans="1:3" ht="27.65" customHeight="1">
      <c r="A4" s="6" t="s">
        <v>43</v>
      </c>
      <c r="B4" s="1">
        <v>2920</v>
      </c>
      <c r="C4" s="1">
        <v>39.1</v>
      </c>
    </row>
    <row r="5" spans="1:3" ht="27.65" customHeight="1">
      <c r="A5" s="6" t="s">
        <v>44</v>
      </c>
      <c r="B5" s="1">
        <v>4885</v>
      </c>
      <c r="C5" s="1">
        <v>65.3</v>
      </c>
    </row>
    <row r="6" spans="1:3" ht="27.65" customHeight="1">
      <c r="A6" s="6" t="s">
        <v>46</v>
      </c>
      <c r="B6" s="1">
        <v>5666</v>
      </c>
      <c r="C6" s="1">
        <v>75.8</v>
      </c>
    </row>
    <row r="7" spans="1:3" ht="27.65" customHeight="1">
      <c r="A7" s="6" t="s">
        <v>47</v>
      </c>
      <c r="B7" s="1">
        <v>1765</v>
      </c>
      <c r="C7" s="1">
        <v>23.6</v>
      </c>
    </row>
    <row r="8" spans="1:3" ht="27.65" customHeight="1">
      <c r="A8" s="6" t="s">
        <v>18</v>
      </c>
      <c r="B8" s="1">
        <v>4677</v>
      </c>
      <c r="C8" s="1">
        <v>62.6</v>
      </c>
    </row>
    <row r="9" spans="1:3" ht="27.65" customHeight="1">
      <c r="A9" s="6" t="s">
        <v>19</v>
      </c>
      <c r="B9" s="1">
        <v>5777</v>
      </c>
      <c r="C9" s="1">
        <v>77.3</v>
      </c>
    </row>
    <row r="10" spans="1:3" ht="27.65" customHeight="1">
      <c r="A10" s="6" t="s">
        <v>45</v>
      </c>
      <c r="B10" s="1">
        <v>1744</v>
      </c>
      <c r="C10" s="1">
        <v>23.3</v>
      </c>
    </row>
    <row r="11" spans="1:3" ht="27.65" customHeight="1">
      <c r="A11" s="6" t="s">
        <v>20</v>
      </c>
      <c r="B11" s="1">
        <v>6030</v>
      </c>
      <c r="C11" s="1">
        <v>80.599999999999994</v>
      </c>
    </row>
    <row r="12" spans="1:3" ht="27.65" customHeight="1">
      <c r="A12" s="6" t="s">
        <v>21</v>
      </c>
      <c r="B12" s="1">
        <v>7477</v>
      </c>
      <c r="C12" s="1">
        <v>100</v>
      </c>
    </row>
  </sheetData>
  <mergeCells count="1"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A970-428A-48B4-8DB8-3A2897A9433F}">
  <dimension ref="A1:E24"/>
  <sheetViews>
    <sheetView tabSelected="1" zoomScale="70" zoomScaleNormal="70" workbookViewId="0">
      <selection activeCell="E21" sqref="E21:E22"/>
    </sheetView>
  </sheetViews>
  <sheetFormatPr defaultRowHeight="14.5"/>
  <cols>
    <col min="1" max="1" width="18.90625" customWidth="1"/>
    <col min="2" max="2" width="48.7265625" customWidth="1"/>
    <col min="3" max="3" width="69.7265625" customWidth="1"/>
    <col min="4" max="4" width="48.26953125" customWidth="1"/>
    <col min="5" max="5" width="27.26953125" customWidth="1"/>
  </cols>
  <sheetData>
    <row r="1" spans="1:5" ht="23">
      <c r="A1" s="22" t="s">
        <v>29</v>
      </c>
      <c r="B1" s="23"/>
      <c r="C1" s="23"/>
      <c r="D1" s="23"/>
      <c r="E1" s="24"/>
    </row>
    <row r="2" spans="1:5" s="3" customFormat="1" ht="27.65" customHeight="1">
      <c r="A2" s="12" t="s">
        <v>22</v>
      </c>
      <c r="B2" s="13" t="s">
        <v>23</v>
      </c>
      <c r="C2" s="13" t="s">
        <v>27</v>
      </c>
      <c r="D2" s="13" t="s">
        <v>24</v>
      </c>
      <c r="E2" s="14" t="s">
        <v>131</v>
      </c>
    </row>
    <row r="3" spans="1:5" ht="27.65" customHeight="1">
      <c r="A3" s="19" t="s">
        <v>49</v>
      </c>
      <c r="B3" s="17" t="s">
        <v>25</v>
      </c>
      <c r="C3" s="7" t="s">
        <v>59</v>
      </c>
      <c r="D3" s="17">
        <v>82</v>
      </c>
      <c r="E3" s="18">
        <v>94.54</v>
      </c>
    </row>
    <row r="4" spans="1:5" ht="27.65" customHeight="1">
      <c r="A4" s="19"/>
      <c r="B4" s="17"/>
      <c r="C4" s="7" t="s">
        <v>60</v>
      </c>
      <c r="D4" s="17"/>
      <c r="E4" s="18"/>
    </row>
    <row r="5" spans="1:5" ht="27.65" customHeight="1">
      <c r="A5" s="19" t="s">
        <v>50</v>
      </c>
      <c r="B5" s="17" t="s">
        <v>25</v>
      </c>
      <c r="C5" s="7" t="s">
        <v>61</v>
      </c>
      <c r="D5" s="17">
        <v>109</v>
      </c>
      <c r="E5" s="18">
        <v>106.85</v>
      </c>
    </row>
    <row r="6" spans="1:5" ht="27.65" customHeight="1">
      <c r="A6" s="19"/>
      <c r="B6" s="17"/>
      <c r="C6" s="7" t="s">
        <v>62</v>
      </c>
      <c r="D6" s="17"/>
      <c r="E6" s="18"/>
    </row>
    <row r="7" spans="1:5" ht="27.65" customHeight="1">
      <c r="A7" s="19" t="s">
        <v>51</v>
      </c>
      <c r="B7" s="17" t="s">
        <v>84</v>
      </c>
      <c r="C7" s="7" t="s">
        <v>63</v>
      </c>
      <c r="D7" s="17">
        <v>105</v>
      </c>
      <c r="E7" s="18">
        <v>104.89</v>
      </c>
    </row>
    <row r="8" spans="1:5" ht="27.65" customHeight="1">
      <c r="A8" s="19"/>
      <c r="B8" s="17"/>
      <c r="C8" s="7" t="s">
        <v>64</v>
      </c>
      <c r="D8" s="17"/>
      <c r="E8" s="18"/>
    </row>
    <row r="9" spans="1:5" ht="27.65" customHeight="1">
      <c r="A9" s="19" t="s">
        <v>52</v>
      </c>
      <c r="B9" s="17" t="s">
        <v>83</v>
      </c>
      <c r="C9" s="7" t="s">
        <v>65</v>
      </c>
      <c r="D9" s="17">
        <v>126</v>
      </c>
      <c r="E9" s="18">
        <v>108.78</v>
      </c>
    </row>
    <row r="10" spans="1:5" ht="27.65" customHeight="1">
      <c r="A10" s="19"/>
      <c r="B10" s="17"/>
      <c r="C10" s="7" t="s">
        <v>66</v>
      </c>
      <c r="D10" s="17"/>
      <c r="E10" s="18"/>
    </row>
    <row r="11" spans="1:5" ht="27.65" customHeight="1">
      <c r="A11" s="19" t="s">
        <v>53</v>
      </c>
      <c r="B11" s="17" t="s">
        <v>81</v>
      </c>
      <c r="C11" s="7" t="s">
        <v>67</v>
      </c>
      <c r="D11" s="17">
        <v>129</v>
      </c>
      <c r="E11" s="18">
        <v>85.7</v>
      </c>
    </row>
    <row r="12" spans="1:5" ht="27.65" customHeight="1">
      <c r="A12" s="19"/>
      <c r="B12" s="17"/>
      <c r="C12" s="7" t="s">
        <v>68</v>
      </c>
      <c r="D12" s="17"/>
      <c r="E12" s="18"/>
    </row>
    <row r="13" spans="1:5" ht="27.65" customHeight="1">
      <c r="A13" s="19" t="s">
        <v>54</v>
      </c>
      <c r="B13" s="17" t="s">
        <v>81</v>
      </c>
      <c r="C13" s="7" t="s">
        <v>69</v>
      </c>
      <c r="D13" s="17">
        <v>93</v>
      </c>
      <c r="E13" s="18">
        <v>98.84</v>
      </c>
    </row>
    <row r="14" spans="1:5" ht="27.65" customHeight="1">
      <c r="A14" s="19"/>
      <c r="B14" s="17"/>
      <c r="C14" s="7" t="s">
        <v>70</v>
      </c>
      <c r="D14" s="17"/>
      <c r="E14" s="18"/>
    </row>
    <row r="15" spans="1:5" ht="27.65" customHeight="1">
      <c r="A15" s="19" t="s">
        <v>55</v>
      </c>
      <c r="B15" s="17" t="s">
        <v>80</v>
      </c>
      <c r="C15" s="7" t="s">
        <v>71</v>
      </c>
      <c r="D15" s="17">
        <v>107</v>
      </c>
      <c r="E15" s="18">
        <v>106.38</v>
      </c>
    </row>
    <row r="16" spans="1:5" ht="27.65" customHeight="1">
      <c r="A16" s="19"/>
      <c r="B16" s="17"/>
      <c r="C16" s="7" t="s">
        <v>72</v>
      </c>
      <c r="D16" s="17"/>
      <c r="E16" s="18"/>
    </row>
    <row r="17" spans="1:5" ht="27.65" customHeight="1">
      <c r="A17" s="19" t="s">
        <v>56</v>
      </c>
      <c r="B17" s="17" t="s">
        <v>82</v>
      </c>
      <c r="C17" s="7" t="s">
        <v>73</v>
      </c>
      <c r="D17" s="17">
        <v>109</v>
      </c>
      <c r="E17" s="18">
        <v>92.49</v>
      </c>
    </row>
    <row r="18" spans="1:5" ht="27.65" customHeight="1">
      <c r="A18" s="19"/>
      <c r="B18" s="17"/>
      <c r="C18" s="7" t="s">
        <v>74</v>
      </c>
      <c r="D18" s="17"/>
      <c r="E18" s="18"/>
    </row>
    <row r="19" spans="1:5" ht="27.65" customHeight="1">
      <c r="A19" s="19" t="s">
        <v>57</v>
      </c>
      <c r="B19" s="17" t="s">
        <v>82</v>
      </c>
      <c r="C19" s="7" t="s">
        <v>75</v>
      </c>
      <c r="D19" s="17">
        <v>98</v>
      </c>
      <c r="E19" s="18">
        <v>109.23</v>
      </c>
    </row>
    <row r="20" spans="1:5" ht="27.65" customHeight="1">
      <c r="A20" s="19"/>
      <c r="B20" s="17"/>
      <c r="C20" s="7" t="s">
        <v>76</v>
      </c>
      <c r="D20" s="17"/>
      <c r="E20" s="18"/>
    </row>
    <row r="21" spans="1:5" ht="27.65" customHeight="1">
      <c r="A21" s="19" t="s">
        <v>58</v>
      </c>
      <c r="B21" s="17" t="s">
        <v>82</v>
      </c>
      <c r="C21" s="7" t="s">
        <v>77</v>
      </c>
      <c r="D21" s="17">
        <v>128</v>
      </c>
      <c r="E21" s="18">
        <v>97.29</v>
      </c>
    </row>
    <row r="22" spans="1:5" ht="27.65" customHeight="1">
      <c r="A22" s="19"/>
      <c r="B22" s="17"/>
      <c r="C22" s="7" t="s">
        <v>78</v>
      </c>
      <c r="D22" s="17"/>
      <c r="E22" s="18"/>
    </row>
    <row r="23" spans="1:5" ht="27.65" customHeight="1">
      <c r="A23" s="19"/>
      <c r="B23" s="17" t="s">
        <v>28</v>
      </c>
      <c r="C23" s="7" t="s">
        <v>79</v>
      </c>
      <c r="D23" s="17">
        <v>123</v>
      </c>
      <c r="E23" s="18">
        <v>110.43</v>
      </c>
    </row>
    <row r="24" spans="1:5" ht="27.65" customHeight="1">
      <c r="A24" s="20"/>
      <c r="B24" s="21"/>
      <c r="C24" s="11" t="s">
        <v>26</v>
      </c>
      <c r="D24" s="21"/>
      <c r="E24" s="25"/>
    </row>
  </sheetData>
  <mergeCells count="45">
    <mergeCell ref="E17:E18"/>
    <mergeCell ref="E19:E20"/>
    <mergeCell ref="E21:E22"/>
    <mergeCell ref="E23:E24"/>
    <mergeCell ref="A15:A16"/>
    <mergeCell ref="D17:D18"/>
    <mergeCell ref="B23:B24"/>
    <mergeCell ref="A3:A4"/>
    <mergeCell ref="A5:A6"/>
    <mergeCell ref="A7:A8"/>
    <mergeCell ref="A9:A10"/>
    <mergeCell ref="A1:E1"/>
    <mergeCell ref="E3:E4"/>
    <mergeCell ref="E5:E6"/>
    <mergeCell ref="E7:E8"/>
    <mergeCell ref="E9:E10"/>
    <mergeCell ref="D3:D4"/>
    <mergeCell ref="D5:D6"/>
    <mergeCell ref="D7:D8"/>
    <mergeCell ref="D9:D10"/>
    <mergeCell ref="B3:B4"/>
    <mergeCell ref="B5:B6"/>
    <mergeCell ref="B7:B8"/>
    <mergeCell ref="E11:E12"/>
    <mergeCell ref="E13:E14"/>
    <mergeCell ref="E15:E16"/>
    <mergeCell ref="A23:A24"/>
    <mergeCell ref="D23:D24"/>
    <mergeCell ref="D21:D22"/>
    <mergeCell ref="D19:D20"/>
    <mergeCell ref="D11:D12"/>
    <mergeCell ref="D13:D14"/>
    <mergeCell ref="D15:D16"/>
    <mergeCell ref="A17:A18"/>
    <mergeCell ref="A19:A20"/>
    <mergeCell ref="A21:A22"/>
    <mergeCell ref="A11:A12"/>
    <mergeCell ref="A13:A14"/>
    <mergeCell ref="B21:B22"/>
    <mergeCell ref="B9:B10"/>
    <mergeCell ref="B11:B12"/>
    <mergeCell ref="B13:B14"/>
    <mergeCell ref="B15:B16"/>
    <mergeCell ref="B19:B20"/>
    <mergeCell ref="B17:B18"/>
  </mergeCells>
  <phoneticPr fontId="3" type="noConversion"/>
  <dataValidations count="1">
    <dataValidation type="textLength" allowBlank="1" showInputMessage="1" showErrorMessage="1" promptTitle="序列要求" prompt="一、序列大小写均可以，兼并碱基请用以下代码:R(A,g),Y(C,T),M(A,C),K(g,T),S(g,C),W(A,T),H(A,T,C),B(g,T,C),V(g,A,C),D(g,A,T), N(A,T,g,C)；为配合我们自动录入，序列中请不要使用空格或其它非序列信息符号；_x000a_二、如需要中间修饰，请把修饰代码放入序列中您需要标记的位置，多种修饰或多个修饰请依次填写。中间修饰名称及代码请参照 sheet《帮助》。" sqref="C6 C23:C24" xr:uid="{10F42813-158D-4BD3-97C7-37694D093943}">
      <formula1>4</formula1>
      <formula2>1000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143E2-CBA8-40FE-B29D-3BED581B8123}">
  <dimension ref="A1:L16"/>
  <sheetViews>
    <sheetView workbookViewId="0">
      <selection activeCell="R2" sqref="R2"/>
    </sheetView>
  </sheetViews>
  <sheetFormatPr defaultRowHeight="14.5"/>
  <cols>
    <col min="1" max="1" width="14.26953125" customWidth="1"/>
    <col min="2" max="2" width="9" customWidth="1"/>
    <col min="8" max="8" width="14.26953125" customWidth="1"/>
    <col min="9" max="9" width="14.08984375" customWidth="1"/>
    <col min="12" max="12" width="45.26953125" customWidth="1"/>
  </cols>
  <sheetData>
    <row r="1" spans="1:12" ht="27.65" customHeight="1">
      <c r="A1" s="26" t="s">
        <v>130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ht="27.65" customHeight="1">
      <c r="A2" s="9" t="s">
        <v>30</v>
      </c>
      <c r="B2" s="10" t="s">
        <v>94</v>
      </c>
      <c r="C2" s="10" t="s">
        <v>95</v>
      </c>
      <c r="D2" s="9" t="s">
        <v>96</v>
      </c>
      <c r="E2" s="10" t="s">
        <v>91</v>
      </c>
      <c r="F2" s="10" t="s">
        <v>85</v>
      </c>
      <c r="G2" s="9" t="s">
        <v>86</v>
      </c>
      <c r="H2" s="8" t="s">
        <v>129</v>
      </c>
      <c r="I2" s="8" t="s">
        <v>125</v>
      </c>
      <c r="J2" s="8" t="s">
        <v>126</v>
      </c>
      <c r="K2" s="8" t="s">
        <v>127</v>
      </c>
      <c r="L2" s="8" t="s">
        <v>128</v>
      </c>
    </row>
    <row r="3" spans="1:12" ht="27.65" customHeight="1">
      <c r="A3" s="8" t="s">
        <v>97</v>
      </c>
      <c r="B3" s="8">
        <v>79</v>
      </c>
      <c r="C3" s="8">
        <v>41</v>
      </c>
      <c r="D3" s="8">
        <v>20</v>
      </c>
      <c r="E3" s="8">
        <v>15</v>
      </c>
      <c r="F3" s="8">
        <v>15</v>
      </c>
      <c r="G3" s="8">
        <v>4</v>
      </c>
      <c r="H3" s="8">
        <v>1.830796716</v>
      </c>
      <c r="I3" s="8">
        <v>6.6963813999999997E-2</v>
      </c>
      <c r="J3" s="8">
        <v>0.49930516000000003</v>
      </c>
      <c r="K3" s="8" t="s">
        <v>98</v>
      </c>
      <c r="L3" s="8" t="s">
        <v>99</v>
      </c>
    </row>
    <row r="4" spans="1:12" ht="27.65" customHeight="1">
      <c r="A4" s="8" t="s">
        <v>100</v>
      </c>
      <c r="B4" s="8">
        <v>13.32</v>
      </c>
      <c r="C4" s="8">
        <v>34.54</v>
      </c>
      <c r="D4" s="8">
        <v>15.42</v>
      </c>
      <c r="E4" s="8">
        <v>23.02</v>
      </c>
      <c r="F4" s="8">
        <v>0.01</v>
      </c>
      <c r="G4" s="8">
        <v>2.21</v>
      </c>
      <c r="H4" s="8">
        <v>2.3608943779999998</v>
      </c>
      <c r="I4" s="8">
        <v>0.136420506</v>
      </c>
      <c r="J4" s="8">
        <v>0.56120497199999997</v>
      </c>
      <c r="K4" s="8" t="s">
        <v>98</v>
      </c>
      <c r="L4" s="8" t="s">
        <v>101</v>
      </c>
    </row>
    <row r="5" spans="1:12" ht="27.65" customHeight="1">
      <c r="A5" s="8" t="s">
        <v>102</v>
      </c>
      <c r="B5" s="8">
        <v>19.329999999999998</v>
      </c>
      <c r="C5" s="8">
        <v>28.66</v>
      </c>
      <c r="D5" s="8">
        <v>28.25</v>
      </c>
      <c r="E5" s="8">
        <v>0</v>
      </c>
      <c r="F5" s="8">
        <v>39.229999999999997</v>
      </c>
      <c r="G5" s="8">
        <v>12.93</v>
      </c>
      <c r="H5" s="8">
        <v>1.7737579880000001</v>
      </c>
      <c r="I5" s="8">
        <v>0.22803230899999999</v>
      </c>
      <c r="J5" s="8">
        <v>0.63916769100000004</v>
      </c>
      <c r="K5" s="8" t="s">
        <v>98</v>
      </c>
      <c r="L5" s="8" t="s">
        <v>103</v>
      </c>
    </row>
    <row r="6" spans="1:12" ht="27.65" customHeight="1">
      <c r="A6" s="8" t="s">
        <v>104</v>
      </c>
      <c r="B6" s="8">
        <v>51</v>
      </c>
      <c r="C6" s="8">
        <v>35.94</v>
      </c>
      <c r="D6" s="8">
        <v>0</v>
      </c>
      <c r="E6" s="8">
        <v>9</v>
      </c>
      <c r="F6" s="8">
        <v>0</v>
      </c>
      <c r="G6" s="8">
        <v>0</v>
      </c>
      <c r="H6" s="8">
        <v>2.8199431229999998</v>
      </c>
      <c r="I6" s="8">
        <v>0.40308946099999998</v>
      </c>
      <c r="J6" s="8">
        <v>0.74951352999999998</v>
      </c>
      <c r="K6" s="8" t="s">
        <v>98</v>
      </c>
      <c r="L6" s="8" t="s">
        <v>105</v>
      </c>
    </row>
    <row r="7" spans="1:12" ht="27.65" customHeight="1">
      <c r="A7" s="8" t="s">
        <v>106</v>
      </c>
      <c r="B7" s="8">
        <v>90.89</v>
      </c>
      <c r="C7" s="8">
        <v>44.29</v>
      </c>
      <c r="D7" s="8">
        <v>44.92</v>
      </c>
      <c r="E7" s="8">
        <v>0</v>
      </c>
      <c r="F7" s="8">
        <v>48.05</v>
      </c>
      <c r="G7" s="8">
        <v>35.03</v>
      </c>
      <c r="H7" s="8">
        <v>2.401069852</v>
      </c>
      <c r="I7" s="8">
        <v>0.13137515</v>
      </c>
      <c r="J7" s="8">
        <v>0.55686671200000004</v>
      </c>
      <c r="K7" s="8" t="s">
        <v>98</v>
      </c>
      <c r="L7" s="8" t="s">
        <v>107</v>
      </c>
    </row>
    <row r="8" spans="1:12" ht="27.65" customHeight="1">
      <c r="A8" s="8" t="s">
        <v>108</v>
      </c>
      <c r="B8" s="8">
        <v>36.880000000000003</v>
      </c>
      <c r="C8" s="8">
        <v>173.69</v>
      </c>
      <c r="D8" s="8">
        <v>145.19999999999999</v>
      </c>
      <c r="E8" s="8">
        <v>110.12</v>
      </c>
      <c r="F8" s="8">
        <v>0</v>
      </c>
      <c r="G8" s="8">
        <v>145.62</v>
      </c>
      <c r="H8" s="8">
        <v>1.9513981819999999</v>
      </c>
      <c r="I8" s="8">
        <v>0.33409161500000001</v>
      </c>
      <c r="J8" s="8">
        <v>0.71313012399999998</v>
      </c>
      <c r="K8" s="8" t="s">
        <v>98</v>
      </c>
      <c r="L8" s="8" t="s">
        <v>109</v>
      </c>
    </row>
    <row r="9" spans="1:12" ht="27.65" customHeight="1">
      <c r="A9" s="8" t="s">
        <v>110</v>
      </c>
      <c r="B9" s="8">
        <v>200.71</v>
      </c>
      <c r="C9" s="8">
        <v>322.19</v>
      </c>
      <c r="D9" s="8">
        <v>0</v>
      </c>
      <c r="E9" s="8">
        <v>244.43</v>
      </c>
      <c r="F9" s="8">
        <v>0</v>
      </c>
      <c r="G9" s="8">
        <v>0</v>
      </c>
      <c r="H9" s="8">
        <v>2.9143231479999998</v>
      </c>
      <c r="I9" s="8">
        <v>0.57185758099999995</v>
      </c>
      <c r="J9" s="8">
        <v>0.83178471399999998</v>
      </c>
      <c r="K9" s="8" t="s">
        <v>98</v>
      </c>
      <c r="L9" s="8" t="s">
        <v>111</v>
      </c>
    </row>
    <row r="10" spans="1:12" ht="27.65" customHeight="1">
      <c r="A10" s="8" t="s">
        <v>92</v>
      </c>
      <c r="B10" s="8">
        <v>36.81</v>
      </c>
      <c r="C10" s="8">
        <v>35.979999999999997</v>
      </c>
      <c r="D10" s="8">
        <v>39.549999999999997</v>
      </c>
      <c r="E10" s="8">
        <v>0</v>
      </c>
      <c r="F10" s="8">
        <v>32.68</v>
      </c>
      <c r="G10" s="8">
        <v>44.05</v>
      </c>
      <c r="H10" s="8">
        <v>1.85309217</v>
      </c>
      <c r="I10" s="8">
        <v>0.22130113400000001</v>
      </c>
      <c r="J10" s="8">
        <v>0.63511134499999999</v>
      </c>
      <c r="K10" s="8" t="s">
        <v>98</v>
      </c>
      <c r="L10" s="8" t="s">
        <v>93</v>
      </c>
    </row>
    <row r="11" spans="1:12" ht="27.65" customHeight="1">
      <c r="A11" s="8" t="s">
        <v>112</v>
      </c>
      <c r="B11" s="8">
        <v>38.29</v>
      </c>
      <c r="C11" s="8">
        <v>36.36</v>
      </c>
      <c r="D11" s="8">
        <v>14.4</v>
      </c>
      <c r="E11" s="8">
        <v>0</v>
      </c>
      <c r="F11" s="8">
        <v>9.85</v>
      </c>
      <c r="G11" s="8">
        <v>67.67</v>
      </c>
      <c r="H11" s="8">
        <v>1.754252658</v>
      </c>
      <c r="I11" s="8">
        <v>0.26978027900000001</v>
      </c>
      <c r="J11" s="8">
        <v>0.66906505000000005</v>
      </c>
      <c r="K11" s="8" t="s">
        <v>98</v>
      </c>
      <c r="L11" s="8" t="s">
        <v>113</v>
      </c>
    </row>
    <row r="12" spans="1:12" ht="27.65" customHeight="1">
      <c r="A12" s="8" t="s">
        <v>114</v>
      </c>
      <c r="B12" s="8">
        <v>18.489999999999998</v>
      </c>
      <c r="C12" s="8">
        <v>57.54</v>
      </c>
      <c r="D12" s="8">
        <v>28.59</v>
      </c>
      <c r="E12" s="8">
        <v>10.85</v>
      </c>
      <c r="F12" s="8">
        <v>0</v>
      </c>
      <c r="G12" s="8">
        <v>0</v>
      </c>
      <c r="H12" s="8">
        <v>4.243567498</v>
      </c>
      <c r="I12" s="8">
        <v>5.2877568999999999E-2</v>
      </c>
      <c r="J12" s="8">
        <v>0.48456485599999999</v>
      </c>
      <c r="K12" s="8" t="s">
        <v>98</v>
      </c>
      <c r="L12" s="8" t="s">
        <v>115</v>
      </c>
    </row>
    <row r="13" spans="1:12" ht="27.65" customHeight="1">
      <c r="A13" s="8" t="s">
        <v>116</v>
      </c>
      <c r="B13" s="8">
        <v>23.41</v>
      </c>
      <c r="C13" s="8">
        <v>11.74</v>
      </c>
      <c r="D13" s="8">
        <v>12.23</v>
      </c>
      <c r="E13" s="8">
        <v>23.76</v>
      </c>
      <c r="F13" s="8">
        <v>25.05</v>
      </c>
      <c r="G13" s="8">
        <v>56.82</v>
      </c>
      <c r="H13" s="8">
        <v>-1.2708158510000001</v>
      </c>
      <c r="I13" s="8">
        <v>6.5034864999999997E-2</v>
      </c>
      <c r="J13" s="8">
        <v>0.49930516000000003</v>
      </c>
      <c r="K13" s="8" t="s">
        <v>117</v>
      </c>
      <c r="L13" s="8" t="s">
        <v>118</v>
      </c>
    </row>
    <row r="14" spans="1:12" ht="27.65" customHeight="1">
      <c r="A14" s="8" t="s">
        <v>119</v>
      </c>
      <c r="B14" s="8">
        <v>9.42</v>
      </c>
      <c r="C14" s="8">
        <v>26.38</v>
      </c>
      <c r="D14" s="8">
        <v>7.37</v>
      </c>
      <c r="E14" s="8">
        <v>44.33</v>
      </c>
      <c r="F14" s="8">
        <v>22.71</v>
      </c>
      <c r="G14" s="8">
        <v>26.16</v>
      </c>
      <c r="H14" s="8">
        <v>-1.4832878650000001</v>
      </c>
      <c r="I14" s="8">
        <v>5.8442897000000001E-2</v>
      </c>
      <c r="J14" s="8">
        <v>0.48812944600000002</v>
      </c>
      <c r="K14" s="8" t="s">
        <v>117</v>
      </c>
      <c r="L14" s="8" t="s">
        <v>120</v>
      </c>
    </row>
    <row r="15" spans="1:12" ht="27.65" customHeight="1">
      <c r="A15" s="8" t="s">
        <v>121</v>
      </c>
      <c r="B15" s="8">
        <v>522</v>
      </c>
      <c r="C15" s="8">
        <v>396</v>
      </c>
      <c r="D15" s="8">
        <v>148</v>
      </c>
      <c r="E15" s="8">
        <v>766</v>
      </c>
      <c r="F15" s="8">
        <v>627</v>
      </c>
      <c r="G15" s="8">
        <v>1234</v>
      </c>
      <c r="H15" s="8">
        <v>-1.6179817059999999</v>
      </c>
      <c r="I15" s="8">
        <v>9.0844010000000006E-3</v>
      </c>
      <c r="J15" s="8">
        <v>0.44738333800000002</v>
      </c>
      <c r="K15" s="8" t="s">
        <v>117</v>
      </c>
      <c r="L15" s="8" t="s">
        <v>122</v>
      </c>
    </row>
    <row r="16" spans="1:12" ht="27.65" customHeight="1">
      <c r="A16" s="8" t="s">
        <v>123</v>
      </c>
      <c r="B16" s="8">
        <v>7</v>
      </c>
      <c r="C16" s="8">
        <v>0</v>
      </c>
      <c r="D16" s="8">
        <v>0</v>
      </c>
      <c r="E16" s="8">
        <v>18.79</v>
      </c>
      <c r="F16" s="8">
        <v>0</v>
      </c>
      <c r="G16" s="8">
        <v>28.12</v>
      </c>
      <c r="H16" s="8">
        <v>-2.5826924529999999</v>
      </c>
      <c r="I16" s="8">
        <v>0.34950626899999998</v>
      </c>
      <c r="J16" s="8">
        <v>0.71824481799999995</v>
      </c>
      <c r="K16" s="8" t="s">
        <v>117</v>
      </c>
      <c r="L16" s="8" t="s">
        <v>124</v>
      </c>
    </row>
  </sheetData>
  <mergeCells count="1">
    <mergeCell ref="A1:L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S1</vt:lpstr>
      <vt:lpstr>Table S2</vt:lpstr>
      <vt:lpstr>Table S3</vt:lpstr>
      <vt:lpstr>Table S4</vt:lpstr>
      <vt:lpstr>Table S5</vt:lpstr>
      <vt:lpstr>Table 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Abigail Rassette</cp:lastModifiedBy>
  <dcterms:created xsi:type="dcterms:W3CDTF">2015-06-05T18:19:34Z</dcterms:created>
  <dcterms:modified xsi:type="dcterms:W3CDTF">2022-06-09T08:41:15Z</dcterms:modified>
</cp:coreProperties>
</file>