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yanglei/OneDrive/Academy/Paper/2021-SrNdHf_disequilibrium/manuscript/submit to SB/supplementary/"/>
    </mc:Choice>
  </mc:AlternateContent>
  <xr:revisionPtr revIDLastSave="0" documentId="13_ncr:1_{73C7BCC6-FC18-2D4C-B76C-B6FBFA816F2A}" xr6:coauthVersionLast="47" xr6:coauthVersionMax="47" xr10:uidLastSave="{00000000-0000-0000-0000-000000000000}"/>
  <bookViews>
    <workbookView xWindow="1600" yWindow="1100" windowWidth="27900" windowHeight="16780" xr2:uid="{0048E301-3F21-F84B-A35B-063AAC4696BA}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<sst xmlns="http://schemas.openxmlformats.org/spreadsheetml/2006/main" count="110" uniqueCount="73">
  <si>
    <t>sample name</t>
    <phoneticPr fontId="3" type="noConversion"/>
  </si>
  <si>
    <t>Sample type</t>
    <phoneticPr fontId="3" type="noConversion"/>
  </si>
  <si>
    <t>Age(Ma)</t>
  </si>
  <si>
    <t>Zr (ppm)</t>
    <phoneticPr fontId="3" type="noConversion"/>
  </si>
  <si>
    <t>Th (ppm)</t>
    <phoneticPr fontId="3" type="noConversion"/>
  </si>
  <si>
    <t>U (ppm)</t>
    <phoneticPr fontId="3" type="noConversion"/>
  </si>
  <si>
    <t>P2O5 (wt.%)</t>
    <phoneticPr fontId="3" type="noConversion"/>
  </si>
  <si>
    <t>Rb(ppm)</t>
    <phoneticPr fontId="3" type="noConversion"/>
  </si>
  <si>
    <t>Sr(ppm)</t>
    <phoneticPr fontId="3" type="noConversion"/>
  </si>
  <si>
    <t>Sm(ppm)</t>
    <phoneticPr fontId="3" type="noConversion"/>
  </si>
  <si>
    <t>Nd(ppm)</t>
    <phoneticPr fontId="3" type="noConversion"/>
  </si>
  <si>
    <t>Lu(ppm)</t>
    <phoneticPr fontId="3" type="noConversion"/>
  </si>
  <si>
    <t>Hf(ppm)</t>
    <phoneticPr fontId="3" type="noConversion"/>
  </si>
  <si>
    <r>
      <t>Tzir(</t>
    </r>
    <r>
      <rPr>
        <b/>
        <vertAlign val="superscript"/>
        <sz val="12"/>
        <rFont val="Times New Roman"/>
        <family val="1"/>
      </rPr>
      <t>o</t>
    </r>
    <r>
      <rPr>
        <b/>
        <sz val="12"/>
        <rFont val="Times New Roman"/>
        <family val="1"/>
      </rPr>
      <t>C)</t>
    </r>
    <phoneticPr fontId="3" type="noConversion"/>
  </si>
  <si>
    <r>
      <t>Tmnz (</t>
    </r>
    <r>
      <rPr>
        <b/>
        <vertAlign val="superscript"/>
        <sz val="12"/>
        <rFont val="Times New Roman"/>
        <family val="1"/>
      </rPr>
      <t>o</t>
    </r>
    <r>
      <rPr>
        <b/>
        <sz val="12"/>
        <rFont val="Times New Roman"/>
        <family val="1"/>
      </rPr>
      <t>C)</t>
    </r>
    <phoneticPr fontId="3" type="noConversion"/>
  </si>
  <si>
    <t>87Sr/86Sr</t>
  </si>
  <si>
    <t>1 s</t>
  </si>
  <si>
    <t>87Rb/86Sr</t>
  </si>
  <si>
    <t>87Sr/86Sri</t>
    <phoneticPr fontId="3" type="noConversion"/>
  </si>
  <si>
    <t>143Nd/144Nd</t>
  </si>
  <si>
    <t>147Sm/144Nd</t>
  </si>
  <si>
    <t>143Nd/144Nd(t)</t>
  </si>
  <si>
    <r>
      <t>εNd(t)</t>
    </r>
    <r>
      <rPr>
        <b/>
        <vertAlign val="superscript"/>
        <sz val="12"/>
        <rFont val="Times New Roman"/>
        <family val="1"/>
      </rPr>
      <t>a</t>
    </r>
    <phoneticPr fontId="3" type="noConversion"/>
  </si>
  <si>
    <t>176Hf/177Hf</t>
  </si>
  <si>
    <t>1 s</t>
    <phoneticPr fontId="3" type="noConversion"/>
  </si>
  <si>
    <t>176Lu/177Hf</t>
    <phoneticPr fontId="7" type="noConversion"/>
  </si>
  <si>
    <t>176Hf/177Hf(t)</t>
  </si>
  <si>
    <r>
      <t>εHf(t)</t>
    </r>
    <r>
      <rPr>
        <b/>
        <vertAlign val="superscript"/>
        <sz val="12"/>
        <rFont val="Times New Roman"/>
        <family val="1"/>
      </rPr>
      <t>b</t>
    </r>
    <phoneticPr fontId="3" type="noConversion"/>
  </si>
  <si>
    <t>16YL14</t>
    <phoneticPr fontId="1" type="noConversion"/>
  </si>
  <si>
    <t>Schist</t>
    <phoneticPr fontId="3" type="noConversion"/>
  </si>
  <si>
    <t>16YL08-1L</t>
    <phoneticPr fontId="1" type="noConversion"/>
  </si>
  <si>
    <t>Leucosome</t>
    <phoneticPr fontId="3" type="noConversion"/>
  </si>
  <si>
    <t>16YL08-2L</t>
    <phoneticPr fontId="1" type="noConversion"/>
  </si>
  <si>
    <t>16YL09L</t>
    <phoneticPr fontId="1" type="noConversion"/>
  </si>
  <si>
    <t>16YL10L</t>
    <phoneticPr fontId="1" type="noConversion"/>
  </si>
  <si>
    <t>16YL11L</t>
    <phoneticPr fontId="1" type="noConversion"/>
  </si>
  <si>
    <t>16YL16L-B</t>
    <phoneticPr fontId="1" type="noConversion"/>
  </si>
  <si>
    <t>15NL03-1</t>
    <phoneticPr fontId="1" type="noConversion"/>
  </si>
  <si>
    <t>Leucogranite</t>
    <phoneticPr fontId="3" type="noConversion"/>
  </si>
  <si>
    <t>15NL05-1-1</t>
  </si>
  <si>
    <t>15NL05-1-2</t>
  </si>
  <si>
    <t>15NL05-2</t>
    <phoneticPr fontId="1" type="noConversion"/>
  </si>
  <si>
    <t>15NL06-1</t>
  </si>
  <si>
    <t>15NL07-1</t>
    <phoneticPr fontId="1" type="noConversion"/>
  </si>
  <si>
    <t>15NL08-1</t>
  </si>
  <si>
    <t>15NL08-2</t>
    <phoneticPr fontId="1" type="noConversion"/>
  </si>
  <si>
    <t>15NL08-3</t>
    <phoneticPr fontId="1" type="noConversion"/>
  </si>
  <si>
    <t>15NL09-1</t>
  </si>
  <si>
    <t>15NL10-1-1</t>
    <phoneticPr fontId="1" type="noConversion"/>
  </si>
  <si>
    <t>15NL10-1-2</t>
    <phoneticPr fontId="1" type="noConversion"/>
  </si>
  <si>
    <t>15NL4-1-1</t>
    <phoneticPr fontId="1" type="noConversion"/>
  </si>
  <si>
    <t>15NL4-1-2</t>
    <phoneticPr fontId="1" type="noConversion"/>
  </si>
  <si>
    <t>15NL4-2</t>
    <phoneticPr fontId="1" type="noConversion"/>
  </si>
  <si>
    <t>16YL04</t>
    <phoneticPr fontId="1" type="noConversion"/>
  </si>
  <si>
    <t>16YL21</t>
  </si>
  <si>
    <t>16YL24</t>
    <phoneticPr fontId="1" type="noConversion"/>
  </si>
  <si>
    <t>16YL25</t>
  </si>
  <si>
    <t>16YL26</t>
  </si>
  <si>
    <t>16YL27</t>
  </si>
  <si>
    <t>17YL15</t>
    <phoneticPr fontId="1" type="noConversion"/>
  </si>
  <si>
    <t>17YL20</t>
    <phoneticPr fontId="1" type="noConversion"/>
  </si>
  <si>
    <t>17YL22</t>
    <phoneticPr fontId="1" type="noConversion"/>
  </si>
  <si>
    <t>17YL25</t>
    <phoneticPr fontId="1" type="noConversion"/>
  </si>
  <si>
    <t>17YL32</t>
    <phoneticPr fontId="1" type="noConversion"/>
  </si>
  <si>
    <t>17YL33</t>
    <phoneticPr fontId="1" type="noConversion"/>
  </si>
  <si>
    <t>17YL37</t>
    <phoneticPr fontId="1" type="noConversion"/>
  </si>
  <si>
    <t>NY12-2</t>
    <phoneticPr fontId="1" type="noConversion"/>
  </si>
  <si>
    <t>NY12-3</t>
    <phoneticPr fontId="1" type="noConversion"/>
  </si>
  <si>
    <t>NY15-3</t>
    <phoneticPr fontId="1" type="noConversion"/>
  </si>
  <si>
    <t>NY15-4</t>
    <phoneticPr fontId="1" type="noConversion"/>
  </si>
  <si>
    <r>
      <rPr>
        <vertAlign val="superscript"/>
        <sz val="12"/>
        <color theme="1"/>
        <rFont val="Times New Roman"/>
        <family val="1"/>
      </rPr>
      <t>a</t>
    </r>
    <r>
      <rPr>
        <sz val="12"/>
        <color theme="1"/>
        <rFont val="Times New Roman"/>
        <family val="1"/>
      </rPr>
      <t xml:space="preserve">εNd(t) = (143Nd/144Ndsample/143Nd/144NdCHUR − 1) × 10000, 143Nd/144NdCHUR = 0.512638. </t>
    </r>
    <phoneticPr fontId="3" type="noConversion"/>
  </si>
  <si>
    <r>
      <rPr>
        <vertAlign val="superscript"/>
        <sz val="12"/>
        <color theme="1"/>
        <rFont val="Times New Roman"/>
        <family val="1"/>
      </rPr>
      <t>b</t>
    </r>
    <r>
      <rPr>
        <sz val="12"/>
        <color theme="1"/>
        <rFont val="Times New Roman"/>
        <family val="1"/>
      </rPr>
      <t xml:space="preserve">εHf(t) = (176Hf/177Hfsample/176Hf/177HfCHUR − 1) × 10000, 176Hf/177HfCHUR = 0.282772. </t>
    </r>
    <phoneticPr fontId="3" type="noConversion"/>
  </si>
  <si>
    <t>Table S4 Whole rock Sr-Nd-Hf isotopic compositions of schist, leucosome and leucogranite in the Nyalam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</si>
</sst>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0_);[Red]\(0.00\)"/>
    <numFmt numFmtId="177" formatCode="0.000_);[Red]\(0.000\)"/>
    <numFmt numFmtId="178" formatCode="0.0"/>
    <numFmt numFmtId="179" formatCode="0_);[Red]\(0\)"/>
    <numFmt numFmtId="180" formatCode="0.0_);[Red]\(0.0\)"/>
    <numFmt numFmtId="181" formatCode="0.000000"/>
    <numFmt numFmtId="182" formatCode="0.0_ "/>
    <numFmt numFmtId="183" formatCode="0.000000_ "/>
  </numFmts>
  <fonts count="13">
    <font>
      <sz val="12"/>
      <color theme="1"/>
      <name val="ArialMT"/>
      <family val="2"/>
      <charset val="134"/>
    </font>
    <font>
      <sz val="12"/>
      <color theme="1"/>
      <name val="Times New Roman"/>
      <family val="1"/>
    </font>
    <font>
      <sz val="9"/>
      <name val="ArialMT"/>
      <family val="2"/>
      <charset val="134"/>
    </font>
    <font>
      <sz val="9"/>
      <name val="等线"/>
      <family val="2"/>
      <charset val="134"/>
      <scheme val="minor"/>
    </font>
    <font>
      <b/>
      <sz val="12"/>
      <name val="Times New Roman"/>
      <family val="1"/>
    </font>
    <font>
      <b/>
      <vertAlign val="superscript"/>
      <sz val="12"/>
      <name val="Times New Roman"/>
      <family val="1"/>
    </font>
    <font>
      <sz val="10"/>
      <name val="Arial"/>
      <family val="2"/>
    </font>
    <font>
      <sz val="11"/>
      <color rgb="FF006100"/>
      <name val="等线"/>
      <family val="2"/>
      <scheme val="minor"/>
    </font>
    <font>
      <sz val="12"/>
      <name val="Times New Roman"/>
      <family val="1"/>
    </font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2"/>
      <color theme="1"/>
      <name val="等线"/>
      <family val="2"/>
      <scheme val="minor"/>
    </font>
    <font>
      <vertAlign val="superscript"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6" fillId="0" borderId="0"/>
    <xf numFmtId="0" fontId="9" fillId="0" borderId="0">
      <alignment vertical="center"/>
    </xf>
    <xf numFmtId="0" fontId="10" fillId="0" borderId="0">
      <alignment vertical="center"/>
    </xf>
    <xf numFmtId="0" fontId="11" fillId="0" borderId="0"/>
  </cellStyleXfs>
  <cellXfs count="6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180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80" fontId="4" fillId="0" borderId="1" xfId="0" applyNumberFormat="1" applyFont="1" applyBorder="1" applyAlignment="1" applyProtection="1">
      <alignment horizontal="center" vertical="center"/>
      <protection locked="0"/>
    </xf>
    <xf numFmtId="176" fontId="4" fillId="0" borderId="1" xfId="0" applyNumberFormat="1" applyFont="1" applyBorder="1" applyAlignment="1">
      <alignment horizontal="center" vertical="center"/>
    </xf>
    <xf numFmtId="181" fontId="4" fillId="0" borderId="1" xfId="0" applyNumberFormat="1" applyFont="1" applyBorder="1" applyAlignment="1">
      <alignment horizontal="center" vertical="center"/>
    </xf>
    <xf numFmtId="182" fontId="4" fillId="0" borderId="1" xfId="1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81" fontId="4" fillId="0" borderId="1" xfId="0" quotePrefix="1" applyNumberFormat="1" applyFont="1" applyBorder="1" applyAlignment="1">
      <alignment horizontal="center" vertical="center"/>
    </xf>
    <xf numFmtId="178" fontId="4" fillId="0" borderId="1" xfId="1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78" fontId="8" fillId="0" borderId="2" xfId="0" applyNumberFormat="1" applyFont="1" applyBorder="1" applyAlignment="1">
      <alignment horizontal="center" vertical="center"/>
    </xf>
    <xf numFmtId="179" fontId="8" fillId="0" borderId="2" xfId="2" applyNumberFormat="1" applyFont="1" applyBorder="1" applyAlignment="1">
      <alignment horizontal="center" vertical="center"/>
    </xf>
    <xf numFmtId="180" fontId="8" fillId="0" borderId="2" xfId="2" applyNumberFormat="1" applyFont="1" applyBorder="1" applyAlignment="1">
      <alignment horizontal="center" vertical="center"/>
    </xf>
    <xf numFmtId="2" fontId="8" fillId="0" borderId="2" xfId="3" applyNumberFormat="1" applyFont="1" applyBorder="1" applyAlignment="1">
      <alignment horizontal="center" vertical="center"/>
    </xf>
    <xf numFmtId="1" fontId="8" fillId="0" borderId="2" xfId="0" applyNumberFormat="1" applyFont="1" applyBorder="1" applyAlignment="1">
      <alignment horizontal="center" vertical="center" wrapText="1"/>
    </xf>
    <xf numFmtId="179" fontId="8" fillId="0" borderId="2" xfId="0" applyNumberFormat="1" applyFont="1" applyBorder="1" applyAlignment="1">
      <alignment horizontal="center" vertical="center" wrapText="1"/>
    </xf>
    <xf numFmtId="176" fontId="8" fillId="0" borderId="2" xfId="2" applyNumberFormat="1" applyFont="1" applyBorder="1" applyAlignment="1">
      <alignment horizontal="center" vertical="center"/>
    </xf>
    <xf numFmtId="180" fontId="8" fillId="0" borderId="2" xfId="0" applyNumberFormat="1" applyFont="1" applyBorder="1" applyAlignment="1">
      <alignment horizontal="center" vertical="center" wrapText="1"/>
    </xf>
    <xf numFmtId="181" fontId="8" fillId="0" borderId="2" xfId="0" applyNumberFormat="1" applyFont="1" applyBorder="1" applyAlignment="1">
      <alignment horizontal="center" vertical="center"/>
    </xf>
    <xf numFmtId="180" fontId="8" fillId="0" borderId="2" xfId="0" applyNumberFormat="1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/>
    </xf>
    <xf numFmtId="182" fontId="8" fillId="0" borderId="2" xfId="0" applyNumberFormat="1" applyFont="1" applyBorder="1" applyAlignment="1">
      <alignment horizontal="center" vertical="center"/>
    </xf>
    <xf numFmtId="177" fontId="8" fillId="0" borderId="2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78" fontId="8" fillId="0" borderId="0" xfId="0" applyNumberFormat="1" applyFont="1" applyAlignment="1">
      <alignment horizontal="center" vertical="center"/>
    </xf>
    <xf numFmtId="180" fontId="8" fillId="0" borderId="0" xfId="2" applyNumberFormat="1" applyFont="1" applyAlignment="1">
      <alignment horizontal="center" vertical="center"/>
    </xf>
    <xf numFmtId="2" fontId="8" fillId="0" borderId="0" xfId="1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 wrapText="1"/>
    </xf>
    <xf numFmtId="180" fontId="8" fillId="0" borderId="0" xfId="0" applyNumberFormat="1" applyFont="1" applyAlignment="1">
      <alignment horizontal="center" vertical="center" wrapText="1"/>
    </xf>
    <xf numFmtId="176" fontId="8" fillId="0" borderId="0" xfId="2" applyNumberFormat="1" applyFont="1" applyAlignment="1">
      <alignment horizontal="center" vertical="center"/>
    </xf>
    <xf numFmtId="176" fontId="8" fillId="0" borderId="0" xfId="0" applyNumberFormat="1" applyFont="1" applyAlignment="1">
      <alignment horizontal="center" vertical="center" wrapText="1"/>
    </xf>
    <xf numFmtId="179" fontId="8" fillId="0" borderId="0" xfId="0" applyNumberFormat="1" applyFont="1" applyAlignment="1">
      <alignment horizontal="center" vertical="center" wrapText="1"/>
    </xf>
    <xf numFmtId="181" fontId="8" fillId="0" borderId="0" xfId="0" applyNumberFormat="1" applyFont="1" applyAlignment="1">
      <alignment horizontal="center" vertical="center"/>
    </xf>
    <xf numFmtId="180" fontId="8" fillId="0" borderId="0" xfId="0" applyNumberFormat="1" applyFont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182" fontId="8" fillId="0" borderId="0" xfId="0" applyNumberFormat="1" applyFont="1" applyAlignment="1">
      <alignment horizontal="center" vertical="center"/>
    </xf>
    <xf numFmtId="177" fontId="8" fillId="0" borderId="0" xfId="0" applyNumberFormat="1" applyFont="1" applyAlignment="1">
      <alignment horizontal="center" vertical="center"/>
    </xf>
    <xf numFmtId="179" fontId="8" fillId="0" borderId="0" xfId="2" applyNumberFormat="1" applyFont="1" applyAlignment="1">
      <alignment horizontal="center" vertical="center"/>
    </xf>
    <xf numFmtId="2" fontId="8" fillId="0" borderId="0" xfId="3" applyNumberFormat="1" applyFont="1" applyAlignment="1">
      <alignment horizontal="center" vertical="center"/>
    </xf>
    <xf numFmtId="179" fontId="1" fillId="0" borderId="0" xfId="0" applyNumberFormat="1" applyFont="1" applyAlignment="1">
      <alignment horizontal="center"/>
    </xf>
    <xf numFmtId="180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76" fontId="1" fillId="0" borderId="0" xfId="0" applyNumberFormat="1" applyFont="1" applyAlignment="1">
      <alignment horizontal="center"/>
    </xf>
    <xf numFmtId="183" fontId="8" fillId="0" borderId="0" xfId="0" applyNumberFormat="1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78" fontId="8" fillId="0" borderId="3" xfId="0" applyNumberFormat="1" applyFont="1" applyBorder="1" applyAlignment="1">
      <alignment horizontal="center" vertical="center"/>
    </xf>
    <xf numFmtId="179" fontId="1" fillId="0" borderId="3" xfId="0" applyNumberFormat="1" applyFont="1" applyBorder="1" applyAlignment="1">
      <alignment horizontal="center"/>
    </xf>
    <xf numFmtId="180" fontId="1" fillId="0" borderId="3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176" fontId="1" fillId="0" borderId="3" xfId="0" applyNumberFormat="1" applyFont="1" applyBorder="1" applyAlignment="1">
      <alignment horizontal="center"/>
    </xf>
    <xf numFmtId="181" fontId="8" fillId="0" borderId="3" xfId="0" applyNumberFormat="1" applyFont="1" applyBorder="1" applyAlignment="1">
      <alignment horizontal="center" vertical="center"/>
    </xf>
    <xf numFmtId="180" fontId="8" fillId="0" borderId="3" xfId="0" applyNumberFormat="1" applyFont="1" applyBorder="1" applyAlignment="1">
      <alignment horizontal="center" vertical="center"/>
    </xf>
    <xf numFmtId="176" fontId="8" fillId="0" borderId="3" xfId="0" applyNumberFormat="1" applyFont="1" applyBorder="1" applyAlignment="1">
      <alignment horizontal="center" vertical="center"/>
    </xf>
    <xf numFmtId="182" fontId="8" fillId="0" borderId="3" xfId="0" applyNumberFormat="1" applyFont="1" applyBorder="1" applyAlignment="1">
      <alignment horizontal="center" vertical="center"/>
    </xf>
    <xf numFmtId="177" fontId="8" fillId="0" borderId="3" xfId="0" applyNumberFormat="1" applyFont="1" applyBorder="1" applyAlignment="1">
      <alignment horizontal="center" vertical="center"/>
    </xf>
    <xf numFmtId="0" fontId="1" fillId="0" borderId="0" xfId="4" applyFont="1"/>
    <xf numFmtId="179" fontId="1" fillId="0" borderId="0" xfId="0" applyNumberFormat="1" applyFont="1" applyAlignment="1">
      <alignment horizontal="center" vertical="center"/>
    </xf>
    <xf numFmtId="180" fontId="1" fillId="0" borderId="0" xfId="4" applyNumberFormat="1" applyFont="1"/>
    <xf numFmtId="180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</cellXfs>
  <cellStyles count="5">
    <cellStyle name="Normal" xfId="0" builtinId="0"/>
    <cellStyle name="Normal 2" xfId="4" xr:uid="{BA5CB064-679A-1D4A-AC75-010BAB35F5C9}"/>
    <cellStyle name="常规 10" xfId="3" xr:uid="{EB36A8DC-4DF3-DC49-A67D-78806979DE9B}"/>
    <cellStyle name="常规 2" xfId="1" xr:uid="{0D12500E-D06B-9240-AE41-3CE49970060D}"/>
    <cellStyle name="常规 4" xfId="2" xr:uid="{FD580362-8AFA-8240-AE66-45CEC5D793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CN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yVal>
            <c:numRef>
              <c:f>'[1]Table S4'!$N$20:$N$58</c:f>
              <c:numCache>
                <c:formatCode>General</c:formatCode>
                <c:ptCount val="39"/>
                <c:pt idx="0">
                  <c:v>902.04588996668531</c:v>
                </c:pt>
                <c:pt idx="1">
                  <c:v>755.8551790306783</c:v>
                </c:pt>
                <c:pt idx="2">
                  <c:v>762.21588934973693</c:v>
                </c:pt>
                <c:pt idx="3">
                  <c:v>654.82663534049925</c:v>
                </c:pt>
                <c:pt idx="4">
                  <c:v>731.36914898673172</c:v>
                </c:pt>
                <c:pt idx="5">
                  <c:v>642.70815960003415</c:v>
                </c:pt>
                <c:pt idx="6">
                  <c:v>754.31203708126122</c:v>
                </c:pt>
                <c:pt idx="7">
                  <c:v>684.84135008117914</c:v>
                </c:pt>
                <c:pt idx="8">
                  <c:v>729.05525356533781</c:v>
                </c:pt>
                <c:pt idx="9">
                  <c:v>731.72636111452459</c:v>
                </c:pt>
                <c:pt idx="10">
                  <c:v>729.0686015932082</c:v>
                </c:pt>
                <c:pt idx="11">
                  <c:v>721.9831377553877</c:v>
                </c:pt>
                <c:pt idx="12">
                  <c:v>726.19711228065637</c:v>
                </c:pt>
                <c:pt idx="13">
                  <c:v>657.51509341115889</c:v>
                </c:pt>
                <c:pt idx="14">
                  <c:v>667.72529016109968</c:v>
                </c:pt>
                <c:pt idx="15">
                  <c:v>749.55130196545736</c:v>
                </c:pt>
                <c:pt idx="16">
                  <c:v>676.10821912769916</c:v>
                </c:pt>
                <c:pt idx="17">
                  <c:v>632.26168760537928</c:v>
                </c:pt>
                <c:pt idx="18">
                  <c:v>681.17992878985694</c:v>
                </c:pt>
                <c:pt idx="19">
                  <c:v>697.06565596921757</c:v>
                </c:pt>
                <c:pt idx="20">
                  <c:v>679.14257871740028</c:v>
                </c:pt>
                <c:pt idx="21">
                  <c:v>691.39284683283779</c:v>
                </c:pt>
                <c:pt idx="22">
                  <c:v>722.96849119543367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4F0-C949-AA86-5D95063BC0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668623"/>
        <c:axId val="545648895"/>
      </c:scatterChart>
      <c:valAx>
        <c:axId val="1106686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CN"/>
          </a:p>
        </c:txPr>
        <c:crossAx val="545648895"/>
        <c:crosses val="autoZero"/>
        <c:crossBetween val="midCat"/>
      </c:valAx>
      <c:valAx>
        <c:axId val="5456488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CN"/>
          </a:p>
        </c:txPr>
        <c:crossAx val="11066862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58</xdr:row>
      <xdr:rowOff>0</xdr:rowOff>
    </xdr:from>
    <xdr:to>
      <xdr:col>21</xdr:col>
      <xdr:colOff>0</xdr:colOff>
      <xdr:row>58</xdr:row>
      <xdr:rowOff>12700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7070A40-0140-CE4B-821D-A1484776DC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anglei/OneDrive/Academy/Paper/2021-SrNdHf_disequilibrium/manuscript/submit%20to%20SB/Supplementary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S1"/>
      <sheetName val="Table S2"/>
      <sheetName val="Table S3"/>
      <sheetName val="Table S4"/>
      <sheetName val="Table S5"/>
    </sheetNames>
    <sheetDataSet>
      <sheetData sheetId="0"/>
      <sheetData sheetId="1"/>
      <sheetData sheetId="2"/>
      <sheetData sheetId="3">
        <row r="20">
          <cell r="N20">
            <v>902.04588996668531</v>
          </cell>
        </row>
        <row r="21">
          <cell r="N21">
            <v>755.8551790306783</v>
          </cell>
        </row>
        <row r="22">
          <cell r="N22">
            <v>762.21588934973693</v>
          </cell>
        </row>
        <row r="23">
          <cell r="N23">
            <v>654.82663534049925</v>
          </cell>
        </row>
        <row r="24">
          <cell r="N24">
            <v>731.36914898673172</v>
          </cell>
        </row>
        <row r="25">
          <cell r="N25">
            <v>642.70815960003415</v>
          </cell>
        </row>
        <row r="26">
          <cell r="N26">
            <v>754.31203708126122</v>
          </cell>
        </row>
        <row r="27">
          <cell r="N27">
            <v>684.84135008117914</v>
          </cell>
        </row>
        <row r="28">
          <cell r="N28">
            <v>729.05525356533781</v>
          </cell>
        </row>
        <row r="29">
          <cell r="N29">
            <v>731.72636111452459</v>
          </cell>
        </row>
        <row r="30">
          <cell r="N30">
            <v>729.0686015932082</v>
          </cell>
        </row>
        <row r="31">
          <cell r="N31">
            <v>721.9831377553877</v>
          </cell>
        </row>
        <row r="32">
          <cell r="N32">
            <v>726.19711228065637</v>
          </cell>
        </row>
        <row r="33">
          <cell r="N33">
            <v>657.51509341115889</v>
          </cell>
        </row>
        <row r="34">
          <cell r="N34">
            <v>667.72529016109968</v>
          </cell>
        </row>
        <row r="35">
          <cell r="N35">
            <v>749.55130196545736</v>
          </cell>
        </row>
        <row r="36">
          <cell r="N36">
            <v>676.10821912769916</v>
          </cell>
        </row>
        <row r="37">
          <cell r="N37">
            <v>632.26168760537928</v>
          </cell>
        </row>
        <row r="38">
          <cell r="N38">
            <v>681.17992878985694</v>
          </cell>
        </row>
        <row r="39">
          <cell r="N39">
            <v>697.06565596921757</v>
          </cell>
        </row>
        <row r="40">
          <cell r="N40">
            <v>679.14257871740028</v>
          </cell>
        </row>
        <row r="41">
          <cell r="N41">
            <v>691.39284683283779</v>
          </cell>
        </row>
        <row r="42">
          <cell r="N42">
            <v>722.96849119543367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677E5-043F-1D40-8778-E7BD465CF73F}">
  <dimension ref="A1:AC58"/>
  <sheetViews>
    <sheetView tabSelected="1" workbookViewId="0">
      <selection sqref="A1:S1"/>
    </sheetView>
  </sheetViews>
  <sheetFormatPr baseColWidth="10" defaultRowHeight="16"/>
  <cols>
    <col min="1" max="1" width="14.5703125" style="1" bestFit="1" customWidth="1"/>
    <col min="2" max="2" width="16.7109375" style="1" bestFit="1" customWidth="1"/>
    <col min="3" max="3" width="8.7109375" style="1" bestFit="1" customWidth="1"/>
    <col min="4" max="4" width="8.85546875" style="65" bestFit="1" customWidth="1"/>
    <col min="5" max="5" width="9.140625" style="67" bestFit="1" customWidth="1"/>
    <col min="6" max="6" width="8.140625" style="67" bestFit="1" customWidth="1"/>
    <col min="7" max="7" width="11.7109375" style="1" bestFit="1" customWidth="1"/>
    <col min="8" max="8" width="8.7109375" style="1" bestFit="1" customWidth="1"/>
    <col min="9" max="9" width="8.28515625" style="1" bestFit="1" customWidth="1"/>
    <col min="10" max="10" width="8.85546875" style="67" bestFit="1" customWidth="1"/>
    <col min="11" max="11" width="8.7109375" style="67" bestFit="1" customWidth="1"/>
    <col min="12" max="12" width="8.7109375" style="2" bestFit="1" customWidth="1"/>
    <col min="13" max="13" width="8.5703125" style="67" bestFit="1" customWidth="1"/>
    <col min="14" max="14" width="8.28515625" style="1" bestFit="1" customWidth="1"/>
    <col min="15" max="15" width="9.7109375" style="1" bestFit="1" customWidth="1"/>
    <col min="16" max="16" width="10" style="1" bestFit="1" customWidth="1"/>
    <col min="17" max="17" width="9.28515625" style="1" bestFit="1" customWidth="1"/>
    <col min="18" max="18" width="10.42578125" style="67" bestFit="1" customWidth="1"/>
    <col min="19" max="19" width="10.5703125" style="1" bestFit="1" customWidth="1"/>
    <col min="20" max="20" width="12.7109375" style="1" bestFit="1" customWidth="1"/>
    <col min="21" max="21" width="9.7109375" style="1" bestFit="1" customWidth="1"/>
    <col min="22" max="22" width="12.85546875" style="2" customWidth="1"/>
    <col min="23" max="23" width="14.5703125" style="1" bestFit="1" customWidth="1"/>
    <col min="24" max="24" width="6.85546875" style="1" bestFit="1" customWidth="1"/>
    <col min="25" max="25" width="12.28515625" style="1" bestFit="1" customWidth="1"/>
    <col min="26" max="26" width="9.28515625" style="1" bestFit="1" customWidth="1"/>
    <col min="27" max="27" width="12.5703125" style="3" bestFit="1" customWidth="1"/>
    <col min="28" max="28" width="14.28515625" style="1" bestFit="1" customWidth="1"/>
    <col min="29" max="29" width="6.5703125" style="1" bestFit="1" customWidth="1"/>
    <col min="30" max="16384" width="10.7109375" style="1"/>
  </cols>
  <sheetData>
    <row r="1" spans="1:29">
      <c r="A1" s="68" t="s">
        <v>72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</row>
    <row r="3" spans="1:29" ht="18">
      <c r="A3" s="4" t="s">
        <v>0</v>
      </c>
      <c r="B3" s="4" t="s">
        <v>1</v>
      </c>
      <c r="C3" s="7" t="s">
        <v>2</v>
      </c>
      <c r="D3" s="6" t="s">
        <v>3</v>
      </c>
      <c r="E3" s="7" t="s">
        <v>4</v>
      </c>
      <c r="F3" s="7" t="s">
        <v>5</v>
      </c>
      <c r="G3" s="5" t="s">
        <v>6</v>
      </c>
      <c r="H3" s="8" t="s">
        <v>7</v>
      </c>
      <c r="I3" s="8" t="s">
        <v>8</v>
      </c>
      <c r="J3" s="9" t="s">
        <v>9</v>
      </c>
      <c r="K3" s="7" t="s">
        <v>10</v>
      </c>
      <c r="L3" s="10" t="s">
        <v>11</v>
      </c>
      <c r="M3" s="7" t="s">
        <v>12</v>
      </c>
      <c r="N3" s="6" t="s">
        <v>13</v>
      </c>
      <c r="O3" s="6" t="s">
        <v>14</v>
      </c>
      <c r="P3" s="11" t="s">
        <v>15</v>
      </c>
      <c r="Q3" s="11" t="s">
        <v>16</v>
      </c>
      <c r="R3" s="7" t="s">
        <v>17</v>
      </c>
      <c r="S3" s="11" t="s">
        <v>18</v>
      </c>
      <c r="T3" s="11" t="s">
        <v>19</v>
      </c>
      <c r="U3" s="11" t="s">
        <v>16</v>
      </c>
      <c r="V3" s="10" t="s">
        <v>20</v>
      </c>
      <c r="W3" s="11" t="s">
        <v>21</v>
      </c>
      <c r="X3" s="12" t="s">
        <v>22</v>
      </c>
      <c r="Y3" s="11" t="s">
        <v>23</v>
      </c>
      <c r="Z3" s="11" t="s">
        <v>24</v>
      </c>
      <c r="AA3" s="13" t="s">
        <v>25</v>
      </c>
      <c r="AB3" s="14" t="s">
        <v>26</v>
      </c>
      <c r="AC3" s="15" t="s">
        <v>27</v>
      </c>
    </row>
    <row r="4" spans="1:29">
      <c r="A4" s="16" t="s">
        <v>28</v>
      </c>
      <c r="B4" s="16" t="s">
        <v>29</v>
      </c>
      <c r="C4" s="26">
        <v>15</v>
      </c>
      <c r="D4" s="18">
        <v>269.27052831888835</v>
      </c>
      <c r="E4" s="18">
        <v>16</v>
      </c>
      <c r="F4" s="19">
        <v>2.15</v>
      </c>
      <c r="G4" s="20">
        <v>5.4600000000000003E-2</v>
      </c>
      <c r="H4" s="21">
        <v>98</v>
      </c>
      <c r="I4" s="21">
        <v>210</v>
      </c>
      <c r="J4" s="19">
        <v>6.2652708307695812</v>
      </c>
      <c r="K4" s="22">
        <v>34</v>
      </c>
      <c r="L4" s="23">
        <v>0.29674095056257893</v>
      </c>
      <c r="M4" s="24">
        <v>7.1</v>
      </c>
      <c r="N4" s="22"/>
      <c r="O4" s="22"/>
      <c r="P4" s="25">
        <v>0.72931230000000002</v>
      </c>
      <c r="Q4" s="25">
        <v>3.4999999999999999E-6</v>
      </c>
      <c r="R4" s="26">
        <v>1.3528748957212535</v>
      </c>
      <c r="S4" s="25">
        <v>0.72902900000000004</v>
      </c>
      <c r="T4" s="25">
        <v>0.51168999999999998</v>
      </c>
      <c r="U4" s="25">
        <v>2.2000000000000001E-6</v>
      </c>
      <c r="V4" s="27">
        <v>0.11134768311313746</v>
      </c>
      <c r="W4" s="25">
        <v>0.51167907625648568</v>
      </c>
      <c r="X4" s="28">
        <v>-18.3</v>
      </c>
      <c r="Y4" s="25">
        <v>0.28196460000000001</v>
      </c>
      <c r="Z4" s="25">
        <v>1.9E-6</v>
      </c>
      <c r="AA4" s="29">
        <v>5.9583911092962677E-3</v>
      </c>
      <c r="AB4" s="25">
        <v>0.2819629311188957</v>
      </c>
      <c r="AC4" s="17">
        <v>-28.738615177432699</v>
      </c>
    </row>
    <row r="5" spans="1:29">
      <c r="A5" s="30" t="s">
        <v>30</v>
      </c>
      <c r="B5" s="30" t="s">
        <v>31</v>
      </c>
      <c r="C5" s="40">
        <v>15.8</v>
      </c>
      <c r="D5" s="32">
        <v>5.9451979729708677</v>
      </c>
      <c r="E5" s="32">
        <v>0.8</v>
      </c>
      <c r="F5" s="32">
        <v>1.43</v>
      </c>
      <c r="G5" s="33">
        <v>0.14030000000000001</v>
      </c>
      <c r="H5" s="34">
        <v>345</v>
      </c>
      <c r="I5" s="34">
        <v>92</v>
      </c>
      <c r="J5" s="32">
        <v>1.0025374223498369</v>
      </c>
      <c r="K5" s="35">
        <v>3.3</v>
      </c>
      <c r="L5" s="36">
        <v>0.10691816325966945</v>
      </c>
      <c r="M5" s="37">
        <v>0.3</v>
      </c>
      <c r="N5" s="38">
        <v>614</v>
      </c>
      <c r="O5" s="38">
        <v>562</v>
      </c>
      <c r="P5" s="39">
        <v>0.81175129999999995</v>
      </c>
      <c r="Q5" s="39">
        <v>6.2999999999999998E-6</v>
      </c>
      <c r="R5" s="40">
        <v>10.959518024626501</v>
      </c>
      <c r="S5" s="39">
        <v>0.80929214667849059</v>
      </c>
      <c r="T5" s="39">
        <v>0.51202199999999998</v>
      </c>
      <c r="U5" s="39">
        <v>3.0000000000000001E-6</v>
      </c>
      <c r="V5" s="41">
        <v>0.18357219701272751</v>
      </c>
      <c r="W5" s="39">
        <v>0.51200303013765824</v>
      </c>
      <c r="X5" s="42">
        <v>-11.990289049579328</v>
      </c>
      <c r="Y5" s="39">
        <v>0.28249659999999999</v>
      </c>
      <c r="Z5" s="39">
        <v>3.1E-6</v>
      </c>
      <c r="AA5" s="43">
        <v>5.0808936756505052E-2</v>
      </c>
      <c r="AB5" s="39">
        <v>0.28248160986415055</v>
      </c>
      <c r="AC5" s="31">
        <v>-9.9233614340177301</v>
      </c>
    </row>
    <row r="6" spans="1:29">
      <c r="A6" s="30" t="s">
        <v>32</v>
      </c>
      <c r="B6" s="30" t="s">
        <v>31</v>
      </c>
      <c r="C6" s="40">
        <v>15.8</v>
      </c>
      <c r="D6" s="44">
        <v>28.456596991947475</v>
      </c>
      <c r="E6" s="32">
        <v>0.42</v>
      </c>
      <c r="F6" s="32">
        <v>2.2000000000000002</v>
      </c>
      <c r="G6" s="45">
        <v>0.2681</v>
      </c>
      <c r="H6" s="34">
        <v>280</v>
      </c>
      <c r="I6" s="34">
        <v>76</v>
      </c>
      <c r="J6" s="32">
        <v>1.9230376230176631</v>
      </c>
      <c r="K6" s="35">
        <v>5.2</v>
      </c>
      <c r="L6" s="36">
        <v>0.229304749368894</v>
      </c>
      <c r="M6" s="35">
        <v>1.4</v>
      </c>
      <c r="N6" s="38">
        <v>630</v>
      </c>
      <c r="O6" s="38">
        <v>655</v>
      </c>
      <c r="P6" s="39">
        <v>0.813365</v>
      </c>
      <c r="Q6" s="39">
        <v>4.8999999999999997E-6</v>
      </c>
      <c r="R6" s="40">
        <v>10.768941994705264</v>
      </c>
      <c r="S6" s="39">
        <v>0.81094860911347433</v>
      </c>
      <c r="T6" s="39">
        <v>0.51197389999999998</v>
      </c>
      <c r="U6" s="39">
        <v>5.0000000000000004E-6</v>
      </c>
      <c r="V6" s="41">
        <v>0.22346251901856498</v>
      </c>
      <c r="W6" s="39">
        <v>0.51195080797793291</v>
      </c>
      <c r="X6" s="42">
        <v>-13.009024111212408</v>
      </c>
      <c r="Y6" s="39">
        <v>0.28244720000000001</v>
      </c>
      <c r="Z6" s="39">
        <v>1.7999999999999999E-6</v>
      </c>
      <c r="AA6" s="43">
        <v>2.335043020644785E-2</v>
      </c>
      <c r="AB6" s="39">
        <v>0.28244031093395605</v>
      </c>
      <c r="AC6" s="31">
        <v>-11.383914841130993</v>
      </c>
    </row>
    <row r="7" spans="1:29">
      <c r="A7" s="30" t="s">
        <v>33</v>
      </c>
      <c r="B7" s="30" t="s">
        <v>31</v>
      </c>
      <c r="C7" s="40">
        <v>14.3</v>
      </c>
      <c r="D7" s="32">
        <v>5.1753608902267718</v>
      </c>
      <c r="E7" s="32">
        <v>0.43777722894812737</v>
      </c>
      <c r="F7" s="32">
        <v>2.5</v>
      </c>
      <c r="G7" s="45">
        <v>0.21529999999999999</v>
      </c>
      <c r="H7" s="34">
        <v>320</v>
      </c>
      <c r="I7" s="34">
        <v>69</v>
      </c>
      <c r="J7" s="32">
        <v>1.4416655602252457</v>
      </c>
      <c r="K7" s="35">
        <v>4.4000000000000004</v>
      </c>
      <c r="L7" s="36">
        <v>0.12322613034777019</v>
      </c>
      <c r="M7" s="37">
        <v>0.3</v>
      </c>
      <c r="N7" s="38">
        <v>637</v>
      </c>
      <c r="O7" s="38">
        <v>560</v>
      </c>
      <c r="P7" s="39">
        <v>0.83149340000000005</v>
      </c>
      <c r="Q7" s="39">
        <v>3.8999999999999999E-6</v>
      </c>
      <c r="R7" s="40">
        <v>13.579922174920348</v>
      </c>
      <c r="S7" s="39">
        <v>0.82873558101127587</v>
      </c>
      <c r="T7" s="39">
        <v>0.51202219999999998</v>
      </c>
      <c r="U7" s="39">
        <v>3.0000000000000001E-6</v>
      </c>
      <c r="V7" s="41">
        <v>0.19798491433952403</v>
      </c>
      <c r="W7" s="39">
        <v>0.51200368318899003</v>
      </c>
      <c r="X7" s="42">
        <v>-12.015150597797231</v>
      </c>
      <c r="Y7" s="39">
        <v>0.2826536</v>
      </c>
      <c r="Z7" s="39">
        <v>3.3000000000000002E-6</v>
      </c>
      <c r="AA7" s="43">
        <v>5.8558700156331703E-2</v>
      </c>
      <c r="AB7" s="39">
        <v>0.28263796385248929</v>
      </c>
      <c r="AC7" s="31">
        <v>-4.4267154894661598</v>
      </c>
    </row>
    <row r="8" spans="1:29">
      <c r="A8" s="30" t="s">
        <v>34</v>
      </c>
      <c r="B8" s="30" t="s">
        <v>31</v>
      </c>
      <c r="C8" s="40">
        <v>15</v>
      </c>
      <c r="D8" s="44">
        <v>20.871745046398395</v>
      </c>
      <c r="E8" s="32">
        <v>1.2</v>
      </c>
      <c r="F8" s="44">
        <v>12.3</v>
      </c>
      <c r="G8" s="45">
        <v>0.20749999999999999</v>
      </c>
      <c r="H8" s="34">
        <v>325</v>
      </c>
      <c r="I8" s="34">
        <v>54</v>
      </c>
      <c r="J8" s="32">
        <v>1.4624909551712328</v>
      </c>
      <c r="K8" s="35">
        <v>4.5999999999999996</v>
      </c>
      <c r="L8" s="36">
        <v>0.24762618763071534</v>
      </c>
      <c r="M8" s="35">
        <v>1</v>
      </c>
      <c r="N8" s="38">
        <v>637</v>
      </c>
      <c r="O8" s="38">
        <v>639</v>
      </c>
      <c r="P8" s="39">
        <v>0.87909219999999999</v>
      </c>
      <c r="Q8" s="39">
        <v>3.3000000000000002E-6</v>
      </c>
      <c r="R8" s="40">
        <v>17.704983095448519</v>
      </c>
      <c r="S8" s="39">
        <v>0.87532063694346152</v>
      </c>
      <c r="T8" s="39">
        <v>0.51204369999999999</v>
      </c>
      <c r="U8" s="39">
        <v>5.4E-6</v>
      </c>
      <c r="V8" s="41">
        <v>0.19211249393847682</v>
      </c>
      <c r="W8" s="39">
        <v>0.51202485283990651</v>
      </c>
      <c r="X8" s="42">
        <v>-11.584632795409444</v>
      </c>
      <c r="Y8" s="39">
        <v>0.28257880000000002</v>
      </c>
      <c r="Z8" s="39">
        <v>3.0000000000000001E-6</v>
      </c>
      <c r="AA8" s="43">
        <v>3.5302579813385297E-2</v>
      </c>
      <c r="AB8" s="39">
        <v>0.28256891212803864</v>
      </c>
      <c r="AC8" s="31">
        <v>-6.8534113312546108</v>
      </c>
    </row>
    <row r="9" spans="1:29">
      <c r="A9" s="30" t="s">
        <v>35</v>
      </c>
      <c r="B9" s="30" t="s">
        <v>31</v>
      </c>
      <c r="C9" s="40">
        <v>15</v>
      </c>
      <c r="D9" s="44">
        <v>9.5657163443076687</v>
      </c>
      <c r="E9" s="32">
        <v>4.5</v>
      </c>
      <c r="F9" s="44">
        <v>28.6</v>
      </c>
      <c r="G9" s="45">
        <v>0.1648</v>
      </c>
      <c r="H9" s="34">
        <v>285</v>
      </c>
      <c r="I9" s="34">
        <v>79</v>
      </c>
      <c r="J9" s="32">
        <v>1.9176082057075448</v>
      </c>
      <c r="K9" s="35">
        <v>6.9</v>
      </c>
      <c r="L9" s="36">
        <v>0.13341373669218803</v>
      </c>
      <c r="M9" s="37">
        <v>0.4</v>
      </c>
      <c r="N9" s="38">
        <v>663</v>
      </c>
      <c r="O9" s="38">
        <v>593</v>
      </c>
      <c r="P9" s="39">
        <v>0.79982509999999996</v>
      </c>
      <c r="Q9" s="39">
        <v>4.5000000000000001E-6</v>
      </c>
      <c r="R9" s="40">
        <v>10.531058448035166</v>
      </c>
      <c r="S9" s="39">
        <v>0.79758174564180984</v>
      </c>
      <c r="T9" s="39">
        <v>0.51198469999999996</v>
      </c>
      <c r="U9" s="39">
        <v>2.7999999999999999E-6</v>
      </c>
      <c r="V9" s="41">
        <v>0.16793106468692931</v>
      </c>
      <c r="W9" s="39">
        <v>0.51196822515447615</v>
      </c>
      <c r="X9" s="42">
        <v>-12.689307383418891</v>
      </c>
      <c r="Y9" s="39">
        <v>0.2824969</v>
      </c>
      <c r="Z9" s="39">
        <v>5.0000000000000004E-6</v>
      </c>
      <c r="AA9" s="43">
        <v>4.7549989894462734E-2</v>
      </c>
      <c r="AB9" s="39">
        <v>0.28248358176053062</v>
      </c>
      <c r="AC9" s="31">
        <v>-9.8711490737080076</v>
      </c>
    </row>
    <row r="10" spans="1:29">
      <c r="A10" s="30" t="s">
        <v>36</v>
      </c>
      <c r="B10" s="30" t="s">
        <v>31</v>
      </c>
      <c r="C10" s="40">
        <v>15</v>
      </c>
      <c r="D10" s="44">
        <v>25.223524970493454</v>
      </c>
      <c r="E10" s="32">
        <v>2.5</v>
      </c>
      <c r="F10" s="32">
        <v>1.5</v>
      </c>
      <c r="G10" s="45">
        <v>0.1358</v>
      </c>
      <c r="H10" s="34">
        <v>251</v>
      </c>
      <c r="I10" s="34">
        <v>124</v>
      </c>
      <c r="J10" s="32">
        <v>1.3685350895628718</v>
      </c>
      <c r="K10" s="35">
        <v>5</v>
      </c>
      <c r="L10" s="36">
        <v>0.23235364876826947</v>
      </c>
      <c r="M10" s="37">
        <v>0.8</v>
      </c>
      <c r="N10" s="38">
        <v>657</v>
      </c>
      <c r="O10" s="38">
        <v>653</v>
      </c>
      <c r="P10" s="39">
        <v>0.76450269999999998</v>
      </c>
      <c r="Q10" s="39">
        <v>4.8999999999999997E-6</v>
      </c>
      <c r="R10" s="40">
        <v>5.8884959017679979</v>
      </c>
      <c r="S10" s="39">
        <v>0.76324831678585303</v>
      </c>
      <c r="T10" s="39">
        <v>0.51188440000000002</v>
      </c>
      <c r="U10" s="39">
        <v>4.4000000000000002E-6</v>
      </c>
      <c r="V10" s="41">
        <v>0.16538883410876259</v>
      </c>
      <c r="W10" s="39">
        <v>0.51186817455952915</v>
      </c>
      <c r="X10" s="42">
        <v>-14.641062058068366</v>
      </c>
      <c r="Y10" s="39">
        <v>0.28234969999999998</v>
      </c>
      <c r="Z10" s="39">
        <v>3.0000000000000001E-6</v>
      </c>
      <c r="AA10" s="43">
        <v>4.1406581978749454E-2</v>
      </c>
      <c r="AB10" s="39">
        <v>0.28233810246284746</v>
      </c>
      <c r="AC10" s="31">
        <v>-15.016074382071531</v>
      </c>
    </row>
    <row r="11" spans="1:29">
      <c r="A11" s="30" t="s">
        <v>37</v>
      </c>
      <c r="B11" s="30" t="s">
        <v>38</v>
      </c>
      <c r="C11" s="40">
        <v>16.3</v>
      </c>
      <c r="D11" s="46">
        <v>39.785720868949809</v>
      </c>
      <c r="E11" s="47">
        <v>2.01192174308505</v>
      </c>
      <c r="F11" s="47">
        <v>2.4378782804643029</v>
      </c>
      <c r="G11" s="48">
        <v>0.14510000000000001</v>
      </c>
      <c r="H11" s="49">
        <v>182.62673325377159</v>
      </c>
      <c r="I11" s="49">
        <v>86.8892649588349</v>
      </c>
      <c r="J11" s="47">
        <v>1.4533526926384526</v>
      </c>
      <c r="K11" s="47">
        <v>4.2444566241592243</v>
      </c>
      <c r="L11" s="50">
        <v>0.1660689758642358</v>
      </c>
      <c r="M11" s="47">
        <v>1.6322445887271477</v>
      </c>
      <c r="N11" s="49">
        <v>690.71542296236237</v>
      </c>
      <c r="O11" s="49">
        <v>653.70507934264322</v>
      </c>
      <c r="P11" s="39">
        <v>0.76051999999999997</v>
      </c>
      <c r="Q11" s="39">
        <v>6.0000000000000002E-6</v>
      </c>
      <c r="R11" s="40">
        <v>6.1119655394325569</v>
      </c>
      <c r="S11" s="39">
        <v>0.7591051607232101</v>
      </c>
      <c r="T11" s="39">
        <v>0.51185086688500003</v>
      </c>
      <c r="U11" s="39">
        <v>5.0000000000000004E-6</v>
      </c>
      <c r="V11" s="41">
        <v>0.20690413615999859</v>
      </c>
      <c r="W11" s="39">
        <v>0.51182880931460739</v>
      </c>
      <c r="X11" s="42">
        <v>-15.376409829602755</v>
      </c>
      <c r="Y11" s="39">
        <v>0.28230359999999999</v>
      </c>
      <c r="Z11" s="39">
        <v>2.3E-6</v>
      </c>
      <c r="AA11" s="43">
        <v>1.4504846662454822E-2</v>
      </c>
      <c r="AB11" s="39">
        <v>0.28229918519883457</v>
      </c>
      <c r="AC11" s="31">
        <v>-16.363937809008576</v>
      </c>
    </row>
    <row r="12" spans="1:29">
      <c r="A12" s="30" t="s">
        <v>39</v>
      </c>
      <c r="B12" s="30" t="s">
        <v>38</v>
      </c>
      <c r="C12" s="40">
        <v>17.600000000000001</v>
      </c>
      <c r="D12" s="46">
        <v>66.508978316365955</v>
      </c>
      <c r="E12" s="46">
        <v>11.248137351905534</v>
      </c>
      <c r="F12" s="47">
        <v>5.3627160100114608</v>
      </c>
      <c r="G12" s="48">
        <v>0.23419999999999999</v>
      </c>
      <c r="H12" s="49">
        <v>439.40125290208675</v>
      </c>
      <c r="I12" s="49">
        <v>72.396332569000862</v>
      </c>
      <c r="J12" s="47">
        <v>3.3765368989943085</v>
      </c>
      <c r="K12" s="46">
        <v>13.509758314111057</v>
      </c>
      <c r="L12" s="50">
        <v>0.12104860949153202</v>
      </c>
      <c r="M12" s="47">
        <v>2.2425805676074368</v>
      </c>
      <c r="N12" s="49">
        <v>731.83970888849944</v>
      </c>
      <c r="O12" s="49">
        <v>739.80225389726945</v>
      </c>
      <c r="P12" s="39">
        <v>0.77014300000000002</v>
      </c>
      <c r="Q12" s="39">
        <v>6.9999999999999999E-6</v>
      </c>
      <c r="R12" s="40">
        <v>17.665959907094383</v>
      </c>
      <c r="S12" s="39">
        <v>0.76572737154606996</v>
      </c>
      <c r="T12" s="39">
        <v>0.51186186722600002</v>
      </c>
      <c r="U12" s="39">
        <v>5.0000000000000004E-6</v>
      </c>
      <c r="V12" s="41">
        <v>0.15102337558257475</v>
      </c>
      <c r="W12" s="39">
        <v>0.51184448283088946</v>
      </c>
      <c r="X12" s="42">
        <v>-15.038076748746798</v>
      </c>
      <c r="Y12" s="39">
        <v>0.28226489999999999</v>
      </c>
      <c r="Z12" s="39">
        <v>2.0999999999999998E-6</v>
      </c>
      <c r="AA12" s="43">
        <v>7.6952303131575311E-3</v>
      </c>
      <c r="AB12" s="39">
        <v>0.28226237099339802</v>
      </c>
      <c r="AC12" s="31">
        <v>-17.637432417075829</v>
      </c>
    </row>
    <row r="13" spans="1:29">
      <c r="A13" s="30" t="s">
        <v>40</v>
      </c>
      <c r="B13" s="30" t="s">
        <v>38</v>
      </c>
      <c r="C13" s="40">
        <v>17.600000000000001</v>
      </c>
      <c r="D13" s="46">
        <v>72.797442590200276</v>
      </c>
      <c r="E13" s="46">
        <v>10.866716536623219</v>
      </c>
      <c r="F13" s="47">
        <v>5.2468566508953547</v>
      </c>
      <c r="G13" s="48">
        <v>0.25159999999999999</v>
      </c>
      <c r="H13" s="49">
        <v>440.11508326487103</v>
      </c>
      <c r="I13" s="49">
        <v>70.080463685447995</v>
      </c>
      <c r="J13" s="47">
        <v>3.3874338516612901</v>
      </c>
      <c r="K13" s="46">
        <v>12.799010337910294</v>
      </c>
      <c r="L13" s="50">
        <v>0.12494865126361449</v>
      </c>
      <c r="M13" s="47">
        <v>2.4785074881434621</v>
      </c>
      <c r="N13" s="49">
        <v>739.74243420571236</v>
      </c>
      <c r="O13" s="49">
        <v>738.94316162214045</v>
      </c>
      <c r="P13" s="39">
        <v>0.77017999999999998</v>
      </c>
      <c r="Q13" s="39">
        <v>6.0000000000000002E-6</v>
      </c>
      <c r="R13" s="40">
        <v>18.279460632779269</v>
      </c>
      <c r="S13" s="39">
        <v>0.76561102628348088</v>
      </c>
      <c r="T13" s="39">
        <v>0.51185586703999986</v>
      </c>
      <c r="U13" s="39">
        <v>4.5000000000000001E-6</v>
      </c>
      <c r="V13" s="41">
        <v>0.15992438383871066</v>
      </c>
      <c r="W13" s="39">
        <v>0.51183745804426828</v>
      </c>
      <c r="X13" s="42">
        <v>-15.17511491030632</v>
      </c>
      <c r="Y13" s="39">
        <v>0.28226770000000001</v>
      </c>
      <c r="Z13" s="39">
        <v>1.7999999999999999E-6</v>
      </c>
      <c r="AA13" s="43">
        <v>7.187058987701095E-3</v>
      </c>
      <c r="AB13" s="39">
        <v>0.28226533800186754</v>
      </c>
      <c r="AC13" s="31">
        <v>-17.532502545695159</v>
      </c>
    </row>
    <row r="14" spans="1:29">
      <c r="A14" s="30" t="s">
        <v>41</v>
      </c>
      <c r="B14" s="30" t="s">
        <v>38</v>
      </c>
      <c r="C14" s="40">
        <v>17.600000000000001</v>
      </c>
      <c r="D14" s="46">
        <v>44.43</v>
      </c>
      <c r="E14" s="47">
        <v>3.73</v>
      </c>
      <c r="F14" s="47">
        <v>6.86</v>
      </c>
      <c r="G14" s="48">
        <v>0.2056</v>
      </c>
      <c r="H14" s="49">
        <v>378.92</v>
      </c>
      <c r="I14" s="49">
        <v>65.510000000000005</v>
      </c>
      <c r="J14" s="47">
        <v>1.83</v>
      </c>
      <c r="K14" s="47">
        <v>6.03</v>
      </c>
      <c r="L14" s="50">
        <v>0.21</v>
      </c>
      <c r="M14" s="47">
        <v>1.55</v>
      </c>
      <c r="N14" s="49">
        <v>701.24317278996796</v>
      </c>
      <c r="O14" s="49">
        <v>681.29980962385719</v>
      </c>
      <c r="P14" s="39">
        <v>0.76290789999999997</v>
      </c>
      <c r="Q14" s="39">
        <v>3.8999999999999999E-6</v>
      </c>
      <c r="R14" s="40">
        <v>16.823809271337385</v>
      </c>
      <c r="S14" s="39">
        <v>0.75870276813551651</v>
      </c>
      <c r="T14" s="39">
        <v>0.51186180000000003</v>
      </c>
      <c r="U14" s="39">
        <v>2.3999999999999999E-6</v>
      </c>
      <c r="V14" s="41">
        <v>0.18338087064676617</v>
      </c>
      <c r="W14" s="39">
        <v>0.51184069091341833</v>
      </c>
      <c r="X14" s="42">
        <v>-15.112048732104366</v>
      </c>
      <c r="Y14" s="39">
        <v>0.2822926</v>
      </c>
      <c r="Z14" s="39">
        <v>3.1999999999999999E-6</v>
      </c>
      <c r="AA14" s="43">
        <v>1.9315122580645157E-2</v>
      </c>
      <c r="AB14" s="39">
        <v>0.2822862521623738</v>
      </c>
      <c r="AC14" s="31">
        <v>-16.7928618623292</v>
      </c>
    </row>
    <row r="15" spans="1:29">
      <c r="A15" s="30" t="s">
        <v>42</v>
      </c>
      <c r="B15" s="30" t="s">
        <v>38</v>
      </c>
      <c r="C15" s="40">
        <v>17.600000000000001</v>
      </c>
      <c r="D15" s="46">
        <v>60.933026900105133</v>
      </c>
      <c r="E15" s="47">
        <v>9.932040105036906</v>
      </c>
      <c r="F15" s="47">
        <v>6.0203893912107409</v>
      </c>
      <c r="G15" s="48">
        <v>0.16919999999999999</v>
      </c>
      <c r="H15" s="49">
        <v>403</v>
      </c>
      <c r="I15" s="49">
        <v>66</v>
      </c>
      <c r="J15" s="47">
        <v>2.9276559959647921</v>
      </c>
      <c r="K15" s="46">
        <v>11.072491783791927</v>
      </c>
      <c r="L15" s="50">
        <v>0.1042735101044542</v>
      </c>
      <c r="M15" s="47">
        <v>2.2790650926052138</v>
      </c>
      <c r="N15" s="49">
        <v>721.81785703258379</v>
      </c>
      <c r="O15" s="49">
        <v>721.67423090768409</v>
      </c>
      <c r="P15" s="39">
        <v>0.76908710000000002</v>
      </c>
      <c r="Q15" s="39">
        <v>3.7000000000000002E-6</v>
      </c>
      <c r="R15" s="40">
        <v>17.770869364207584</v>
      </c>
      <c r="S15" s="39">
        <v>0.76464524929795263</v>
      </c>
      <c r="T15" s="39">
        <v>0.51186886744299998</v>
      </c>
      <c r="U15" s="39">
        <v>5.4999999999999999E-6</v>
      </c>
      <c r="V15" s="41">
        <v>0.15976988815031387</v>
      </c>
      <c r="W15" s="39">
        <v>0.51185047623136359</v>
      </c>
      <c r="X15" s="42">
        <v>-14.921158666141299</v>
      </c>
      <c r="Y15" s="39">
        <v>0.2823234</v>
      </c>
      <c r="Z15" s="39">
        <v>2.3E-6</v>
      </c>
      <c r="AA15" s="43">
        <v>6.5226959698366452E-3</v>
      </c>
      <c r="AB15" s="39">
        <v>0.28232125634211075</v>
      </c>
      <c r="AC15" s="31">
        <v>-15.554919970587333</v>
      </c>
    </row>
    <row r="16" spans="1:29">
      <c r="A16" s="30" t="s">
        <v>43</v>
      </c>
      <c r="B16" s="30" t="s">
        <v>38</v>
      </c>
      <c r="C16" s="40">
        <v>15.8</v>
      </c>
      <c r="D16" s="46">
        <v>31.456965734316395</v>
      </c>
      <c r="E16" s="47">
        <v>3.2475696875210907</v>
      </c>
      <c r="F16" s="47">
        <v>4.885014617671378</v>
      </c>
      <c r="G16" s="48">
        <v>0.18210000000000001</v>
      </c>
      <c r="H16" s="49">
        <v>292.56752967885205</v>
      </c>
      <c r="I16" s="49">
        <v>104.21551703079879</v>
      </c>
      <c r="J16" s="47">
        <v>1.6827817966412588</v>
      </c>
      <c r="K16" s="47">
        <v>5.7334348779270421</v>
      </c>
      <c r="L16" s="50">
        <v>0.16924146168170315</v>
      </c>
      <c r="M16" s="47">
        <v>1.1045214454256433</v>
      </c>
      <c r="N16" s="49">
        <v>670.72029058846238</v>
      </c>
      <c r="O16" s="49">
        <v>667.22447985955887</v>
      </c>
      <c r="P16" s="39">
        <v>0.75819400000000003</v>
      </c>
      <c r="Q16" s="39">
        <v>6.9999999999999999E-6</v>
      </c>
      <c r="R16" s="40">
        <v>8.1616371625119353</v>
      </c>
      <c r="S16" s="39">
        <v>0.75636264965301891</v>
      </c>
      <c r="T16" s="51">
        <v>0.51181686583099995</v>
      </c>
      <c r="U16" s="51">
        <v>5.4999999999999999E-6</v>
      </c>
      <c r="V16" s="41">
        <v>0.17735080910121098</v>
      </c>
      <c r="W16" s="51">
        <v>0.51179853887032944</v>
      </c>
      <c r="X16" s="42">
        <v>-15.979446620260074</v>
      </c>
      <c r="Y16" s="39">
        <v>0.28224290000000002</v>
      </c>
      <c r="Z16" s="39">
        <v>1.9999999999999999E-6</v>
      </c>
      <c r="AA16" s="43">
        <v>2.1844519038643342E-2</v>
      </c>
      <c r="AB16" s="39">
        <v>0.28223645522219398</v>
      </c>
      <c r="AC16" s="31">
        <v>-18.593354721808673</v>
      </c>
    </row>
    <row r="17" spans="1:29">
      <c r="A17" s="30" t="s">
        <v>44</v>
      </c>
      <c r="B17" s="30" t="s">
        <v>38</v>
      </c>
      <c r="C17" s="40">
        <v>20</v>
      </c>
      <c r="D17" s="46">
        <v>13.557403227127839</v>
      </c>
      <c r="E17" s="47">
        <v>0.8982363050369061</v>
      </c>
      <c r="F17" s="47">
        <v>1.458028080672733</v>
      </c>
      <c r="G17" s="48">
        <v>0.24060000000000001</v>
      </c>
      <c r="H17" s="49">
        <v>644.94961156769045</v>
      </c>
      <c r="I17" s="49">
        <v>42.100798762152621</v>
      </c>
      <c r="J17" s="47">
        <v>0.69247181321142681</v>
      </c>
      <c r="K17" s="47">
        <v>2.1763353761904027</v>
      </c>
      <c r="L17" s="50">
        <v>5.7568648167711456E-2</v>
      </c>
      <c r="M17" s="50">
        <v>0.75404018116263161</v>
      </c>
      <c r="N17" s="49">
        <v>612.63367267174033</v>
      </c>
      <c r="O17" s="49">
        <v>599.33371352067172</v>
      </c>
      <c r="P17" s="39">
        <v>0.75986600000000004</v>
      </c>
      <c r="Q17" s="39">
        <v>6.9999999999999999E-6</v>
      </c>
      <c r="R17" s="40">
        <v>44.544106439016986</v>
      </c>
      <c r="S17" s="39">
        <v>0.74721367722652277</v>
      </c>
      <c r="T17" s="51">
        <v>0.51186286725700003</v>
      </c>
      <c r="U17" s="51">
        <v>4.5000000000000001E-6</v>
      </c>
      <c r="V17" s="41">
        <v>0.192263361644434</v>
      </c>
      <c r="W17" s="51">
        <v>0.51183771756454288</v>
      </c>
      <c r="X17" s="42">
        <v>-15.109907392844013</v>
      </c>
      <c r="Y17" s="39"/>
      <c r="Z17" s="39"/>
      <c r="AA17" s="43"/>
      <c r="AB17" s="39"/>
      <c r="AC17" s="31"/>
    </row>
    <row r="18" spans="1:29">
      <c r="A18" s="30" t="s">
        <v>45</v>
      </c>
      <c r="B18" s="30" t="s">
        <v>38</v>
      </c>
      <c r="C18" s="40">
        <v>20</v>
      </c>
      <c r="D18" s="46">
        <v>17.036415085760485</v>
      </c>
      <c r="E18" s="47">
        <v>1.0888317375987517</v>
      </c>
      <c r="F18" s="47">
        <v>1.3298802375603074</v>
      </c>
      <c r="G18" s="48">
        <v>0.30549999999999999</v>
      </c>
      <c r="H18" s="49">
        <v>593.36889142732707</v>
      </c>
      <c r="I18" s="49">
        <v>44.463021529845477</v>
      </c>
      <c r="J18" s="47">
        <v>1.1428723180344498</v>
      </c>
      <c r="K18" s="47">
        <v>3.329975890482793</v>
      </c>
      <c r="L18" s="50">
        <v>9.4031906952894345E-2</v>
      </c>
      <c r="M18" s="50">
        <v>0.8925200000051422</v>
      </c>
      <c r="N18" s="49">
        <v>626.37951695359902</v>
      </c>
      <c r="O18" s="49">
        <v>624.02339132672</v>
      </c>
      <c r="P18" s="39">
        <v>0.75864330000000002</v>
      </c>
      <c r="Q18" s="39">
        <v>4.3000000000000003E-6</v>
      </c>
      <c r="R18" s="40">
        <v>38.799711535071737</v>
      </c>
      <c r="S18" s="39">
        <v>0.74762261706113331</v>
      </c>
      <c r="T18" s="39">
        <v>0.51184286663699996</v>
      </c>
      <c r="U18" s="39">
        <v>6.0000000000000002E-6</v>
      </c>
      <c r="V18" s="41">
        <v>0.20738477852276058</v>
      </c>
      <c r="W18" s="39">
        <v>0.51181573893385612</v>
      </c>
      <c r="X18" s="42">
        <v>-15.538664798292467</v>
      </c>
      <c r="Y18" s="39">
        <v>0.28231129999999999</v>
      </c>
      <c r="Z18" s="39">
        <v>2.7E-6</v>
      </c>
      <c r="AA18" s="43">
        <v>1.5019904072463581E-2</v>
      </c>
      <c r="AB18" s="39">
        <v>0.28230569052059468</v>
      </c>
      <c r="AC18" s="31">
        <v>-16.052869056512044</v>
      </c>
    </row>
    <row r="19" spans="1:29">
      <c r="A19" s="30" t="s">
        <v>46</v>
      </c>
      <c r="B19" s="30" t="s">
        <v>38</v>
      </c>
      <c r="C19" s="40">
        <v>20</v>
      </c>
      <c r="D19" s="46">
        <v>37.404258340373666</v>
      </c>
      <c r="E19" s="47">
        <v>5.3781709794117054</v>
      </c>
      <c r="F19" s="47">
        <v>2.7335052189978057</v>
      </c>
      <c r="G19" s="48">
        <v>0.17730000000000001</v>
      </c>
      <c r="H19" s="49">
        <v>386.14427106972829</v>
      </c>
      <c r="I19" s="49">
        <v>47.140067692598414</v>
      </c>
      <c r="J19" s="47">
        <v>2.5684513113349898</v>
      </c>
      <c r="K19" s="47">
        <v>8.4407715420446188</v>
      </c>
      <c r="L19" s="50">
        <v>9.1361545470561023E-2</v>
      </c>
      <c r="M19" s="47">
        <v>1.654194655240586</v>
      </c>
      <c r="N19" s="49">
        <v>681.99726217519992</v>
      </c>
      <c r="O19" s="49">
        <v>689.84079304992724</v>
      </c>
      <c r="P19" s="39">
        <v>0.75271900000000003</v>
      </c>
      <c r="Q19" s="39">
        <v>6.4999999999999996E-6</v>
      </c>
      <c r="R19" s="40">
        <v>23.801785258300644</v>
      </c>
      <c r="S19" s="39">
        <v>0.74595833301737013</v>
      </c>
      <c r="T19" s="39">
        <v>0.51183186629599997</v>
      </c>
      <c r="U19" s="39">
        <v>5.0000000000000004E-6</v>
      </c>
      <c r="V19" s="41">
        <v>0.1838693938581332</v>
      </c>
      <c r="W19" s="39">
        <v>0.51180781460633717</v>
      </c>
      <c r="X19" s="42">
        <v>-15.693251958673882</v>
      </c>
      <c r="Y19" s="39">
        <v>0.28238619999999998</v>
      </c>
      <c r="Z19" s="39">
        <v>1.9E-6</v>
      </c>
      <c r="AA19" s="43">
        <v>7.8738420095854599E-3</v>
      </c>
      <c r="AB19" s="39">
        <v>0.28238325935840997</v>
      </c>
      <c r="AC19" s="31">
        <v>-13.309590398797866</v>
      </c>
    </row>
    <row r="20" spans="1:29">
      <c r="A20" s="30" t="s">
        <v>47</v>
      </c>
      <c r="B20" s="30" t="s">
        <v>38</v>
      </c>
      <c r="C20" s="40">
        <v>16.7</v>
      </c>
      <c r="D20" s="46">
        <v>533.69501274896436</v>
      </c>
      <c r="E20" s="46">
        <v>107.7177309050369</v>
      </c>
      <c r="F20" s="46">
        <v>11.63</v>
      </c>
      <c r="G20" s="48">
        <v>0.2462</v>
      </c>
      <c r="H20" s="49">
        <v>216.5454752783069</v>
      </c>
      <c r="I20" s="49">
        <v>167.52459606153917</v>
      </c>
      <c r="J20" s="47">
        <v>21.391199313885338</v>
      </c>
      <c r="K20" s="46">
        <v>101.94947128251614</v>
      </c>
      <c r="L20" s="50">
        <v>0.35348586600078841</v>
      </c>
      <c r="M20" s="47">
        <v>15.385126527253291</v>
      </c>
      <c r="N20" s="49">
        <v>902.04588996668531</v>
      </c>
      <c r="O20" s="49">
        <v>869.02877291773916</v>
      </c>
      <c r="P20" s="39">
        <v>0.75544299999999998</v>
      </c>
      <c r="Q20" s="39">
        <v>6.9999999999999999E-6</v>
      </c>
      <c r="R20" s="40">
        <v>3.7569621244863325</v>
      </c>
      <c r="S20" s="39">
        <v>0.75455196835635319</v>
      </c>
      <c r="T20" s="39">
        <v>0.51189086812499995</v>
      </c>
      <c r="U20" s="39">
        <v>4.5000000000000001E-6</v>
      </c>
      <c r="V20" s="41">
        <v>0.12678573982588656</v>
      </c>
      <c r="W20" s="39">
        <v>0.51187702008385372</v>
      </c>
      <c r="X20" s="42">
        <v>-14.425902009740366</v>
      </c>
      <c r="Y20" s="39"/>
      <c r="Z20" s="39"/>
      <c r="AA20" s="43"/>
      <c r="AB20" s="39"/>
      <c r="AC20" s="31"/>
    </row>
    <row r="21" spans="1:29">
      <c r="A21" s="30" t="s">
        <v>48</v>
      </c>
      <c r="B21" s="30" t="s">
        <v>38</v>
      </c>
      <c r="C21" s="40">
        <v>15.5</v>
      </c>
      <c r="D21" s="46">
        <v>108.12251285683956</v>
      </c>
      <c r="E21" s="46">
        <v>13.683822241849789</v>
      </c>
      <c r="F21" s="47">
        <v>2.7560176423431875</v>
      </c>
      <c r="G21" s="48">
        <v>0.1048</v>
      </c>
      <c r="H21" s="49">
        <v>199.91755680024593</v>
      </c>
      <c r="I21" s="49">
        <v>209.33543736446035</v>
      </c>
      <c r="J21" s="47">
        <v>5.3175728753382998</v>
      </c>
      <c r="K21" s="46">
        <v>27.139073218938325</v>
      </c>
      <c r="L21" s="50">
        <v>0.20796870705803344</v>
      </c>
      <c r="M21" s="47">
        <v>3.0538191355481548</v>
      </c>
      <c r="N21" s="49">
        <v>755.8551790306783</v>
      </c>
      <c r="O21" s="49">
        <v>766.31168004990241</v>
      </c>
      <c r="P21" s="39">
        <v>0.75517400000000001</v>
      </c>
      <c r="Q21" s="39">
        <v>6.0000000000000002E-6</v>
      </c>
      <c r="R21" s="40">
        <v>2.7756390959532635</v>
      </c>
      <c r="S21" s="39">
        <v>0.75456301459850361</v>
      </c>
      <c r="T21" s="39">
        <v>0.51184386666799986</v>
      </c>
      <c r="U21" s="39">
        <v>3.9999999999999998E-6</v>
      </c>
      <c r="V21" s="41">
        <v>0.11839645266682555</v>
      </c>
      <c r="W21" s="39">
        <v>0.51183186421125881</v>
      </c>
      <c r="X21" s="42">
        <v>-15.336863079414842</v>
      </c>
      <c r="Y21" s="39">
        <v>0.28220220000000001</v>
      </c>
      <c r="Z21" s="39">
        <v>1.9E-6</v>
      </c>
      <c r="AA21" s="43">
        <v>9.7087775788331256E-3</v>
      </c>
      <c r="AB21" s="39">
        <v>0.28219939001883676</v>
      </c>
      <c r="AC21" s="31">
        <v>-19.91074579748231</v>
      </c>
    </row>
    <row r="22" spans="1:29">
      <c r="A22" s="30" t="s">
        <v>49</v>
      </c>
      <c r="B22" s="30" t="s">
        <v>38</v>
      </c>
      <c r="C22" s="40">
        <v>15.5</v>
      </c>
      <c r="D22" s="46">
        <v>116.40793388183509</v>
      </c>
      <c r="E22" s="46">
        <v>12.456992478934701</v>
      </c>
      <c r="F22" s="47">
        <v>2.1703771661233699</v>
      </c>
      <c r="G22" s="48">
        <v>8.6300000000000002E-2</v>
      </c>
      <c r="H22" s="49">
        <v>199.91755680024593</v>
      </c>
      <c r="I22" s="49">
        <v>209.33543736446035</v>
      </c>
      <c r="J22" s="47">
        <v>5.2900522783602808</v>
      </c>
      <c r="K22" s="46">
        <v>26.118704310631006</v>
      </c>
      <c r="L22" s="50">
        <v>0.25377256631421652</v>
      </c>
      <c r="M22" s="47">
        <v>3.4040914893058107</v>
      </c>
      <c r="N22" s="49">
        <v>762.21588934973693</v>
      </c>
      <c r="O22" s="49">
        <v>759.85985486697837</v>
      </c>
      <c r="P22" s="39">
        <v>0.75500400000000001</v>
      </c>
      <c r="Q22" s="39">
        <v>5.4999999999999999E-6</v>
      </c>
      <c r="R22" s="40">
        <v>2.7755927756864596</v>
      </c>
      <c r="S22" s="39">
        <v>0.75439302479471637</v>
      </c>
      <c r="T22" s="39"/>
      <c r="U22" s="39"/>
      <c r="V22" s="41"/>
      <c r="W22" s="39"/>
      <c r="X22" s="42"/>
      <c r="Y22" s="39">
        <v>0.28222979999999998</v>
      </c>
      <c r="Z22" s="39">
        <v>1.9999999999999999E-6</v>
      </c>
      <c r="AA22" s="43">
        <v>1.0628043417069803E-2</v>
      </c>
      <c r="AB22" s="39">
        <v>0.28222672395859705</v>
      </c>
      <c r="AC22" s="31">
        <v>-18.94407057377423</v>
      </c>
    </row>
    <row r="23" spans="1:29">
      <c r="A23" s="30" t="s">
        <v>50</v>
      </c>
      <c r="B23" s="30" t="s">
        <v>38</v>
      </c>
      <c r="C23" s="40">
        <v>16</v>
      </c>
      <c r="D23" s="46">
        <v>21.722829016759633</v>
      </c>
      <c r="E23" s="47">
        <v>2.0056453972866848</v>
      </c>
      <c r="F23" s="47">
        <v>1.507107869522414</v>
      </c>
      <c r="G23" s="48">
        <v>0.17349999999999999</v>
      </c>
      <c r="H23" s="49">
        <v>224.46835969183266</v>
      </c>
      <c r="I23" s="49">
        <v>37.997905187169565</v>
      </c>
      <c r="J23" s="47">
        <v>1.2100457733395966</v>
      </c>
      <c r="K23" s="47">
        <v>3.8079584621742701</v>
      </c>
      <c r="L23" s="50">
        <v>0.11263150047044108</v>
      </c>
      <c r="M23" s="50">
        <v>0.9</v>
      </c>
      <c r="N23" s="49">
        <v>654.82663534049925</v>
      </c>
      <c r="O23" s="49">
        <v>662.07936972040136</v>
      </c>
      <c r="P23" s="39">
        <v>0.75169699999999995</v>
      </c>
      <c r="Q23" s="39">
        <v>6.0000000000000002E-6</v>
      </c>
      <c r="R23" s="40">
        <v>17.163348993782407</v>
      </c>
      <c r="S23" s="39">
        <v>0.74779704409039838</v>
      </c>
      <c r="T23" s="39">
        <v>0.51188986809399994</v>
      </c>
      <c r="U23" s="39">
        <v>3.9999999999999998E-6</v>
      </c>
      <c r="V23" s="41">
        <v>0.19201265350773564</v>
      </c>
      <c r="W23" s="39">
        <v>0.51186977483867613</v>
      </c>
      <c r="X23" s="42">
        <v>-14.584783363218445</v>
      </c>
      <c r="Y23" s="39">
        <v>0.28230480000000002</v>
      </c>
      <c r="Z23" s="39">
        <v>2.3E-6</v>
      </c>
      <c r="AA23" s="43">
        <v>1.7841330258964401E-2</v>
      </c>
      <c r="AB23" s="39">
        <v>0.28229946964172237</v>
      </c>
      <c r="AC23" s="31">
        <v>-16.360445898256913</v>
      </c>
    </row>
    <row r="24" spans="1:29">
      <c r="A24" s="30" t="s">
        <v>51</v>
      </c>
      <c r="B24" s="30" t="s">
        <v>38</v>
      </c>
      <c r="C24" s="40">
        <v>16</v>
      </c>
      <c r="D24" s="46">
        <v>67.836726993318862</v>
      </c>
      <c r="E24" s="47">
        <v>6.9152431050369065</v>
      </c>
      <c r="F24" s="47">
        <v>2.7242632476891617</v>
      </c>
      <c r="G24" s="48">
        <v>0.17660000000000001</v>
      </c>
      <c r="H24" s="49">
        <v>266.54063833427011</v>
      </c>
      <c r="I24" s="49">
        <v>89.85412663980037</v>
      </c>
      <c r="J24" s="47">
        <v>3.2911353896916529</v>
      </c>
      <c r="K24" s="46">
        <v>12.786685270655633</v>
      </c>
      <c r="L24" s="50">
        <v>0.20586619445030324</v>
      </c>
      <c r="M24" s="47">
        <v>2.4</v>
      </c>
      <c r="N24" s="49">
        <v>731.36914898673172</v>
      </c>
      <c r="O24" s="49">
        <v>727.12429427223333</v>
      </c>
      <c r="P24" s="39">
        <v>0.75888999999999995</v>
      </c>
      <c r="Q24" s="39">
        <v>6.9999999999999999E-6</v>
      </c>
      <c r="R24" s="40">
        <v>8.624593111066913</v>
      </c>
      <c r="S24" s="39">
        <v>0.75693026982824851</v>
      </c>
      <c r="T24" s="39">
        <v>0.5118608671949999</v>
      </c>
      <c r="U24" s="39">
        <v>5.4999999999999999E-6</v>
      </c>
      <c r="V24" s="41">
        <v>0.15552779886293083</v>
      </c>
      <c r="W24" s="39">
        <v>0.51184459191461906</v>
      </c>
      <c r="X24" s="42">
        <v>-15.076044940751654</v>
      </c>
      <c r="Y24" s="39">
        <v>0.28227289999999999</v>
      </c>
      <c r="Z24" s="39">
        <v>1.7E-6</v>
      </c>
      <c r="AA24" s="43">
        <v>1.2228795060672096E-2</v>
      </c>
      <c r="AB24" s="39">
        <v>0.28226924646867518</v>
      </c>
      <c r="AC24" s="31">
        <v>-17.429301132974029</v>
      </c>
    </row>
    <row r="25" spans="1:29">
      <c r="A25" s="30" t="s">
        <v>52</v>
      </c>
      <c r="B25" s="30" t="s">
        <v>38</v>
      </c>
      <c r="C25" s="40">
        <v>16</v>
      </c>
      <c r="D25" s="46">
        <v>19.296842835218861</v>
      </c>
      <c r="E25" s="47">
        <v>1.4046847039659534</v>
      </c>
      <c r="F25" s="47">
        <v>1.7123526600340095</v>
      </c>
      <c r="G25" s="48">
        <v>0.1618</v>
      </c>
      <c r="H25" s="49">
        <v>207.68348264228132</v>
      </c>
      <c r="I25" s="49">
        <v>61.988555077280381</v>
      </c>
      <c r="J25" s="47">
        <v>0.89509339058153159</v>
      </c>
      <c r="K25" s="47">
        <v>2.8264282086457024</v>
      </c>
      <c r="L25" s="50">
        <v>0.10791502448062094</v>
      </c>
      <c r="M25" s="50">
        <v>0.8</v>
      </c>
      <c r="N25" s="49">
        <v>642.70815960003415</v>
      </c>
      <c r="O25" s="49">
        <v>630.39682936418546</v>
      </c>
      <c r="P25" s="39">
        <v>0.75885199999999997</v>
      </c>
      <c r="Q25" s="39">
        <v>6.9999999999999999E-6</v>
      </c>
      <c r="R25" s="40">
        <v>9.740966149633266</v>
      </c>
      <c r="S25" s="39">
        <v>0.75663860105820524</v>
      </c>
      <c r="T25" s="39">
        <v>0.51189286818699997</v>
      </c>
      <c r="U25" s="39">
        <v>5.4999999999999999E-6</v>
      </c>
      <c r="V25" s="41">
        <v>0.19135977169750984</v>
      </c>
      <c r="W25" s="39">
        <v>0.51187284325280324</v>
      </c>
      <c r="X25" s="42">
        <v>-14.524925581763659</v>
      </c>
      <c r="Y25" s="39">
        <v>0.28229650000000001</v>
      </c>
      <c r="Z25" s="39">
        <v>2.3E-6</v>
      </c>
      <c r="AA25" s="43">
        <v>1.9230996937569054E-2</v>
      </c>
      <c r="AB25" s="39">
        <v>0.28229075445848345</v>
      </c>
      <c r="AC25" s="31">
        <v>-16.668662021425142</v>
      </c>
    </row>
    <row r="26" spans="1:29">
      <c r="A26" s="30" t="s">
        <v>53</v>
      </c>
      <c r="B26" s="30" t="s">
        <v>38</v>
      </c>
      <c r="C26" s="40">
        <v>15</v>
      </c>
      <c r="D26" s="46">
        <v>109.58199397684616</v>
      </c>
      <c r="E26" s="46">
        <v>14.862669239006888</v>
      </c>
      <c r="F26" s="47">
        <v>2.4630416440266298</v>
      </c>
      <c r="G26" s="48">
        <v>8.1799999999999998E-2</v>
      </c>
      <c r="H26" s="49">
        <v>240</v>
      </c>
      <c r="I26" s="49">
        <v>227</v>
      </c>
      <c r="J26" s="47">
        <v>6.169743643884706</v>
      </c>
      <c r="K26" s="46">
        <v>29</v>
      </c>
      <c r="L26" s="50">
        <v>0.24773549905444464</v>
      </c>
      <c r="M26" s="47">
        <v>3</v>
      </c>
      <c r="N26" s="49">
        <v>754.31203708126122</v>
      </c>
      <c r="O26" s="49">
        <v>770.9533802520682</v>
      </c>
      <c r="P26" s="39">
        <v>0.75427370000000005</v>
      </c>
      <c r="Q26" s="39">
        <v>3.4999999999999999E-6</v>
      </c>
      <c r="R26" s="40">
        <v>3.0725702070127934</v>
      </c>
      <c r="S26" s="39">
        <v>0.75340096613886587</v>
      </c>
      <c r="T26" s="39">
        <v>0.51185349999999996</v>
      </c>
      <c r="U26" s="39">
        <v>2.3999999999999999E-6</v>
      </c>
      <c r="V26" s="41">
        <v>0.12855511881157078</v>
      </c>
      <c r="W26" s="39">
        <v>0.5118366838907098</v>
      </c>
      <c r="X26" s="42">
        <v>-15.130072220993496</v>
      </c>
      <c r="Y26" s="39">
        <v>0.28218989999999999</v>
      </c>
      <c r="Z26" s="39">
        <v>1.7E-6</v>
      </c>
      <c r="AA26" s="43">
        <v>1.1772721229065948E-2</v>
      </c>
      <c r="AB26" s="39">
        <v>0.28218550324507002</v>
      </c>
      <c r="AC26" s="31">
        <v>-20.303379920949549</v>
      </c>
    </row>
    <row r="27" spans="1:29">
      <c r="A27" s="30" t="s">
        <v>54</v>
      </c>
      <c r="B27" s="30" t="s">
        <v>38</v>
      </c>
      <c r="C27" s="40">
        <v>17</v>
      </c>
      <c r="D27" s="46">
        <v>38.62632011910376</v>
      </c>
      <c r="E27" s="47">
        <v>4.1969047154486914</v>
      </c>
      <c r="F27" s="47">
        <v>4.1908810272615113</v>
      </c>
      <c r="G27" s="48">
        <v>0.1191</v>
      </c>
      <c r="H27" s="49">
        <v>153</v>
      </c>
      <c r="I27" s="49">
        <v>136</v>
      </c>
      <c r="J27" s="47">
        <v>2.6427261763122738</v>
      </c>
      <c r="K27" s="47">
        <v>8.3000000000000007</v>
      </c>
      <c r="L27" s="50">
        <v>0.4008813682166521</v>
      </c>
      <c r="M27" s="47">
        <v>1.2</v>
      </c>
      <c r="N27" s="49">
        <v>684.84135008117914</v>
      </c>
      <c r="O27" s="49">
        <v>690.89580139562906</v>
      </c>
      <c r="P27" s="39">
        <v>0.75902230000000004</v>
      </c>
      <c r="Q27" s="39">
        <v>3.4999999999999999E-6</v>
      </c>
      <c r="R27" s="40">
        <v>3.2709309011644501</v>
      </c>
      <c r="S27" s="39">
        <v>0.75823260196774145</v>
      </c>
      <c r="T27" s="39">
        <v>0.5118646</v>
      </c>
      <c r="U27" s="39">
        <v>3.7000000000000002E-6</v>
      </c>
      <c r="V27" s="41">
        <v>0.19239524164669553</v>
      </c>
      <c r="W27" s="39">
        <v>0.51184320830789154</v>
      </c>
      <c r="X27" s="42">
        <v>-15.077976006042659</v>
      </c>
      <c r="Y27" s="39">
        <v>0.28232180000000001</v>
      </c>
      <c r="Z27" s="39">
        <v>3.8E-6</v>
      </c>
      <c r="AA27" s="43">
        <v>4.7626042815365657E-2</v>
      </c>
      <c r="AB27" s="39">
        <v>0.28230668157117872</v>
      </c>
      <c r="AC27" s="31">
        <v>-16.083500447493513</v>
      </c>
    </row>
    <row r="28" spans="1:29">
      <c r="A28" s="30" t="s">
        <v>55</v>
      </c>
      <c r="B28" s="30" t="s">
        <v>38</v>
      </c>
      <c r="C28" s="40">
        <v>17.600000000000001</v>
      </c>
      <c r="D28" s="46">
        <v>65.28</v>
      </c>
      <c r="E28" s="46">
        <v>10.09</v>
      </c>
      <c r="F28" s="47">
        <v>5.98</v>
      </c>
      <c r="G28" s="48">
        <v>0.1648</v>
      </c>
      <c r="H28" s="49">
        <v>535</v>
      </c>
      <c r="I28" s="49">
        <v>70</v>
      </c>
      <c r="J28" s="47">
        <v>3.17</v>
      </c>
      <c r="K28" s="46">
        <v>12</v>
      </c>
      <c r="L28" s="50">
        <v>0.11</v>
      </c>
      <c r="M28" s="47">
        <v>1.9</v>
      </c>
      <c r="N28" s="49">
        <v>729.05525356533781</v>
      </c>
      <c r="O28" s="49">
        <v>727.83918160431188</v>
      </c>
      <c r="P28" s="39">
        <v>0.77154579999999995</v>
      </c>
      <c r="Q28" s="39">
        <v>3.8E-6</v>
      </c>
      <c r="R28" s="40">
        <v>22.248870659598918</v>
      </c>
      <c r="S28" s="39">
        <v>0.76598466735456239</v>
      </c>
      <c r="T28" s="39">
        <v>0.5118876</v>
      </c>
      <c r="U28" s="39">
        <v>2.0999999999999998E-6</v>
      </c>
      <c r="V28" s="41">
        <v>0.15962402916666665</v>
      </c>
      <c r="W28" s="39">
        <v>0.51186922557828241</v>
      </c>
      <c r="X28" s="42">
        <v>-14.555400078620773</v>
      </c>
      <c r="Y28" s="39">
        <v>0.28227600000000003</v>
      </c>
      <c r="Z28" s="39">
        <v>1.3999999999999999E-6</v>
      </c>
      <c r="AA28" s="43">
        <v>8.2537052631578949E-3</v>
      </c>
      <c r="AB28" s="39">
        <v>0.28227328745284397</v>
      </c>
      <c r="AC28" s="31">
        <v>-17.251365879902281</v>
      </c>
    </row>
    <row r="29" spans="1:29">
      <c r="A29" s="30" t="s">
        <v>56</v>
      </c>
      <c r="B29" s="30" t="s">
        <v>38</v>
      </c>
      <c r="C29" s="40">
        <v>17.600000000000001</v>
      </c>
      <c r="D29" s="46">
        <v>73.303544116836605</v>
      </c>
      <c r="E29" s="46">
        <v>12.173492474154287</v>
      </c>
      <c r="F29" s="47">
        <v>5.8863698253683712</v>
      </c>
      <c r="G29" s="48">
        <v>0.16</v>
      </c>
      <c r="H29" s="49">
        <v>400.17666032708314</v>
      </c>
      <c r="I29" s="49">
        <v>97.528130143251346</v>
      </c>
      <c r="J29" s="47">
        <v>3.7046621757521829</v>
      </c>
      <c r="K29" s="46">
        <v>15</v>
      </c>
      <c r="L29" s="50">
        <v>0.13373726048950868</v>
      </c>
      <c r="M29" s="47">
        <v>2.5</v>
      </c>
      <c r="N29" s="49">
        <v>731.72636111452459</v>
      </c>
      <c r="O29" s="49">
        <v>733.27392380312915</v>
      </c>
      <c r="P29" s="39"/>
      <c r="Q29" s="39"/>
      <c r="R29" s="40"/>
      <c r="S29" s="39"/>
      <c r="T29" s="39">
        <v>0.51190709999999995</v>
      </c>
      <c r="U29" s="39">
        <v>2.5000000000000002E-6</v>
      </c>
      <c r="V29" s="41">
        <v>0.14923737620060901</v>
      </c>
      <c r="W29" s="39">
        <v>0.51188992119239396</v>
      </c>
      <c r="X29" s="42">
        <v>-14.15167409189344</v>
      </c>
      <c r="Y29" s="39">
        <v>0.28227619999999998</v>
      </c>
      <c r="Z29" s="39">
        <v>2.3E-6</v>
      </c>
      <c r="AA29" s="43">
        <v>7.6264475217705258E-3</v>
      </c>
      <c r="AB29" s="39">
        <v>0.28227369359858673</v>
      </c>
      <c r="AC29" s="31">
        <v>-17.237002314383076</v>
      </c>
    </row>
    <row r="30" spans="1:29">
      <c r="A30" s="30" t="s">
        <v>57</v>
      </c>
      <c r="B30" s="30" t="s">
        <v>38</v>
      </c>
      <c r="C30" s="40">
        <v>17.600000000000001</v>
      </c>
      <c r="D30" s="46">
        <v>67.407385761491724</v>
      </c>
      <c r="E30" s="46">
        <v>11.045455905036905</v>
      </c>
      <c r="F30" s="47">
        <v>7.2028069038782583</v>
      </c>
      <c r="G30" s="48">
        <v>0.13400000000000001</v>
      </c>
      <c r="H30" s="49">
        <v>410.4713653535029</v>
      </c>
      <c r="I30" s="49">
        <v>71.287388073838116</v>
      </c>
      <c r="J30" s="47">
        <v>3.0487240974295404</v>
      </c>
      <c r="K30" s="46">
        <v>12</v>
      </c>
      <c r="L30" s="50">
        <v>0.10038779115108633</v>
      </c>
      <c r="M30" s="47">
        <v>2.4</v>
      </c>
      <c r="N30" s="49">
        <v>729.0686015932082</v>
      </c>
      <c r="O30" s="49">
        <v>725.89481971018631</v>
      </c>
      <c r="P30" s="39"/>
      <c r="Q30" s="39"/>
      <c r="R30" s="40"/>
      <c r="S30" s="39"/>
      <c r="T30" s="39">
        <v>0.51191240000000005</v>
      </c>
      <c r="U30" s="39">
        <v>2.3E-6</v>
      </c>
      <c r="V30" s="41">
        <v>0.15351723162435724</v>
      </c>
      <c r="W30" s="39">
        <v>0.51189472853556262</v>
      </c>
      <c r="X30" s="42">
        <v>-14.057893382906084</v>
      </c>
      <c r="Y30" s="39">
        <v>0.28233320000000001</v>
      </c>
      <c r="Z30" s="39">
        <v>1.7999999999999999E-6</v>
      </c>
      <c r="AA30" s="43">
        <v>5.963202107359779E-3</v>
      </c>
      <c r="AB30" s="39">
        <v>0.28233124021752637</v>
      </c>
      <c r="AC30" s="31">
        <v>-15.201834775853129</v>
      </c>
    </row>
    <row r="31" spans="1:29">
      <c r="A31" s="30" t="s">
        <v>58</v>
      </c>
      <c r="B31" s="30" t="s">
        <v>38</v>
      </c>
      <c r="C31" s="40">
        <v>17.600000000000001</v>
      </c>
      <c r="D31" s="46">
        <v>61.710214650670764</v>
      </c>
      <c r="E31" s="47">
        <v>8.916995898781888</v>
      </c>
      <c r="F31" s="47">
        <v>7.4806381521973675</v>
      </c>
      <c r="G31" s="48">
        <v>0.16850000000000001</v>
      </c>
      <c r="H31" s="49">
        <v>358.39561673066345</v>
      </c>
      <c r="I31" s="49">
        <v>75.114635070525765</v>
      </c>
      <c r="J31" s="47">
        <v>2.6443061008598985</v>
      </c>
      <c r="K31" s="46">
        <v>10</v>
      </c>
      <c r="L31" s="50">
        <v>0.10318479999815873</v>
      </c>
      <c r="M31" s="47">
        <v>2.2999999999999998</v>
      </c>
      <c r="N31" s="49">
        <v>721.9831377553877</v>
      </c>
      <c r="O31" s="49">
        <v>707.05583373984359</v>
      </c>
      <c r="P31" s="39"/>
      <c r="Q31" s="39"/>
      <c r="R31" s="40"/>
      <c r="S31" s="39"/>
      <c r="T31" s="39">
        <v>0.51190449999999998</v>
      </c>
      <c r="U31" s="39">
        <v>1.9E-6</v>
      </c>
      <c r="V31" s="41">
        <v>0.15978351829750978</v>
      </c>
      <c r="W31" s="39">
        <v>0.51188610721938888</v>
      </c>
      <c r="X31" s="42">
        <v>-14.226076330287052</v>
      </c>
      <c r="Y31" s="39">
        <v>0.28232439999999998</v>
      </c>
      <c r="Z31" s="39">
        <v>1.5999999999999999E-6</v>
      </c>
      <c r="AA31" s="43">
        <v>6.3958425334510877E-3</v>
      </c>
      <c r="AB31" s="39">
        <v>0.28232229803198422</v>
      </c>
      <c r="AC31" s="31">
        <v>-15.518080040548554</v>
      </c>
    </row>
    <row r="32" spans="1:29">
      <c r="A32" s="30" t="s">
        <v>59</v>
      </c>
      <c r="B32" s="30" t="s">
        <v>38</v>
      </c>
      <c r="C32" s="40">
        <v>20</v>
      </c>
      <c r="D32" s="46">
        <v>67.503848124881443</v>
      </c>
      <c r="E32" s="47">
        <v>9.8946774681288971</v>
      </c>
      <c r="F32" s="47">
        <v>7.0643157597661279</v>
      </c>
      <c r="G32" s="48">
        <v>0.16</v>
      </c>
      <c r="H32" s="49">
        <v>425</v>
      </c>
      <c r="I32" s="49">
        <v>74</v>
      </c>
      <c r="J32" s="47">
        <v>4.0520212860732805</v>
      </c>
      <c r="K32" s="46">
        <v>16</v>
      </c>
      <c r="L32" s="50">
        <v>0.11396610542094718</v>
      </c>
      <c r="M32" s="47">
        <v>2.2999999999999998</v>
      </c>
      <c r="N32" s="49">
        <v>726.19711228065637</v>
      </c>
      <c r="O32" s="49">
        <v>744.51231430025439</v>
      </c>
      <c r="P32" s="39">
        <v>0.74965970000000004</v>
      </c>
      <c r="Q32" s="39">
        <v>4.8999999999999997E-6</v>
      </c>
      <c r="R32" s="40">
        <v>16.683104548881488</v>
      </c>
      <c r="S32" s="39">
        <v>0.7449210254481804</v>
      </c>
      <c r="T32" s="39">
        <v>0.51184160000000001</v>
      </c>
      <c r="U32" s="39">
        <v>1.9999999999999999E-6</v>
      </c>
      <c r="V32" s="41">
        <v>0.15302838263851312</v>
      </c>
      <c r="W32" s="39">
        <v>0.51182158257844002</v>
      </c>
      <c r="X32" s="42">
        <v>-15.424667437589079</v>
      </c>
      <c r="Y32" s="39">
        <v>0.28236480000000003</v>
      </c>
      <c r="Z32" s="39">
        <v>1.7999999999999999E-6</v>
      </c>
      <c r="AA32" s="43">
        <v>7.0641147187964839E-3</v>
      </c>
      <c r="AB32" s="39">
        <v>0.2823621617670366</v>
      </c>
      <c r="AC32" s="31">
        <v>-14.05572214156714</v>
      </c>
    </row>
    <row r="33" spans="1:29">
      <c r="A33" s="30" t="s">
        <v>60</v>
      </c>
      <c r="B33" s="30" t="s">
        <v>38</v>
      </c>
      <c r="C33" s="40">
        <v>15</v>
      </c>
      <c r="D33" s="46">
        <v>26.345073205198656</v>
      </c>
      <c r="E33" s="47">
        <v>1.7049988772848415</v>
      </c>
      <c r="F33" s="47">
        <v>2.7416620367278797</v>
      </c>
      <c r="G33" s="48">
        <v>0.21820000000000001</v>
      </c>
      <c r="H33" s="49">
        <v>340</v>
      </c>
      <c r="I33" s="49">
        <v>15</v>
      </c>
      <c r="J33" s="47">
        <v>1.2455815488611315</v>
      </c>
      <c r="K33" s="47">
        <v>2.9</v>
      </c>
      <c r="L33" s="50">
        <v>0.10754105592635212</v>
      </c>
      <c r="M33" s="47">
        <v>1.6</v>
      </c>
      <c r="N33" s="49">
        <v>657.51509341115889</v>
      </c>
      <c r="O33" s="49">
        <v>620.06979971764929</v>
      </c>
      <c r="P33" s="39">
        <v>0.76215829999999996</v>
      </c>
      <c r="Q33" s="39">
        <v>2.9000000000000002E-6</v>
      </c>
      <c r="R33" s="40">
        <v>65.923480832478404</v>
      </c>
      <c r="S33" s="39">
        <v>0.74811510303529249</v>
      </c>
      <c r="T33" s="39">
        <v>0.51186220000000004</v>
      </c>
      <c r="U33" s="39">
        <v>4.0999999999999997E-6</v>
      </c>
      <c r="V33" s="41">
        <v>0.25953409614037348</v>
      </c>
      <c r="W33" s="39">
        <v>0.5118367384563004</v>
      </c>
      <c r="X33" s="42">
        <v>-15.254307401206813</v>
      </c>
      <c r="Y33" s="39">
        <v>0.28225519999999998</v>
      </c>
      <c r="Z33" s="39">
        <v>1.9E-6</v>
      </c>
      <c r="AA33" s="43">
        <v>9.5821769356777883E-3</v>
      </c>
      <c r="AB33" s="39">
        <v>0.28225251613555857</v>
      </c>
      <c r="AC33" s="31">
        <v>-18.042864230051194</v>
      </c>
    </row>
    <row r="34" spans="1:29">
      <c r="A34" s="30" t="s">
        <v>61</v>
      </c>
      <c r="B34" s="30" t="s">
        <v>38</v>
      </c>
      <c r="C34" s="40">
        <v>20</v>
      </c>
      <c r="D34" s="46">
        <v>30.37012946327879</v>
      </c>
      <c r="E34" s="47">
        <v>3.3143389388726341</v>
      </c>
      <c r="F34" s="46">
        <v>10.707188792475419</v>
      </c>
      <c r="G34" s="48">
        <v>0.17879999999999999</v>
      </c>
      <c r="H34" s="49">
        <v>256</v>
      </c>
      <c r="I34" s="49">
        <v>30</v>
      </c>
      <c r="J34" s="47">
        <v>1.4146623376907019</v>
      </c>
      <c r="K34" s="47">
        <v>3.7</v>
      </c>
      <c r="L34" s="50">
        <v>0.20026408419813627</v>
      </c>
      <c r="M34" s="47">
        <v>1.4</v>
      </c>
      <c r="N34" s="49">
        <v>667.72529016109968</v>
      </c>
      <c r="O34" s="49">
        <v>639.722046594532</v>
      </c>
      <c r="P34" s="39">
        <v>0.74451860000000003</v>
      </c>
      <c r="Q34" s="39">
        <v>4.6999999999999999E-6</v>
      </c>
      <c r="R34" s="40">
        <v>24.77530549528576</v>
      </c>
      <c r="S34" s="39">
        <v>0.73748141400622524</v>
      </c>
      <c r="T34" s="39">
        <v>0.5118644</v>
      </c>
      <c r="U34" s="39">
        <v>4.8999999999999997E-6</v>
      </c>
      <c r="V34" s="41">
        <v>0.2310315650976473</v>
      </c>
      <c r="W34" s="39">
        <v>0.51183417909488116</v>
      </c>
      <c r="X34" s="42">
        <v>-15.17893558177219</v>
      </c>
      <c r="Y34" s="39">
        <v>0.28230539999999998</v>
      </c>
      <c r="Z34" s="39">
        <v>1.9999999999999999E-6</v>
      </c>
      <c r="AA34" s="43">
        <v>2.0393177785445072E-2</v>
      </c>
      <c r="AB34" s="39">
        <v>0.28229778376555242</v>
      </c>
      <c r="AC34" s="31">
        <v>-16.332497228985776</v>
      </c>
    </row>
    <row r="35" spans="1:29">
      <c r="A35" s="30" t="s">
        <v>62</v>
      </c>
      <c r="B35" s="30" t="s">
        <v>38</v>
      </c>
      <c r="C35" s="40">
        <v>15</v>
      </c>
      <c r="D35" s="46">
        <v>71.708279387517763</v>
      </c>
      <c r="E35" s="47">
        <v>7.5204027675664289</v>
      </c>
      <c r="F35" s="47">
        <v>2.8131246331288349</v>
      </c>
      <c r="G35" s="48">
        <v>0.10390000000000001</v>
      </c>
      <c r="H35" s="49">
        <v>192</v>
      </c>
      <c r="I35" s="49">
        <v>103</v>
      </c>
      <c r="J35" s="47">
        <v>3.800090305051131</v>
      </c>
      <c r="K35" s="46">
        <v>14</v>
      </c>
      <c r="L35" s="50">
        <v>0.20558160907442899</v>
      </c>
      <c r="M35" s="47">
        <v>2.5</v>
      </c>
      <c r="N35" s="49">
        <v>749.55130196545736</v>
      </c>
      <c r="O35" s="49">
        <v>773.04111740405915</v>
      </c>
      <c r="P35" s="39">
        <v>0.75213949999999996</v>
      </c>
      <c r="Q35" s="39">
        <v>3.1999999999999999E-6</v>
      </c>
      <c r="R35" s="40">
        <v>5.416134368557981</v>
      </c>
      <c r="S35" s="39">
        <v>0.75098574050847278</v>
      </c>
      <c r="T35" s="39">
        <v>0.51184030000000003</v>
      </c>
      <c r="U35" s="39">
        <v>1.9999999999999999E-6</v>
      </c>
      <c r="V35" s="41">
        <v>0.16401596909133365</v>
      </c>
      <c r="W35" s="39">
        <v>0.51182420924419347</v>
      </c>
      <c r="X35" s="42">
        <v>-15.49872322214485</v>
      </c>
      <c r="Y35" s="39">
        <v>0.2822035</v>
      </c>
      <c r="Z35" s="39">
        <v>1.7E-6</v>
      </c>
      <c r="AA35" s="43">
        <v>1.1723414606434756E-2</v>
      </c>
      <c r="AB35" s="39">
        <v>0.28220021639797455</v>
      </c>
      <c r="AC35" s="31">
        <v>-19.892462405201037</v>
      </c>
    </row>
    <row r="36" spans="1:29">
      <c r="A36" s="30" t="s">
        <v>63</v>
      </c>
      <c r="B36" s="30" t="s">
        <v>38</v>
      </c>
      <c r="C36" s="40">
        <v>15</v>
      </c>
      <c r="D36" s="46">
        <v>30.317862019070056</v>
      </c>
      <c r="E36" s="47">
        <v>2.047176268027842</v>
      </c>
      <c r="F36" s="47">
        <v>2.0612557414847159</v>
      </c>
      <c r="G36" s="48">
        <v>0.155</v>
      </c>
      <c r="H36" s="49">
        <v>163</v>
      </c>
      <c r="I36" s="49">
        <v>101</v>
      </c>
      <c r="J36" s="47">
        <v>1.4313669622612206</v>
      </c>
      <c r="K36" s="47">
        <v>4.3</v>
      </c>
      <c r="L36" s="50">
        <v>0.17168299584789309</v>
      </c>
      <c r="M36" s="47">
        <v>1.3</v>
      </c>
      <c r="N36" s="49">
        <v>676.10821912769916</v>
      </c>
      <c r="O36" s="49">
        <v>664.36665550983366</v>
      </c>
      <c r="P36" s="39">
        <v>0.76059060000000001</v>
      </c>
      <c r="Q36" s="39">
        <v>3.7000000000000002E-6</v>
      </c>
      <c r="R36" s="40">
        <v>4.6930146337968557</v>
      </c>
      <c r="S36" s="39">
        <v>0.75959088141675135</v>
      </c>
      <c r="T36" s="39">
        <v>0.51185230000000004</v>
      </c>
      <c r="U36" s="39">
        <v>2.9000000000000002E-6</v>
      </c>
      <c r="V36" s="41">
        <v>0.20114201018166369</v>
      </c>
      <c r="W36" s="39">
        <v>0.5118325670009134</v>
      </c>
      <c r="X36" s="42">
        <v>-15.335682804881179</v>
      </c>
      <c r="Y36" s="39">
        <v>0.28228950000000003</v>
      </c>
      <c r="Z36" s="39">
        <v>1.7E-6</v>
      </c>
      <c r="AA36" s="43">
        <v>1.8827549707737718E-2</v>
      </c>
      <c r="AB36" s="39">
        <v>0.2822842266063319</v>
      </c>
      <c r="AC36" s="31">
        <v>-16.921412544346204</v>
      </c>
    </row>
    <row r="37" spans="1:29">
      <c r="A37" s="30" t="s">
        <v>64</v>
      </c>
      <c r="B37" s="30" t="s">
        <v>38</v>
      </c>
      <c r="C37" s="40">
        <v>15</v>
      </c>
      <c r="D37" s="46">
        <v>18.263194782677115</v>
      </c>
      <c r="E37" s="47">
        <v>1.0290735069360932</v>
      </c>
      <c r="F37" s="47">
        <v>1.3501122548977393</v>
      </c>
      <c r="G37" s="48">
        <v>0.18479999999999999</v>
      </c>
      <c r="H37" s="49">
        <v>219</v>
      </c>
      <c r="I37" s="49">
        <v>78</v>
      </c>
      <c r="J37" s="47">
        <v>0.87222839614247938</v>
      </c>
      <c r="K37" s="47">
        <v>2.4</v>
      </c>
      <c r="L37" s="50">
        <v>0.14597248543093752</v>
      </c>
      <c r="M37" s="50">
        <v>0.8</v>
      </c>
      <c r="N37" s="49">
        <v>632.26168760537928</v>
      </c>
      <c r="O37" s="49">
        <v>612.05500049336933</v>
      </c>
      <c r="P37" s="39">
        <v>0.7506893</v>
      </c>
      <c r="Q37" s="39">
        <v>3.4000000000000001E-6</v>
      </c>
      <c r="R37" s="40">
        <v>8.1566737071046624</v>
      </c>
      <c r="S37" s="39">
        <v>0.74895174345718329</v>
      </c>
      <c r="T37" s="39">
        <v>0.51189700000000005</v>
      </c>
      <c r="U37" s="39">
        <v>3.9999999999999998E-6</v>
      </c>
      <c r="V37" s="41">
        <v>0.21960348729628079</v>
      </c>
      <c r="W37" s="39">
        <v>0.51187545584117256</v>
      </c>
      <c r="X37" s="42">
        <v>-14.499021168731252</v>
      </c>
      <c r="Y37" s="39">
        <v>0.28229120000000002</v>
      </c>
      <c r="Z37" s="39">
        <v>1.5999999999999999E-6</v>
      </c>
      <c r="AA37" s="43">
        <v>2.6013026766220217E-2</v>
      </c>
      <c r="AB37" s="39">
        <v>0.28228391403168407</v>
      </c>
      <c r="AC37" s="31">
        <v>-16.932466854080452</v>
      </c>
    </row>
    <row r="38" spans="1:29">
      <c r="A38" s="30" t="s">
        <v>65</v>
      </c>
      <c r="B38" s="30" t="s">
        <v>38</v>
      </c>
      <c r="C38" s="40">
        <v>15</v>
      </c>
      <c r="D38" s="46">
        <v>33.312919365610426</v>
      </c>
      <c r="E38" s="47">
        <v>6.0640681624365493</v>
      </c>
      <c r="F38" s="47">
        <v>5.8273772016764473</v>
      </c>
      <c r="G38" s="48">
        <v>0.1273</v>
      </c>
      <c r="H38" s="49">
        <v>283</v>
      </c>
      <c r="I38" s="49">
        <v>71</v>
      </c>
      <c r="J38" s="47">
        <v>2.2980413715963306</v>
      </c>
      <c r="K38" s="47">
        <v>7.2</v>
      </c>
      <c r="L38" s="50">
        <v>0.14962084149855906</v>
      </c>
      <c r="M38" s="47">
        <v>1.5</v>
      </c>
      <c r="N38" s="49">
        <v>681.17992878985694</v>
      </c>
      <c r="O38" s="49">
        <v>699.39518991865441</v>
      </c>
      <c r="P38" s="39">
        <v>0.75286459999999999</v>
      </c>
      <c r="Q38" s="39">
        <v>3.4999999999999999E-6</v>
      </c>
      <c r="R38" s="40">
        <v>11.582023295816825</v>
      </c>
      <c r="S38" s="39">
        <v>0.75039736628692744</v>
      </c>
      <c r="T38" s="39">
        <v>0.51182190000000005</v>
      </c>
      <c r="U38" s="39">
        <v>3.1E-6</v>
      </c>
      <c r="V38" s="41">
        <v>0.19286152624915845</v>
      </c>
      <c r="W38" s="39">
        <v>0.51180297935623265</v>
      </c>
      <c r="X38" s="42">
        <v>-15.912869015998199</v>
      </c>
      <c r="Y38" s="39">
        <v>0.28226129999999999</v>
      </c>
      <c r="Z38" s="39">
        <v>2.9000000000000002E-6</v>
      </c>
      <c r="AA38" s="43">
        <v>1.4220363764933715E-2</v>
      </c>
      <c r="AB38" s="39">
        <v>0.28225731702943818</v>
      </c>
      <c r="AC38" s="31">
        <v>-17.873078969760094</v>
      </c>
    </row>
    <row r="39" spans="1:29">
      <c r="A39" s="30" t="s">
        <v>66</v>
      </c>
      <c r="B39" s="30" t="s">
        <v>38</v>
      </c>
      <c r="C39" s="40">
        <v>15</v>
      </c>
      <c r="D39" s="46">
        <v>44.2</v>
      </c>
      <c r="E39" s="47">
        <v>4.7</v>
      </c>
      <c r="F39" s="47">
        <v>1.9</v>
      </c>
      <c r="G39" s="48">
        <v>0.19</v>
      </c>
      <c r="H39" s="49">
        <v>255</v>
      </c>
      <c r="I39" s="49">
        <v>99</v>
      </c>
      <c r="J39" s="47">
        <v>2.2200000000000002</v>
      </c>
      <c r="K39" s="46">
        <v>10</v>
      </c>
      <c r="L39" s="50">
        <v>0.13</v>
      </c>
      <c r="M39" s="47">
        <v>1.4</v>
      </c>
      <c r="N39" s="49">
        <v>697.06565596921757</v>
      </c>
      <c r="O39" s="49">
        <v>706.8650417989378</v>
      </c>
      <c r="P39" s="39">
        <v>0.75691739999999996</v>
      </c>
      <c r="Q39" s="39">
        <v>4.6999999999999999E-6</v>
      </c>
      <c r="R39" s="40">
        <v>7.4874531852282429</v>
      </c>
      <c r="S39" s="39">
        <v>0.75532240261035388</v>
      </c>
      <c r="T39" s="39">
        <v>0.51185080000000005</v>
      </c>
      <c r="U39" s="39">
        <v>2.2000000000000001E-6</v>
      </c>
      <c r="V39" s="41">
        <v>0.13414461000000003</v>
      </c>
      <c r="W39" s="39">
        <v>0.51183763976826024</v>
      </c>
      <c r="X39" s="42">
        <v>-15.23672489875505</v>
      </c>
      <c r="Y39" s="39">
        <v>0.28225020000000001</v>
      </c>
      <c r="Z39" s="39">
        <v>1.1999999999999999E-6</v>
      </c>
      <c r="AA39" s="43">
        <v>1.3238085714285714E-2</v>
      </c>
      <c r="AB39" s="39">
        <v>0.28224649215492897</v>
      </c>
      <c r="AC39" s="31">
        <v>-18.255904373163379</v>
      </c>
    </row>
    <row r="40" spans="1:29">
      <c r="A40" s="30" t="s">
        <v>67</v>
      </c>
      <c r="B40" s="30" t="s">
        <v>38</v>
      </c>
      <c r="C40" s="40">
        <v>15</v>
      </c>
      <c r="D40" s="46">
        <v>32.700000000000003</v>
      </c>
      <c r="E40" s="47">
        <v>3.4</v>
      </c>
      <c r="F40" s="47">
        <v>1.6</v>
      </c>
      <c r="G40" s="48">
        <v>0.16</v>
      </c>
      <c r="H40" s="49">
        <v>250</v>
      </c>
      <c r="I40" s="49">
        <v>70</v>
      </c>
      <c r="J40" s="47">
        <v>1.71</v>
      </c>
      <c r="K40" s="47">
        <v>6.1</v>
      </c>
      <c r="L40" s="50">
        <v>0.11</v>
      </c>
      <c r="M40" s="47">
        <v>1.7</v>
      </c>
      <c r="N40" s="49">
        <v>679.14257871740028</v>
      </c>
      <c r="O40" s="49">
        <v>683.2565708084594</v>
      </c>
      <c r="P40" s="39">
        <v>0.75908209999999998</v>
      </c>
      <c r="Q40" s="39">
        <v>4.7999999999999998E-6</v>
      </c>
      <c r="R40" s="40">
        <v>10.383968556381429</v>
      </c>
      <c r="S40" s="39">
        <v>0.75687007912562965</v>
      </c>
      <c r="T40" s="39">
        <v>0.51185130000000001</v>
      </c>
      <c r="U40" s="39">
        <v>1.9999999999999999E-6</v>
      </c>
      <c r="V40" s="41">
        <v>0.16938951639344263</v>
      </c>
      <c r="W40" s="39">
        <v>0.51183468207334581</v>
      </c>
      <c r="X40" s="42">
        <v>-15.294422655359741</v>
      </c>
      <c r="Y40" s="39">
        <v>0.28226420000000002</v>
      </c>
      <c r="Z40" s="39">
        <v>1.3999999999999999E-6</v>
      </c>
      <c r="AA40" s="43">
        <v>9.2247294117647066E-3</v>
      </c>
      <c r="AB40" s="39">
        <v>0.28226161625275592</v>
      </c>
      <c r="AC40" s="31">
        <v>-17.721035461123471</v>
      </c>
    </row>
    <row r="41" spans="1:29">
      <c r="A41" s="30" t="s">
        <v>68</v>
      </c>
      <c r="B41" s="30" t="s">
        <v>38</v>
      </c>
      <c r="C41" s="40">
        <v>17.600000000000001</v>
      </c>
      <c r="D41" s="46">
        <v>40.799999999999997</v>
      </c>
      <c r="E41" s="47">
        <v>8</v>
      </c>
      <c r="F41" s="47">
        <v>5.3</v>
      </c>
      <c r="G41" s="48">
        <v>0.15</v>
      </c>
      <c r="H41" s="49">
        <v>400</v>
      </c>
      <c r="I41" s="49">
        <v>86</v>
      </c>
      <c r="J41" s="47">
        <v>2.46</v>
      </c>
      <c r="K41" s="46">
        <v>10</v>
      </c>
      <c r="L41" s="50">
        <v>0.09</v>
      </c>
      <c r="M41" s="47">
        <v>1.4</v>
      </c>
      <c r="N41" s="49">
        <v>691.39284683283779</v>
      </c>
      <c r="O41" s="49">
        <v>712.10357737803281</v>
      </c>
      <c r="P41" s="39">
        <v>0.76334420000000003</v>
      </c>
      <c r="Q41" s="39">
        <v>3.8999999999999999E-6</v>
      </c>
      <c r="R41" s="40">
        <v>13.528963753551631</v>
      </c>
      <c r="S41" s="39">
        <v>0.75996261883393046</v>
      </c>
      <c r="T41" s="39">
        <v>0.51188730000000005</v>
      </c>
      <c r="U41" s="39">
        <v>2.5000000000000002E-6</v>
      </c>
      <c r="V41" s="41">
        <v>0.14864673</v>
      </c>
      <c r="W41" s="39">
        <v>0.51187018918204719</v>
      </c>
      <c r="X41" s="42">
        <v>-14.536602285104561</v>
      </c>
      <c r="Y41" s="39">
        <v>0.28233560000000002</v>
      </c>
      <c r="Z41" s="39">
        <v>1.1999999999999999E-6</v>
      </c>
      <c r="AA41" s="43">
        <v>9.1648285714285727E-3</v>
      </c>
      <c r="AB41" s="39">
        <v>0.28233258801582023</v>
      </c>
      <c r="AC41" s="31">
        <v>-15.154169154715236</v>
      </c>
    </row>
    <row r="42" spans="1:29">
      <c r="A42" s="52" t="s">
        <v>69</v>
      </c>
      <c r="B42" s="52" t="s">
        <v>38</v>
      </c>
      <c r="C42" s="60">
        <v>17.600000000000001</v>
      </c>
      <c r="D42" s="54">
        <v>62.7</v>
      </c>
      <c r="E42" s="54">
        <v>11.3</v>
      </c>
      <c r="F42" s="55">
        <v>7.6</v>
      </c>
      <c r="G42" s="56">
        <v>0.15</v>
      </c>
      <c r="H42" s="57">
        <v>400</v>
      </c>
      <c r="I42" s="57">
        <v>80</v>
      </c>
      <c r="J42" s="55">
        <v>2.99</v>
      </c>
      <c r="K42" s="54">
        <v>13</v>
      </c>
      <c r="L42" s="58">
        <v>0.1</v>
      </c>
      <c r="M42" s="55">
        <v>2.5</v>
      </c>
      <c r="N42" s="57">
        <v>722.96849119543367</v>
      </c>
      <c r="O42" s="57">
        <v>729.85270826370163</v>
      </c>
      <c r="P42" s="59">
        <v>0.76816949999999995</v>
      </c>
      <c r="Q42" s="59">
        <v>4.1999999999999996E-6</v>
      </c>
      <c r="R42" s="60">
        <v>14.550519518530001</v>
      </c>
      <c r="S42" s="59">
        <v>0.76453257971129918</v>
      </c>
      <c r="T42" s="59">
        <v>0.51186180000000003</v>
      </c>
      <c r="U42" s="59">
        <v>1.7999999999999999E-6</v>
      </c>
      <c r="V42" s="61">
        <v>0.13897865000000001</v>
      </c>
      <c r="W42" s="59">
        <v>0.5118458020807759</v>
      </c>
      <c r="X42" s="62">
        <v>-15.012341080344882</v>
      </c>
      <c r="Y42" s="59">
        <v>0.28235250000000001</v>
      </c>
      <c r="Z42" s="59">
        <v>1.7999999999999999E-6</v>
      </c>
      <c r="AA42" s="63">
        <v>5.7025599999999997E-3</v>
      </c>
      <c r="AB42" s="59">
        <v>0.28235062587651033</v>
      </c>
      <c r="AC42" s="53">
        <v>-14.516250381771956</v>
      </c>
    </row>
    <row r="43" spans="1:29">
      <c r="A43" s="64"/>
      <c r="E43" s="66"/>
      <c r="K43" s="66"/>
      <c r="M43" s="66"/>
      <c r="N43" s="64"/>
    </row>
    <row r="44" spans="1:29" ht="18">
      <c r="A44" s="64" t="s">
        <v>70</v>
      </c>
      <c r="E44" s="66"/>
      <c r="K44" s="66"/>
      <c r="M44" s="66"/>
      <c r="N44" s="64"/>
    </row>
    <row r="45" spans="1:29" ht="18">
      <c r="A45" s="64" t="s">
        <v>71</v>
      </c>
      <c r="E45" s="66"/>
      <c r="K45" s="66"/>
      <c r="M45" s="66"/>
      <c r="N45" s="64"/>
    </row>
    <row r="46" spans="1:29">
      <c r="A46" s="64"/>
      <c r="E46" s="66"/>
      <c r="K46" s="66"/>
      <c r="M46" s="66"/>
      <c r="N46" s="64"/>
    </row>
    <row r="47" spans="1:29">
      <c r="A47" s="64"/>
      <c r="E47" s="66"/>
      <c r="K47" s="66"/>
      <c r="M47" s="66"/>
      <c r="N47" s="64"/>
    </row>
    <row r="48" spans="1:29">
      <c r="A48" s="64"/>
      <c r="E48" s="66"/>
      <c r="K48" s="66"/>
      <c r="M48" s="66"/>
      <c r="N48" s="64"/>
    </row>
    <row r="49" spans="1:14">
      <c r="A49" s="64"/>
      <c r="E49" s="66"/>
      <c r="K49" s="66"/>
      <c r="M49" s="66"/>
      <c r="N49" s="64"/>
    </row>
    <row r="50" spans="1:14">
      <c r="A50" s="64"/>
      <c r="E50" s="66"/>
      <c r="K50" s="66"/>
      <c r="M50" s="66"/>
      <c r="N50" s="64"/>
    </row>
    <row r="51" spans="1:14">
      <c r="A51" s="64"/>
      <c r="E51" s="66"/>
      <c r="K51" s="66"/>
      <c r="M51" s="66"/>
      <c r="N51" s="64"/>
    </row>
    <row r="52" spans="1:14">
      <c r="A52" s="64"/>
      <c r="E52" s="66"/>
      <c r="K52" s="66"/>
      <c r="M52" s="66"/>
      <c r="N52" s="64"/>
    </row>
    <row r="53" spans="1:14">
      <c r="A53" s="64"/>
      <c r="E53" s="66"/>
      <c r="K53" s="66"/>
      <c r="M53" s="66"/>
      <c r="N53" s="64"/>
    </row>
    <row r="54" spans="1:14">
      <c r="A54" s="64"/>
      <c r="E54" s="66"/>
      <c r="K54" s="66"/>
      <c r="M54" s="66"/>
      <c r="N54" s="64"/>
    </row>
    <row r="55" spans="1:14">
      <c r="A55" s="64"/>
      <c r="E55" s="66"/>
      <c r="K55" s="66"/>
      <c r="M55" s="66"/>
      <c r="N55" s="64"/>
    </row>
    <row r="56" spans="1:14">
      <c r="A56" s="64"/>
      <c r="E56" s="66"/>
      <c r="K56" s="66"/>
      <c r="M56" s="66"/>
      <c r="N56" s="64"/>
    </row>
    <row r="57" spans="1:14">
      <c r="A57" s="64"/>
      <c r="E57" s="66"/>
      <c r="K57" s="66"/>
      <c r="M57" s="66"/>
      <c r="N57" s="64"/>
    </row>
    <row r="58" spans="1:14">
      <c r="A58" s="64"/>
      <c r="E58" s="66"/>
      <c r="K58" s="66"/>
      <c r="M58" s="66"/>
      <c r="N58" s="64"/>
    </row>
  </sheetData>
  <protectedRanges>
    <protectedRange password="CA67" sqref="J3" name="区域1_5_1_1_1"/>
  </protectedRanges>
  <mergeCells count="1">
    <mergeCell ref="A1:S1"/>
  </mergeCells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2022-01-07T08:29:23Z</dcterms:created>
  <dcterms:modified xsi:type="dcterms:W3CDTF">2022-01-09T03:40:38Z</dcterms:modified>
</cp:coreProperties>
</file>