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D:\Doctoral student\+++++++++++++++黄曲霉课题\+++++++++黄曲霉转录组\寄主RNA-seq\Figures and table Frontiers 一审回复\"/>
    </mc:Choice>
  </mc:AlternateContent>
  <xr:revisionPtr revIDLastSave="0" documentId="13_ncr:1_{302B636E-5E27-4ED8-BBC4-BF8166C3FCD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able 1" sheetId="18" r:id="rId1"/>
    <sheet name="Table S1" sheetId="3" r:id="rId2"/>
    <sheet name="Table S2" sheetId="2" r:id="rId3"/>
    <sheet name="Table S3" sheetId="17" r:id="rId4"/>
    <sheet name="Table S4" sheetId="20" r:id="rId5"/>
    <sheet name="Table S5" sheetId="21" r:id="rId6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" i="2" l="1"/>
  <c r="E3" i="2" s="1"/>
  <c r="H4" i="2"/>
  <c r="E4" i="2" s="1"/>
  <c r="H5" i="2"/>
  <c r="E5" i="2" s="1"/>
  <c r="H6" i="2"/>
  <c r="E6" i="2" s="1"/>
  <c r="H7" i="2"/>
  <c r="E7" i="2" s="1"/>
  <c r="H8" i="2"/>
  <c r="E8" i="2" s="1"/>
  <c r="H9" i="2"/>
  <c r="E9" i="2" s="1"/>
  <c r="H10" i="2"/>
  <c r="E10" i="2" s="1"/>
  <c r="H11" i="2"/>
  <c r="E11" i="2" s="1"/>
  <c r="H12" i="2"/>
  <c r="E12" i="2" s="1"/>
  <c r="H13" i="2"/>
  <c r="E13" i="2" s="1"/>
  <c r="H14" i="2"/>
  <c r="E14" i="2" s="1"/>
  <c r="H15" i="2"/>
  <c r="E15" i="2" s="1"/>
  <c r="H16" i="2"/>
  <c r="E16" i="2" s="1"/>
  <c r="H17" i="2"/>
  <c r="E17" i="2" s="1"/>
  <c r="H18" i="2"/>
  <c r="E18" i="2" s="1"/>
  <c r="H19" i="2"/>
  <c r="E19" i="2" s="1"/>
  <c r="H20" i="2"/>
  <c r="E20" i="2" s="1"/>
  <c r="H21" i="2"/>
  <c r="E21" i="2" s="1"/>
  <c r="H22" i="2"/>
  <c r="E22" i="2" s="1"/>
  <c r="H23" i="2"/>
  <c r="E23" i="2" s="1"/>
  <c r="H24" i="2"/>
  <c r="E24" i="2" s="1"/>
  <c r="H25" i="2"/>
  <c r="E25" i="2" s="1"/>
  <c r="H26" i="2"/>
  <c r="E26" i="2" s="1"/>
  <c r="H27" i="2"/>
  <c r="E27" i="2" s="1"/>
  <c r="H28" i="2"/>
  <c r="E28" i="2" s="1"/>
  <c r="H29" i="2"/>
  <c r="E29" i="2" s="1"/>
  <c r="H30" i="2"/>
  <c r="E30" i="2" s="1"/>
  <c r="H31" i="2"/>
  <c r="E31" i="2" s="1"/>
  <c r="H32" i="2"/>
  <c r="E32" i="2" s="1"/>
  <c r="H33" i="2"/>
  <c r="E33" i="2" s="1"/>
  <c r="H34" i="2"/>
  <c r="E34" i="2" s="1"/>
  <c r="H35" i="2"/>
  <c r="E35" i="2" s="1"/>
  <c r="H36" i="2"/>
  <c r="E36" i="2" s="1"/>
  <c r="H37" i="2"/>
  <c r="E37" i="2" s="1"/>
  <c r="H38" i="2"/>
  <c r="E38" i="2" s="1"/>
</calcChain>
</file>

<file path=xl/sharedStrings.xml><?xml version="1.0" encoding="utf-8"?>
<sst xmlns="http://schemas.openxmlformats.org/spreadsheetml/2006/main" count="1775" uniqueCount="1138">
  <si>
    <t>Sample ID</t>
    <phoneticPr fontId="1" type="noConversion"/>
  </si>
  <si>
    <t>R-T0-1</t>
    <phoneticPr fontId="1" type="noConversion"/>
  </si>
  <si>
    <t>R-T0-2</t>
  </si>
  <si>
    <t>R-T0-3</t>
  </si>
  <si>
    <t>R-T1-1</t>
    <phoneticPr fontId="1" type="noConversion"/>
  </si>
  <si>
    <t>R-T1-2</t>
  </si>
  <si>
    <t>R-T1-3</t>
  </si>
  <si>
    <t>R-T2-1</t>
    <phoneticPr fontId="1" type="noConversion"/>
  </si>
  <si>
    <t>R-T2-2</t>
  </si>
  <si>
    <t>R-T2-3</t>
  </si>
  <si>
    <t>R-T3-1</t>
    <phoneticPr fontId="1" type="noConversion"/>
  </si>
  <si>
    <t>R-T3-2</t>
  </si>
  <si>
    <t>R-T3-3</t>
  </si>
  <si>
    <t>R-T5-1</t>
    <phoneticPr fontId="1" type="noConversion"/>
  </si>
  <si>
    <t>R-T5-2</t>
  </si>
  <si>
    <t>R-T5-3</t>
  </si>
  <si>
    <t>R-T7-1</t>
    <phoneticPr fontId="1" type="noConversion"/>
  </si>
  <si>
    <t>R-T7-2</t>
  </si>
  <si>
    <t>R-T7-3</t>
  </si>
  <si>
    <t>S-T0-1</t>
  </si>
  <si>
    <t>S-T0-2</t>
  </si>
  <si>
    <t>S-T0-3</t>
  </si>
  <si>
    <t>S-T1-1</t>
  </si>
  <si>
    <t>S-T1-2</t>
  </si>
  <si>
    <t>S-T1-3</t>
  </si>
  <si>
    <t>S-T2-1</t>
  </si>
  <si>
    <t>S-T2-2</t>
  </si>
  <si>
    <t>S-T2-3</t>
  </si>
  <si>
    <t>S-T3-1</t>
  </si>
  <si>
    <t>S-T3-2</t>
  </si>
  <si>
    <t>S-T3-3</t>
  </si>
  <si>
    <t>S-T5-1</t>
  </si>
  <si>
    <t>S-T5-2</t>
  </si>
  <si>
    <t>S-T5-3</t>
  </si>
  <si>
    <t>S-T7-1</t>
  </si>
  <si>
    <t>S-T7-2</t>
  </si>
  <si>
    <t>S-T7-3</t>
  </si>
  <si>
    <t>Total Raw Reads (bp)</t>
    <phoneticPr fontId="1" type="noConversion"/>
  </si>
  <si>
    <t>9284050041 (96.94%)</t>
  </si>
  <si>
    <t>9644048328 (97.06%)</t>
  </si>
  <si>
    <t>9717960455 (96.86%)</t>
  </si>
  <si>
    <t>11390427163 (96.95%)</t>
  </si>
  <si>
    <t>8903522434 (96.78%)</t>
  </si>
  <si>
    <t>8900145764 (96.92%)</t>
  </si>
  <si>
    <t>10203403823 (96.80%)</t>
    <phoneticPr fontId="1" type="noConversion"/>
  </si>
  <si>
    <t>9624622743 (96.98%)</t>
  </si>
  <si>
    <t>9444061684 (96.81%)</t>
  </si>
  <si>
    <t>8750948846 (91.37%)</t>
  </si>
  <si>
    <t>9121157932 (91.80%)</t>
  </si>
  <si>
    <t>9138479177 (91.08%)</t>
  </si>
  <si>
    <t>10713546909 (91.19%)</t>
    <phoneticPr fontId="1" type="noConversion"/>
  </si>
  <si>
    <t>8354573190 (90.82%)</t>
  </si>
  <si>
    <t>8366003619 (91.11%)</t>
  </si>
  <si>
    <t>9581437948 (90.90%)</t>
  </si>
  <si>
    <t>9073547247 (91.43%)</t>
  </si>
  <si>
    <t>8875331851 (90.98%)</t>
  </si>
  <si>
    <t>9273812506 (96.99%)</t>
    <phoneticPr fontId="1" type="noConversion"/>
  </si>
  <si>
    <t>9297958574 (97.06%)</t>
    <phoneticPr fontId="1" type="noConversion"/>
  </si>
  <si>
    <t>9349646646 (96.75%)</t>
  </si>
  <si>
    <t>9290537418 (96.93%)</t>
    <phoneticPr fontId="1" type="noConversion"/>
  </si>
  <si>
    <t>9554587050 (96.86%)</t>
    <phoneticPr fontId="1" type="noConversion"/>
  </si>
  <si>
    <t>9209673243 (96.63%)</t>
    <phoneticPr fontId="1" type="noConversion"/>
  </si>
  <si>
    <t>9083695760 (96.99%)</t>
  </si>
  <si>
    <t>9674997751 (97.01%)</t>
    <phoneticPr fontId="1" type="noConversion"/>
  </si>
  <si>
    <t>8952905352 (96.81%)</t>
  </si>
  <si>
    <t>8772203235 (96.83%)</t>
  </si>
  <si>
    <t>8737865557 (91.38%)</t>
    <phoneticPr fontId="1" type="noConversion"/>
  </si>
  <si>
    <t>8768423049 (91.53%)</t>
    <phoneticPr fontId="1" type="noConversion"/>
  </si>
  <si>
    <t>8776417249 (90.82%)</t>
    <phoneticPr fontId="1" type="noConversion"/>
  </si>
  <si>
    <t>8746745471 (91.25%)</t>
    <phoneticPr fontId="1" type="noConversion"/>
  </si>
  <si>
    <t>8984296535 (91.08%)</t>
  </si>
  <si>
    <t>8621934856 (90.46%)</t>
  </si>
  <si>
    <t>8554332626 (91.34%)</t>
    <phoneticPr fontId="1" type="noConversion"/>
  </si>
  <si>
    <t>9115299651 (91.39%)</t>
  </si>
  <si>
    <t>8410553702 (90.94%)</t>
    <phoneticPr fontId="1" type="noConversion"/>
  </si>
  <si>
    <t>8247499696 (91.03%)</t>
  </si>
  <si>
    <t>10157605894 (96.65%)</t>
    <phoneticPr fontId="1" type="noConversion"/>
  </si>
  <si>
    <t>9835365414 (96.71%)</t>
    <phoneticPr fontId="1" type="noConversion"/>
  </si>
  <si>
    <t>9651020722 (96.70%)</t>
  </si>
  <si>
    <t>9174769890 (96.83%)</t>
  </si>
  <si>
    <t>29064472865 (96.73%)</t>
  </si>
  <si>
    <t>8595210480 (96.60%)</t>
  </si>
  <si>
    <t>11160432667 (96.71%)</t>
  </si>
  <si>
    <t>9803035340 (96.85%)</t>
  </si>
  <si>
    <t>8960074159 (96.93%)</t>
    <phoneticPr fontId="1" type="noConversion"/>
  </si>
  <si>
    <t>9460935258 (96.65%)</t>
  </si>
  <si>
    <t>9523733470 (90.62%)</t>
  </si>
  <si>
    <t>9223880331 (90.69%)</t>
  </si>
  <si>
    <t>9051189328 (90.69%)</t>
  </si>
  <si>
    <t>8619557148 (90.97%)</t>
  </si>
  <si>
    <t>27291016236 (90.83%)</t>
  </si>
  <si>
    <t>8062446977 (90.62%)</t>
    <phoneticPr fontId="1" type="noConversion"/>
  </si>
  <si>
    <t>10477504281 (90.79%)</t>
  </si>
  <si>
    <t>9215803627 (91.05%)</t>
  </si>
  <si>
    <t>8432181898 (91.22%)</t>
    <phoneticPr fontId="1" type="noConversion"/>
  </si>
  <si>
    <t>8877735204 (90.69%)</t>
  </si>
  <si>
    <t>10764285868 (96.78%)</t>
  </si>
  <si>
    <t>9189320920 (96.95%)</t>
  </si>
  <si>
    <t>10336391472 (96.97%)</t>
    <phoneticPr fontId="1" type="noConversion"/>
  </si>
  <si>
    <t>9415788273 (96.96%)</t>
  </si>
  <si>
    <t>11507638614 (96.90%)</t>
  </si>
  <si>
    <t>9658748022 (96.98%)</t>
  </si>
  <si>
    <t>10100325132 (90.81%)</t>
  </si>
  <si>
    <t>8640807211 (91.17%)</t>
  </si>
  <si>
    <t>9732577846 (91.31%)</t>
  </si>
  <si>
    <t>8860475720 (91.24%)</t>
  </si>
  <si>
    <t>10821085466 (91.12%)</t>
  </si>
  <si>
    <t>9095460592 (91.33%)</t>
  </si>
  <si>
    <t>Total Clean Reads (bp)</t>
    <phoneticPr fontId="1" type="noConversion"/>
  </si>
  <si>
    <t>61959826 (97.25%)</t>
  </si>
  <si>
    <t>64341967 (97.20%)</t>
  </si>
  <si>
    <t>65231267 (97.30%)</t>
  </si>
  <si>
    <t>73651859 (93.59%)</t>
  </si>
  <si>
    <t>60043808 (97.65%)</t>
  </si>
  <si>
    <t>59937844 (97.52%)</t>
  </si>
  <si>
    <t>68642271 (97.44%)</t>
  </si>
  <si>
    <t>64540057 (97.19%)</t>
  </si>
  <si>
    <t>63094274 (96.61%)</t>
  </si>
  <si>
    <t>54545308 (85.31%)</t>
  </si>
  <si>
    <t>62329567 (97.38%)</t>
  </si>
  <si>
    <t>62843605 (97.22%)</t>
  </si>
  <si>
    <t>61011635 (95.18%)</t>
  </si>
  <si>
    <t>58914653 (89.29%)</t>
  </si>
  <si>
    <t>49517410 (77.96%)</t>
  </si>
  <si>
    <t>53765032 (85.83%)</t>
  </si>
  <si>
    <t>47400039 (71.26%)</t>
  </si>
  <si>
    <t>60060288 (97.29%)</t>
  </si>
  <si>
    <t>58746819 (97.28%)</t>
  </si>
  <si>
    <t>68106241 (97.09%)</t>
  </si>
  <si>
    <t>65825965 (97.07%)</t>
  </si>
  <si>
    <t>64783884 (97.27%)</t>
  </si>
  <si>
    <t>60976992 (96.46%)</t>
  </si>
  <si>
    <t>174515702 (87.12%)</t>
  </si>
  <si>
    <t>57372836 (96.58%)</t>
  </si>
  <si>
    <t>71738784 (92.95%)</t>
  </si>
  <si>
    <t>38418103 (56.82%)</t>
  </si>
  <si>
    <t>46907599 (76.02%)</t>
  </si>
  <si>
    <t>60768195 (92.90%)</t>
  </si>
  <si>
    <t>14634697 (19.73%)</t>
  </si>
  <si>
    <t>4846726 (7.66%)</t>
  </si>
  <si>
    <t>29925482 (41.97%)</t>
  </si>
  <si>
    <t>14383694 (22.27%)</t>
  </si>
  <si>
    <t>10322148 (13.02%)</t>
  </si>
  <si>
    <t>10972256 (16.51%)</t>
  </si>
  <si>
    <t>9124979 (13.73%)</t>
  </si>
  <si>
    <t>8469472 (10.68%)</t>
  </si>
  <si>
    <t>11929418 (18.47%)</t>
  </si>
  <si>
    <t>25066841 (35.15%)</t>
  </si>
  <si>
    <t>3979213 (6.29%)</t>
  </si>
  <si>
    <t>12078476 (16.28%)</t>
  </si>
  <si>
    <t>51192558 (78.26%)</t>
  </si>
  <si>
    <t>39525053 (64.05%)</t>
  </si>
  <si>
    <t>32302969 (47.77%)</t>
  </si>
  <si>
    <t>60933345 (78.95%)</t>
  </si>
  <si>
    <t>48574454 (81.77%)</t>
  </si>
  <si>
    <t>146847775 (73.30%)</t>
  </si>
  <si>
    <t>51468001 (81.42%)</t>
  </si>
  <si>
    <t>54799955 (82.28%)</t>
  </si>
  <si>
    <t>55785098 (82.26%)</t>
  </si>
  <si>
    <t>58481859 (83.37%)</t>
  </si>
  <si>
    <t>49874485 (82.59%)</t>
  </si>
  <si>
    <t>51293693 (83.09%)</t>
  </si>
  <si>
    <t>40401196 (60.74%)</t>
  </si>
  <si>
    <t>45886596 (73.25%)</t>
  </si>
  <si>
    <t>41962593 (66.06%)</t>
  </si>
  <si>
    <t>50249322 (76.16%)</t>
  </si>
  <si>
    <t>51902410 (80.97%)</t>
  </si>
  <si>
    <t>53829105 (83.27%)</t>
  </si>
  <si>
    <t>53306578 (83.28%)</t>
  </si>
  <si>
    <t>46208456 (72.27%)</t>
  </si>
  <si>
    <t>53288553 (81.59%)</t>
  </si>
  <si>
    <t>55177634 (83.09%)</t>
  </si>
  <si>
    <t>59043137 (83.81%)</t>
  </si>
  <si>
    <t>51373389 (83.59%)</t>
  </si>
  <si>
    <t>51411090 (83.61%)</t>
  </si>
  <si>
    <t>62284929 (79.15%)</t>
  </si>
  <si>
    <t>55644696 (83.00%)</t>
  </si>
  <si>
    <t>55620942 (84.03%)</t>
  </si>
  <si>
    <t>53137561 (83.41%)</t>
  </si>
  <si>
    <t>53063762 (83.45%)</t>
  </si>
  <si>
    <t>bHLH</t>
  </si>
  <si>
    <t>Trihelix</t>
  </si>
  <si>
    <t>bZIP</t>
  </si>
  <si>
    <t>TALE</t>
  </si>
  <si>
    <t>GRAS</t>
  </si>
  <si>
    <t>Dof</t>
  </si>
  <si>
    <t>WRKY</t>
  </si>
  <si>
    <t>NF-YA</t>
  </si>
  <si>
    <t>HB-PHD</t>
  </si>
  <si>
    <t>ARR-B</t>
  </si>
  <si>
    <t>Module</t>
  </si>
  <si>
    <t>salmon4</t>
  </si>
  <si>
    <t>Arahy.M23BVA.1</t>
  </si>
  <si>
    <t>Arahy.BKK3KP.1</t>
  </si>
  <si>
    <t>Arahy.4T2HBI.1</t>
  </si>
  <si>
    <t>Arahy.CVE390.1</t>
  </si>
  <si>
    <t>maroon</t>
  </si>
  <si>
    <t>deeppink1</t>
  </si>
  <si>
    <t>Arahy.TL9E5R.1</t>
  </si>
  <si>
    <t>coral3</t>
  </si>
  <si>
    <t>Arahy.78SDCB.1</t>
  </si>
  <si>
    <t>Gene names</t>
    <phoneticPr fontId="6" type="noConversion"/>
  </si>
  <si>
    <t>Forward primer sequence (5'-3')</t>
    <phoneticPr fontId="1" type="noConversion"/>
  </si>
  <si>
    <t>Reverse primer sequence (5'-3')</t>
    <phoneticPr fontId="1" type="noConversion"/>
  </si>
  <si>
    <t xml:space="preserve">Product size (bp) </t>
  </si>
  <si>
    <t>AhADH3</t>
    <phoneticPr fontId="1" type="noConversion"/>
  </si>
  <si>
    <t>GACGCTTGGCGAGATCAACA</t>
    <phoneticPr fontId="1" type="noConversion"/>
  </si>
  <si>
    <t>AACCGGACAACCACCACATG</t>
    <phoneticPr fontId="1" type="noConversion"/>
  </si>
  <si>
    <t>TGGTAGCGAGAGGAAGGCTA</t>
  </si>
  <si>
    <t>GAAGATGGCGCAAGAAGAAG</t>
  </si>
  <si>
    <t>TGGCGTGTATGGGAGTTGTA</t>
  </si>
  <si>
    <t>AAACCTGTCCTTTGCACCAC</t>
  </si>
  <si>
    <t>GTCGAGGATGGAGAAACCAA</t>
  </si>
  <si>
    <t>CACTCAGCTTCCCAATGGAT</t>
  </si>
  <si>
    <t>AAATCACCTCCACCCTACCC</t>
  </si>
  <si>
    <t>GCCTCCACTTTGTGCAAGAT</t>
  </si>
  <si>
    <t>CACTCAGTTTCCCGATGGAT</t>
  </si>
  <si>
    <t>Arahy.BC5GM2.1</t>
  </si>
  <si>
    <t>CTTTGGGCTTGCTAGAACTACAT</t>
  </si>
  <si>
    <t>CTGGTCATTATTTCACCGAGGAT</t>
  </si>
  <si>
    <t>Arahy.4D4R47.1</t>
  </si>
  <si>
    <t>GAGTGGGAAGACAAGCGAAG</t>
  </si>
  <si>
    <t>TCAGCTTGAGAGTGGGCTTT</t>
  </si>
  <si>
    <t>GATACCTCGGCAGCAACATT</t>
  </si>
  <si>
    <t>GCTTCGGTGCATTCTCTAGG</t>
  </si>
  <si>
    <t>Arahy.IKG909.1</t>
  </si>
  <si>
    <t>TCTTGGGAGGGTTTCATTTG</t>
  </si>
  <si>
    <t>TTCCTCCTCAACATCGCTCT</t>
  </si>
  <si>
    <t>Arahy.K4VY4I.1</t>
  </si>
  <si>
    <t>AGCCACAATCATGGACACAA</t>
  </si>
  <si>
    <t>CTCGCCACGTGGTTCTCTAT</t>
  </si>
  <si>
    <t>Arahy.2WY12S.1</t>
  </si>
  <si>
    <t>CGGGAACAAATTCAACGTCT</t>
  </si>
  <si>
    <t>ACCACCATTAGCAGCAAACC</t>
  </si>
  <si>
    <t>TGTTTACCCCACCGTTCATT</t>
  </si>
  <si>
    <t>GTACCGAAACCACTCCCTGA</t>
  </si>
  <si>
    <t>Gene number</t>
  </si>
  <si>
    <t>antiquewhite4</t>
  </si>
  <si>
    <t>magenta</t>
  </si>
  <si>
    <t>honeydew1</t>
  </si>
  <si>
    <t>lightblue3</t>
  </si>
  <si>
    <t>plum4</t>
  </si>
  <si>
    <t>mediumpurple1</t>
  </si>
  <si>
    <t>darkgrey</t>
  </si>
  <si>
    <t>blueviolet</t>
  </si>
  <si>
    <t>darkslateblue</t>
  </si>
  <si>
    <t>slateblue</t>
  </si>
  <si>
    <t>brown2</t>
  </si>
  <si>
    <t>mediumpurple4</t>
  </si>
  <si>
    <t>grey</t>
  </si>
  <si>
    <t>Supplementary Table S3. Gene number of each module</t>
    <phoneticPr fontId="1" type="noConversion"/>
  </si>
  <si>
    <t>Supplementary Table S1. Primers used for qRT-PCR analysis</t>
    <phoneticPr fontId="1" type="noConversion"/>
  </si>
  <si>
    <t>Hub genes</t>
  </si>
  <si>
    <t>Functional annotation</t>
  </si>
  <si>
    <t>disease-resistance response protein</t>
  </si>
  <si>
    <t>Protein kinase superfamily protein</t>
  </si>
  <si>
    <t>E3 ubiquitin-protein ligase BRE1-like protein</t>
  </si>
  <si>
    <t>E3 ubiquitin-protein ligase HOS1</t>
  </si>
  <si>
    <t>ubiquitin-protein ligase, cullin 4</t>
  </si>
  <si>
    <t>ATP-binding ABC transporter</t>
  </si>
  <si>
    <t>Arahy.MSPK9F.1</t>
    <phoneticPr fontId="1" type="noConversion"/>
  </si>
  <si>
    <t>61678532 (97.00%)</t>
    <phoneticPr fontId="1" type="noConversion"/>
  </si>
  <si>
    <t>9225936107 (96.81%)</t>
    <phoneticPr fontId="1" type="noConversion"/>
  </si>
  <si>
    <t>8683594931 (91.12%)</t>
    <phoneticPr fontId="1" type="noConversion"/>
  </si>
  <si>
    <t>Total Clean Bases (Gb)</t>
    <phoneticPr fontId="1" type="noConversion"/>
  </si>
  <si>
    <t>Uniquely mapping genome ratio</t>
    <phoneticPr fontId="1" type="noConversion"/>
  </si>
  <si>
    <t>Total mapping genome ratio</t>
    <phoneticPr fontId="1" type="noConversion"/>
  </si>
  <si>
    <t>Clean reads ratio</t>
    <phoneticPr fontId="1" type="noConversion"/>
  </si>
  <si>
    <t>Clean reads q30</t>
    <phoneticPr fontId="1" type="noConversion"/>
  </si>
  <si>
    <t>Clean reads q20</t>
    <phoneticPr fontId="1" type="noConversion"/>
  </si>
  <si>
    <t>Gene name</t>
    <phoneticPr fontId="1" type="noConversion"/>
  </si>
  <si>
    <t>Connectivity</t>
  </si>
  <si>
    <t>TF family</t>
    <phoneticPr fontId="1" type="noConversion"/>
  </si>
  <si>
    <t>Gene function</t>
    <phoneticPr fontId="8" type="noConversion"/>
  </si>
  <si>
    <t>arahy. JUAS4E</t>
  </si>
  <si>
    <t>-</t>
  </si>
  <si>
    <t>cation/H+ exchanger 17</t>
  </si>
  <si>
    <t>arahy. 8M77KD</t>
  </si>
  <si>
    <t>disease-resistance response protein</t>
    <phoneticPr fontId="8" type="noConversion"/>
  </si>
  <si>
    <t>arahy. KNUI9Y</t>
  </si>
  <si>
    <t>ATPase family AAA domain-containing protein 1-like</t>
    <phoneticPr fontId="1" type="noConversion"/>
  </si>
  <si>
    <t>arahy. FJZ5Z0</t>
  </si>
  <si>
    <t>arahy. 40EGC8</t>
  </si>
  <si>
    <t>DWNN domain, a CCHC-type zinc finger</t>
    <phoneticPr fontId="8" type="noConversion"/>
  </si>
  <si>
    <t>arahy. BKK3KP</t>
  </si>
  <si>
    <t>arahy. 323PP5</t>
  </si>
  <si>
    <t>probable pectinesterase/pectinesterase inhibitor 17-like</t>
    <phoneticPr fontId="8" type="noConversion"/>
  </si>
  <si>
    <t>arahy. L410JY</t>
  </si>
  <si>
    <t>Protein kinase superfamily protein</t>
    <phoneticPr fontId="8" type="noConversion"/>
  </si>
  <si>
    <t>arahy. D2YYPY</t>
  </si>
  <si>
    <t>receptor serine/threonine kinase, putative</t>
    <phoneticPr fontId="8" type="noConversion"/>
  </si>
  <si>
    <t>arahy. GX4ZEE</t>
  </si>
  <si>
    <t>senescence-associated carboxylesterase 101-like [Glycine max]</t>
  </si>
  <si>
    <t>arahy. 5E7A70</t>
  </si>
  <si>
    <t>Winged-helix DNA-binding transcription factor family protein, putative isoform 1 n=2 Tax=Theobroma cacao RepID=UPI00042B60CA</t>
  </si>
  <si>
    <t>arahy. TQJ4QI</t>
  </si>
  <si>
    <t>arahy. EK7MW8</t>
  </si>
  <si>
    <t>arahy. BC5GM2</t>
  </si>
  <si>
    <t>arahy. NX6A0A</t>
  </si>
  <si>
    <t>syntaxin of plants 121</t>
    <phoneticPr fontId="8" type="noConversion"/>
  </si>
  <si>
    <t>arahy. DB7AVX</t>
  </si>
  <si>
    <t>cytochrome P450, family 711, subfamily A, polypeptide 1</t>
    <phoneticPr fontId="8" type="noConversion"/>
  </si>
  <si>
    <t>arahy. 78SDCB</t>
  </si>
  <si>
    <t>1-aminocyclopropane-1-carboxylate oxidase</t>
    <phoneticPr fontId="8" type="noConversion"/>
  </si>
  <si>
    <t>arahy. RPV0D7</t>
  </si>
  <si>
    <t>receptor kinase 1</t>
    <phoneticPr fontId="8" type="noConversion"/>
  </si>
  <si>
    <t>arahy. 3X96H9</t>
  </si>
  <si>
    <t>arahy. GI6PPK</t>
  </si>
  <si>
    <t>arahy. H9TBH9</t>
  </si>
  <si>
    <t>arahy. UT7DLW</t>
  </si>
  <si>
    <t>arahy. M23BVA</t>
  </si>
  <si>
    <t>receptor serine/threonine kinase, putative</t>
  </si>
  <si>
    <t>arahy. EP17SZ</t>
  </si>
  <si>
    <t>Nup85 nucleoporin protein</t>
  </si>
  <si>
    <t>arahy. AE54YU</t>
  </si>
  <si>
    <t>LRR and NB-ARC domain disease resistance protein</t>
  </si>
  <si>
    <t>arahy. A338HQ</t>
  </si>
  <si>
    <t>u6 snRNA-associated-like-Smprotein</t>
  </si>
  <si>
    <t>arahy. PTQD44</t>
  </si>
  <si>
    <t>arahy. U2Z5IS</t>
  </si>
  <si>
    <t>Inner membrane metabolite transport protein ygcS n=4 Tax=Rhodococcus RepID=W8HEL2_RHOOP</t>
  </si>
  <si>
    <t>arahy. JN82S8</t>
  </si>
  <si>
    <t>uncharacterized protein LOC100811354 isoform X3 [Glycine max]</t>
  </si>
  <si>
    <t>arahy. I4CW6I</t>
  </si>
  <si>
    <t>Coiled-coil domain-containing protein 25 n=17 Tax=Eutheria RepID=CCD25_HUMAN</t>
  </si>
  <si>
    <t>arahy. 46SNUH</t>
  </si>
  <si>
    <t>Serine/threonine protein phosphatase family protein</t>
  </si>
  <si>
    <t>arahy. 4T2HBI</t>
  </si>
  <si>
    <t>arahy. CVE390</t>
  </si>
  <si>
    <t>arahy. DMZ0MV</t>
  </si>
  <si>
    <t>WRKY family transcription factor family protein</t>
  </si>
  <si>
    <t>arahy. BGW4WR</t>
  </si>
  <si>
    <t>arahy. P4FGTG</t>
  </si>
  <si>
    <t>DHHC-type zinc finger family protein</t>
  </si>
  <si>
    <t>arahy. GIK8C1</t>
  </si>
  <si>
    <t>arahy. 305BSH</t>
  </si>
  <si>
    <t>arahy. 78DFKN</t>
  </si>
  <si>
    <t>arahy. IM7I4N</t>
  </si>
  <si>
    <t>receptor-like protein kinase 4</t>
  </si>
  <si>
    <t>arahy. 4SLH2G</t>
  </si>
  <si>
    <t>arahy. 0KPM2I</t>
  </si>
  <si>
    <t>Regulator of chromosome condensation (RCC1) family protein</t>
  </si>
  <si>
    <t>arahy. TU7XRI</t>
  </si>
  <si>
    <t>Adenine nucleotide alpha hydrolases-like superfamily protein</t>
  </si>
  <si>
    <t>arahy. 88RA0A</t>
  </si>
  <si>
    <t>plant/T10O8-60 protein</t>
  </si>
  <si>
    <t>arahy. 0SZ2NS</t>
  </si>
  <si>
    <t>Acyl-CoA N-acyltransferases (NAT) superfamily protein</t>
  </si>
  <si>
    <t>arahy. BEZ7GQ</t>
  </si>
  <si>
    <t>jasmonate-zim-domain protein 12</t>
  </si>
  <si>
    <t>arahy. Q2RJE3</t>
  </si>
  <si>
    <t>protein DA1-like isoform X2 [Glycine max]</t>
  </si>
  <si>
    <t>arahy. 53PT05</t>
  </si>
  <si>
    <t>arahy. I0B92H</t>
  </si>
  <si>
    <t>Cyclophilin-like peptidyl-prolyl cis-trans isomerase family protein</t>
  </si>
  <si>
    <t>arahy. JT5ZHZ</t>
  </si>
  <si>
    <t>Histidyl-tRNA synthetase 1</t>
  </si>
  <si>
    <t>arahy. IZT7WB</t>
  </si>
  <si>
    <t>pyruvate dehydrogenase E1 beta</t>
  </si>
  <si>
    <t>arahy. X9WDFL</t>
  </si>
  <si>
    <t>DNAJ-like 20</t>
  </si>
  <si>
    <t>arahy. XG4VM3</t>
  </si>
  <si>
    <t>hypothetical protein</t>
  </si>
  <si>
    <t>arahy. 81HEJY</t>
  </si>
  <si>
    <t>uncharacterized protein LOC100798536 isoform X2 [Glycine max]</t>
  </si>
  <si>
    <t>arahy. P2X2DJ</t>
  </si>
  <si>
    <t>H/ACA ribonucleoprotein complex subunit 3-like protein n=6 Tax=Brassicaceae RepID=NOP10_ARATH</t>
  </si>
  <si>
    <t>arahy. C986L9</t>
  </si>
  <si>
    <t>RING finger protein 44-like [Glycine max]</t>
  </si>
  <si>
    <t>arahy. CWZP7X</t>
  </si>
  <si>
    <t>unknown protein</t>
  </si>
  <si>
    <t>arahy. 1VZ6LQ</t>
  </si>
  <si>
    <t>endo-1,3; 1,4-beta-D-glucanase-like [Glycine max]</t>
  </si>
  <si>
    <t>arahy. 35K1T3</t>
  </si>
  <si>
    <t>receptor kinase 2</t>
  </si>
  <si>
    <t>arahy. U657KI</t>
  </si>
  <si>
    <t>double-stranded RNA-binding motif protein</t>
  </si>
  <si>
    <t>arahy. 6F524X</t>
  </si>
  <si>
    <t xml:space="preserve">EXPRESSED IN: 23 plant structures; EXPRESSED DURING: 14 growth stages </t>
  </si>
  <si>
    <t>arahy. RU0P4R</t>
  </si>
  <si>
    <t>Oxysterol-binding family protein</t>
  </si>
  <si>
    <t>arahy. MK6YQ3</t>
  </si>
  <si>
    <t>arahy. DJG6PN</t>
  </si>
  <si>
    <t>arahy. 8UN484</t>
  </si>
  <si>
    <t>TATA box-binding protein associated factor RNA polymerase I subunit B-like protein</t>
  </si>
  <si>
    <t>arahy. JW22BI</t>
  </si>
  <si>
    <t>arahy. HG05DD</t>
  </si>
  <si>
    <t>phosphopantothenate-cysteine ligase-like protein</t>
  </si>
  <si>
    <t>arahy. 0T4V2C</t>
  </si>
  <si>
    <t>probable glucan 1,3-beta-glucosidase A-like [Glycine max]</t>
  </si>
  <si>
    <t>arahy. 65NHSX</t>
  </si>
  <si>
    <t>tRNA-splicing endonuclease subunit Sen54-like isoform X2 [Glycine max]</t>
  </si>
  <si>
    <t>arahy. 27LE56</t>
  </si>
  <si>
    <t>thylakoid lumenal 19 kDa protein</t>
  </si>
  <si>
    <t>arahy. 565Y62</t>
  </si>
  <si>
    <t>uncharacterized protein LOC100810533 isoform X2 [Glycine max]</t>
  </si>
  <si>
    <t>arahy. YIRY4V</t>
  </si>
  <si>
    <t>F-box protein interaction domain protein</t>
  </si>
  <si>
    <t>arahy. PP514R</t>
  </si>
  <si>
    <t>myosin 1</t>
  </si>
  <si>
    <t>arahy. ML4V41</t>
  </si>
  <si>
    <t>receptor-like protein kinase 2</t>
  </si>
  <si>
    <t>arahy. N0BIWD</t>
  </si>
  <si>
    <t>ENTH/VHS/GAT family protein</t>
  </si>
  <si>
    <t>arahy. X4J0KT</t>
  </si>
  <si>
    <t>Transmembrane protein 97, predicted</t>
  </si>
  <si>
    <t>arahy. 8X0KIE</t>
  </si>
  <si>
    <t>arahy. CGL9LR</t>
  </si>
  <si>
    <t>Mitochondrial ribosomal protein L27</t>
  </si>
  <si>
    <t>arahy. 29PSUQ</t>
  </si>
  <si>
    <t>F-box protein</t>
  </si>
  <si>
    <t>arahy. DL1CJS</t>
  </si>
  <si>
    <t>WD repeat-containing protein 5-like [Glycine max]</t>
  </si>
  <si>
    <t>arahy. U21TUP</t>
  </si>
  <si>
    <t>BEL1-like homeodomain protein 1-like isoform X2 [Glycine max]</t>
  </si>
  <si>
    <t>arahy. 71RKEA</t>
  </si>
  <si>
    <t>arahy. SB181I</t>
  </si>
  <si>
    <t>Aluminium induced protein with YGL and LRDR motifs</t>
  </si>
  <si>
    <t>arahy. I28AR0</t>
  </si>
  <si>
    <t>Cytochrome c oxidase, subunit Vib family protein</t>
  </si>
  <si>
    <t>arahy. GDT1ET</t>
  </si>
  <si>
    <t>Phosphoinositide phosphatase family protein</t>
  </si>
  <si>
    <t>arahy. 2P5CMY</t>
  </si>
  <si>
    <t>F-box and associated interaction domains-containing protein</t>
  </si>
  <si>
    <t>arahy. BD5KCN</t>
  </si>
  <si>
    <t>tubulin alpha-4 chain</t>
  </si>
  <si>
    <t>arahy. 8X00QX</t>
  </si>
  <si>
    <t>scarecrow-like protein 14-like [Glycine max]</t>
  </si>
  <si>
    <t>arahy. V3120Y</t>
  </si>
  <si>
    <t>Small nuclear ribonucleoprotein family protein</t>
  </si>
  <si>
    <t>arahy. CGHP2W</t>
  </si>
  <si>
    <t>mitochondrial import inner membrane translocase subunit TIM17-2-like [Glycine max]</t>
  </si>
  <si>
    <t>arahy. BZ8WB7</t>
  </si>
  <si>
    <t>arahy. E0GHFU</t>
  </si>
  <si>
    <t>uncharacterized protein LOC100796676 [Glycine max]</t>
  </si>
  <si>
    <t>arahy. R6IGW9</t>
  </si>
  <si>
    <t>DNA-binding protein EMBP-1, putative n=1 Tax=Ricinus communis RepID=B9RZ25_RICCO</t>
  </si>
  <si>
    <t>arahy. Y3UPDN</t>
  </si>
  <si>
    <t>Protein-tyrosine phosphatase-like, PTPLA</t>
  </si>
  <si>
    <t>arahy. 4PU0PP</t>
  </si>
  <si>
    <t>arahy. MYBE61</t>
  </si>
  <si>
    <t>cytochrome B-c1 complex subunit 6</t>
  </si>
  <si>
    <t>arahy. N2H9FB</t>
  </si>
  <si>
    <t>transcription factor BIM1-like [Glycine max]</t>
  </si>
  <si>
    <t>arahy. 6EI814</t>
  </si>
  <si>
    <t>DNA-directed RNA polymerase I and III subunit Rpc19 n=2 Tax=Schizosaccharomyces RepID=S9R8V9_SCHOY</t>
  </si>
  <si>
    <t>arahy. 4A8T0Q</t>
  </si>
  <si>
    <t>DNA-directed RNA polymerases I and III subunit RPAC2-like [Glycine max]</t>
  </si>
  <si>
    <t>arahy. 67HPDN</t>
  </si>
  <si>
    <t>aldo/keto reductase family oxidoreductase</t>
  </si>
  <si>
    <t>arahy. U3MJA7</t>
  </si>
  <si>
    <t>saposin B domain-containing protein</t>
  </si>
  <si>
    <t>arahy. F6SR1U</t>
  </si>
  <si>
    <t>HXXXD-type acyl-transferase family protein</t>
  </si>
  <si>
    <t>arahy. PX7M3V</t>
  </si>
  <si>
    <t>photosystem I reaction center subunit III</t>
  </si>
  <si>
    <t>arahy. DC3VUL</t>
  </si>
  <si>
    <t>uncharacterized protein LOC100789230 isoform X2 [Glycine max]</t>
  </si>
  <si>
    <t>arahy. SW24RX</t>
  </si>
  <si>
    <t>RAN binding protein 1</t>
  </si>
  <si>
    <t>arahy. Z92MN7</t>
  </si>
  <si>
    <t>LORELEI-LIKE-GPI ANCHORED PROTEIN 3</t>
  </si>
  <si>
    <t>arahy. VZ7M1J</t>
  </si>
  <si>
    <t>helix loop helix DNA-binding domain protein</t>
  </si>
  <si>
    <t>arahy. XGMW4W</t>
  </si>
  <si>
    <t>RNA-binding (RRM/RBD/RNP motifs) family protein</t>
  </si>
  <si>
    <t>arahy. URY1CV</t>
  </si>
  <si>
    <t>NAD(P)H-quinone oxidoreductase subunit H</t>
  </si>
  <si>
    <t>arahy. 0H2RQJ</t>
  </si>
  <si>
    <t>uncharacterized protein LOC100791001 isoform X4 [Glycine max]</t>
  </si>
  <si>
    <t>arahy. 5M0T8F</t>
  </si>
  <si>
    <t>arahy. 0ZB6G2</t>
  </si>
  <si>
    <t>Signal transduction histidine kinase n=2 Tax=Methylobacterium RepID=B1ZGT9_METPB</t>
  </si>
  <si>
    <t>arahy. NSZF19</t>
  </si>
  <si>
    <t>MBOAT (membrane bound O-acyl transferase) family protein</t>
  </si>
  <si>
    <t>arahy. 31QCP5</t>
  </si>
  <si>
    <t>wound-responsive family protein</t>
  </si>
  <si>
    <t>arahy. D1IGUM</t>
  </si>
  <si>
    <t>microsomal glutathione s-transferase, putative</t>
  </si>
  <si>
    <t>arahy. U8589F</t>
  </si>
  <si>
    <t>transcription initiation factor TFIID subunit</t>
  </si>
  <si>
    <t>arahy. GLQ651</t>
  </si>
  <si>
    <t>2-aminoethanethiol dioxygenase-like [Glycine max]</t>
  </si>
  <si>
    <t>arahy. 50L6WD</t>
  </si>
  <si>
    <t>tryptophan synthase beta chain</t>
  </si>
  <si>
    <t>arahy. H8ZZR2</t>
  </si>
  <si>
    <t>phosphoglucomutase, cytoplasmic-like [Glycine max]</t>
  </si>
  <si>
    <t>arahy. VA11TJ</t>
  </si>
  <si>
    <t>Protein phosphatase 2C family protein</t>
  </si>
  <si>
    <t>arahy. IYB3ER</t>
  </si>
  <si>
    <t>50S ribosomal protein L23</t>
  </si>
  <si>
    <t>arahy. WY0DQM</t>
  </si>
  <si>
    <t>arahy. 2WLS1Y</t>
  </si>
  <si>
    <t>eukaryotic translation initiation factor 4B1</t>
  </si>
  <si>
    <t>arahy. C366XC</t>
  </si>
  <si>
    <t>auxin response factor 6</t>
  </si>
  <si>
    <t>arahy. CV0DUD</t>
  </si>
  <si>
    <t>Unknown protein</t>
  </si>
  <si>
    <t>arahy. 3R4C35</t>
  </si>
  <si>
    <t>IGR motif protein</t>
  </si>
  <si>
    <t>arahy. CT4JMD</t>
  </si>
  <si>
    <t>U-box domain-containing protein 18-like [Glycine max]</t>
  </si>
  <si>
    <t>arahy. KSB81E</t>
  </si>
  <si>
    <t>alpha-L-fucosidase 1</t>
  </si>
  <si>
    <t>arahy. ZY1N1V</t>
  </si>
  <si>
    <t>arahy. EGZ6K4</t>
  </si>
  <si>
    <t>arahy. 77ZW6W</t>
  </si>
  <si>
    <t>arahy. DXNF3X</t>
  </si>
  <si>
    <t>uncharacterized protein LOC102664163 isoform X7 [Glycine max]</t>
  </si>
  <si>
    <t>arahy. X8VDXZ</t>
  </si>
  <si>
    <t>transcription initiation factor TFIID subunit 8-like [Glycine max]</t>
  </si>
  <si>
    <t>arahy. CMQU5Z</t>
  </si>
  <si>
    <t>arahy. FFY74H</t>
  </si>
  <si>
    <t>dof zinc finger protein DOF1.4-like [Glycine max]</t>
  </si>
  <si>
    <t>arahy. A0MYZQ</t>
  </si>
  <si>
    <t>acytochrome-C oxidase/electron carrier protein</t>
  </si>
  <si>
    <t>arahy. M1CUAT</t>
  </si>
  <si>
    <t>RNA-binding KH domain-containing protein</t>
  </si>
  <si>
    <t>arahy. HX298U</t>
  </si>
  <si>
    <t>Mitochondrial glycoprotein family protein</t>
  </si>
  <si>
    <t>arahy. 2GY28N</t>
  </si>
  <si>
    <t>receptor-like kinase 1</t>
  </si>
  <si>
    <t>arahy. 6NYM2I</t>
  </si>
  <si>
    <t>global transcription factor group protein</t>
  </si>
  <si>
    <t>arahy. 3A01UJ</t>
  </si>
  <si>
    <t>mediator of RNA polymerase II transcription subunit 30, putative</t>
  </si>
  <si>
    <t>arahy. 6ERU87</t>
  </si>
  <si>
    <t>ACT domain repeat 1</t>
  </si>
  <si>
    <t>arahy. D07A28</t>
  </si>
  <si>
    <t>nucleolin-like isoform X2 [Glycine max]</t>
  </si>
  <si>
    <t>arahy. YZ31UQ</t>
  </si>
  <si>
    <t>phosphomevalonate kinase-like isoform X3 [Glycine max]</t>
  </si>
  <si>
    <t>arahy. UM017F</t>
  </si>
  <si>
    <t>arahy. 8G6UBY</t>
  </si>
  <si>
    <t>urease accessory protein UreF</t>
  </si>
  <si>
    <t>arahy. GY80IK</t>
  </si>
  <si>
    <t>arahy. DJE5AQ</t>
  </si>
  <si>
    <t>Galactose oxidase/kelch repeat superfamily protein</t>
  </si>
  <si>
    <t>arahy. X9QM54</t>
  </si>
  <si>
    <t>transcription factor bHLH113-like [Glycine max]</t>
  </si>
  <si>
    <t>arahy. FL369X</t>
  </si>
  <si>
    <t>nucleic acid binding; zinc ion binding; DNA binding</t>
  </si>
  <si>
    <t>arahy. RMV9AI</t>
  </si>
  <si>
    <t>eukaryotic translation initiation factor 4G</t>
  </si>
  <si>
    <t>arahy. 6S0TFF</t>
  </si>
  <si>
    <t>UB-like protease 1A</t>
    <phoneticPr fontId="8" type="noConversion"/>
  </si>
  <si>
    <t>arahy. BD8AAL</t>
  </si>
  <si>
    <t>RING/FYVE/PHD zinc finger superfamily protein</t>
  </si>
  <si>
    <t>arahy. CQ4D9K</t>
  </si>
  <si>
    <t>Ribonuclease II/R family protein</t>
  </si>
  <si>
    <t>arahy. ELEM58</t>
  </si>
  <si>
    <t>apoptotic chromatin condensation inducer in the nucleus-like [Glycine max]</t>
    <phoneticPr fontId="8" type="noConversion"/>
  </si>
  <si>
    <t>arahy. BQYP5G</t>
  </si>
  <si>
    <t>maestro heat-like repeat-containing protein family member 1-like isoform X1 [Glycine max]</t>
  </si>
  <si>
    <t>arahy. 1H4ABR</t>
  </si>
  <si>
    <t>CCR4-NOT transcription complex subunit 3-like [Glycine max]</t>
  </si>
  <si>
    <t>arahy. 5TZZ24</t>
  </si>
  <si>
    <t>protein required for actin cytoskeleton organization and cell cycle progression n=1 Tax=Punctularia strigosozonata (strain HHB-11173) RepID=UPI0004418154</t>
    <phoneticPr fontId="8" type="noConversion"/>
  </si>
  <si>
    <t>arahy. EJT9JS</t>
  </si>
  <si>
    <t>Pentatricopeptide repeat (PPR) superfamily protein</t>
    <phoneticPr fontId="8" type="noConversion"/>
  </si>
  <si>
    <t>arahy. QS081X</t>
  </si>
  <si>
    <t>small subunit processome component 20 homolog [Glycine max]</t>
  </si>
  <si>
    <t>arahy. 7WKR24</t>
  </si>
  <si>
    <t>arahy. I67LVW</t>
  </si>
  <si>
    <t>eukaryotic translation initiation factor 2 (eIF-2) family protein</t>
  </si>
  <si>
    <t>arahy. K8M7RX</t>
  </si>
  <si>
    <t>AT-rich interactive domain-containing protein 3-like isoform X2 [Glycine max]</t>
  </si>
  <si>
    <t>arahy. 5CX2AU</t>
  </si>
  <si>
    <t>arahy. HTAW4M</t>
  </si>
  <si>
    <t>Sec14p-like phosphatidylinositol transfer family protein</t>
    <phoneticPr fontId="8" type="noConversion"/>
  </si>
  <si>
    <t>arahy. V7WSHY</t>
  </si>
  <si>
    <t>DNA binding; nucleotide binding; nucleic acid binding; DNA-directed DNA polymerases; DNA-directed DNA polymerases</t>
  </si>
  <si>
    <t>arahy. E2N38F</t>
  </si>
  <si>
    <t>Sec14p-like phosphatidylinositol transfer family protein</t>
  </si>
  <si>
    <t>arahy. 2W4JQ8</t>
  </si>
  <si>
    <t>protein NRDE2 homolog isoform X1 [Glycine max]</t>
  </si>
  <si>
    <t>arahy. KH05JX</t>
  </si>
  <si>
    <t>ATP-dependent DNA helicase RecG</t>
  </si>
  <si>
    <t>arahy. Z3E7QY</t>
  </si>
  <si>
    <t>GTP-binding elongation factor Tu family protein</t>
  </si>
  <si>
    <t>arahy. SPY8PK</t>
  </si>
  <si>
    <t>arahy. 6VV6NG</t>
  </si>
  <si>
    <t>histone-lysine N-methyltransferase ATX3-like [Glycine max]</t>
  </si>
  <si>
    <t>arahy. 14IR3Z</t>
  </si>
  <si>
    <t>splicing factor 3B subunit 3-like isoform X2 [Glycine max]</t>
  </si>
  <si>
    <t>arahy. NQP1ZX</t>
  </si>
  <si>
    <t>1,4-alpha-glucan-branching enzyme-like [Glycine max]</t>
  </si>
  <si>
    <t>arahy. EM3DQX</t>
  </si>
  <si>
    <t>arahy. 41AL06</t>
  </si>
  <si>
    <t>arahy. XLH660</t>
  </si>
  <si>
    <t>unknown protein; Has 65 Blast hits to 65 proteins in 18 species: Archae - 0; Bacteria - 0; Metazoa - 0; Fungi - 0; Plants - 62; Viruses - 0; Other Eukaryotes - 3 (source: NCBI BLink).</t>
  </si>
  <si>
    <t>arahy. L0QAVJ</t>
  </si>
  <si>
    <t>UB-like protease 1A</t>
  </si>
  <si>
    <t>arahy. 8QB15U</t>
  </si>
  <si>
    <t>SKP1-like 21</t>
  </si>
  <si>
    <t>arahy. 4D4R47</t>
  </si>
  <si>
    <t>arahy. EM89X0</t>
  </si>
  <si>
    <t>RNA-binding protein 39-like [Glycine max]</t>
  </si>
  <si>
    <t>arahy. 734JVH</t>
  </si>
  <si>
    <t>arahy. XU51RJ</t>
  </si>
  <si>
    <t>uncharacterized protein LOC100793037 isoform X3 [Glycine max]</t>
  </si>
  <si>
    <t>arahy. P8VZLW</t>
  </si>
  <si>
    <t>arahy. 66KNZL</t>
  </si>
  <si>
    <t>arahy. C5NHEB</t>
  </si>
  <si>
    <t>arahy. XWQ1KT</t>
  </si>
  <si>
    <t>transcription initiation factor TFIID subunit 4b-like isoform X1 [Glycine max]</t>
  </si>
  <si>
    <t>arahy. 8V1V91</t>
  </si>
  <si>
    <t>ELMO domain-containing protein A-like isoform X1 [Glycine max]</t>
  </si>
  <si>
    <t>arahy. CM6PIJ</t>
  </si>
  <si>
    <t>transcriptional corepressor LEUNIG-like isoform X3 [Glycine max]</t>
  </si>
  <si>
    <t>arahy. 12F6XV</t>
  </si>
  <si>
    <t>DNA-(apurinic or apyrimidinic site) lyase 2-like [Glycine max]</t>
  </si>
  <si>
    <t>arahy. DS2WG6</t>
  </si>
  <si>
    <t>Pentatricopeptide repeat (PPR-like) superfamily protein</t>
  </si>
  <si>
    <t>arahy. C8TUAR</t>
  </si>
  <si>
    <t>Zim17-type zinc finger protein</t>
  </si>
  <si>
    <t>arahy. QV839S</t>
  </si>
  <si>
    <t>Hydrolase/ zinc ion binding protein n=2 Tax=Andropogoneae RepID=B6SKI3_MAIZE</t>
  </si>
  <si>
    <t>arahy. 1RS262</t>
  </si>
  <si>
    <t>expansin-like B1-like [Glycine max]</t>
  </si>
  <si>
    <t>arahy. EA1KYK</t>
  </si>
  <si>
    <t>nuclear matrix constituent protein-related</t>
  </si>
  <si>
    <t>arahy. 99FJVY</t>
  </si>
  <si>
    <t>Crooked neck pre mRNA splicing factor 1 n=2 Tax=Echinococcus RepID=U6HY55_ECHMU</t>
  </si>
  <si>
    <t>arahy. FJPS4C</t>
  </si>
  <si>
    <t>protein DYAD isoform X3 [Glycine max]</t>
  </si>
  <si>
    <t>arahy. CVPH5H</t>
  </si>
  <si>
    <t>arahy. L6NVF8</t>
  </si>
  <si>
    <t>rootletin-like isoform X3 [Glycine max]</t>
  </si>
  <si>
    <t>arahy. ASUB10</t>
  </si>
  <si>
    <t>ubiquitin-activating enzyme 1</t>
  </si>
  <si>
    <t>arahy. L1X5S4</t>
  </si>
  <si>
    <t>uncharacterized protein LOC100807087 isoform X4 [Glycine max]</t>
  </si>
  <si>
    <t>arahy. QJT344</t>
  </si>
  <si>
    <t>Ubiquitin C-terminal hydrolases superfamily protein</t>
  </si>
  <si>
    <t>arahy. M8Z2DU</t>
  </si>
  <si>
    <t>mediator of RNA polymerase II transcription subunit 15-like isoform X1 [Glycine max]</t>
  </si>
  <si>
    <t>arahy. G0D851</t>
  </si>
  <si>
    <t>arahy. UJH74W</t>
  </si>
  <si>
    <t>RNA-binding protein 38-like isoform X2 [Glycine max]</t>
  </si>
  <si>
    <t>arahy. E9G7WB</t>
  </si>
  <si>
    <t>Pentatricopeptide repeat (PPR) superfamily protein</t>
  </si>
  <si>
    <t>arahy. N4BWVD</t>
  </si>
  <si>
    <t>arahy. ED9HPN</t>
  </si>
  <si>
    <t>early nodulin-related</t>
  </si>
  <si>
    <t>arahy. G68EH0</t>
  </si>
  <si>
    <t>clustered mitochondria protein-like [Glycine max]</t>
  </si>
  <si>
    <t>arahy. DXQU4L</t>
  </si>
  <si>
    <t>proton pump-interactor 1-like isoform X2 [Glycine max]</t>
  </si>
  <si>
    <t>arahy. E56BAP</t>
  </si>
  <si>
    <t>arahy. T3MKLR</t>
  </si>
  <si>
    <t>vacuolar protein sorting 11</t>
  </si>
  <si>
    <t>arahy. Z58MGP</t>
  </si>
  <si>
    <t>arahy. 6T17GH</t>
  </si>
  <si>
    <t>Phox-associated domain; Phox-like; Sorting nexin, C-terminal</t>
  </si>
  <si>
    <t>arahy. T6K2Y0</t>
  </si>
  <si>
    <t>arahy. CPIQ3I</t>
  </si>
  <si>
    <t>regulation of nuclear pre-mRNA domain-containing protein 1B-like isoform X4 [Glycine max]</t>
  </si>
  <si>
    <t>arahy. 5SKZ26</t>
  </si>
  <si>
    <t>kinesin-4-like isoform X3 [Glycine max]</t>
  </si>
  <si>
    <t>arahy. 52WN7P</t>
  </si>
  <si>
    <t>arahy. 7NUW0V</t>
  </si>
  <si>
    <t>vacuolar protein sorting-associated protein, putative</t>
  </si>
  <si>
    <t>arahy. ALQ29C</t>
  </si>
  <si>
    <t>uncharacterized protein LOC102666492 isoform X3 [Glycine max]</t>
  </si>
  <si>
    <t>arahy. 60VEZT</t>
  </si>
  <si>
    <t>arahy. DBE5X7</t>
  </si>
  <si>
    <t>E3 ubiquitin-protein ligase COP1-like [Glycine max]</t>
  </si>
  <si>
    <t>arahy. GQ31QR</t>
  </si>
  <si>
    <t>exocyst complex component SEC6-like [Glycine max]</t>
  </si>
  <si>
    <t>arahy. LW990M</t>
  </si>
  <si>
    <t>nuclear pore anchor</t>
  </si>
  <si>
    <t>arahy. SIBB7F</t>
  </si>
  <si>
    <t>ATP-dependent RNA helicase, putative</t>
  </si>
  <si>
    <t>arahy. FWIG8T</t>
  </si>
  <si>
    <t>pathogenesis-related homeodomain protein isoform X1 [Glycine max]</t>
  </si>
  <si>
    <t>arahy. AQF1TQ</t>
  </si>
  <si>
    <t>protein furry-like isoform X1 [Glycine max]</t>
  </si>
  <si>
    <t>arahy. MX8YYA</t>
  </si>
  <si>
    <t>arahy. YM2W79</t>
  </si>
  <si>
    <t>arahy. 7GH6V4</t>
  </si>
  <si>
    <t>vacuolar H+-translocating inorganic pyrophosphatase</t>
  </si>
  <si>
    <t>arahy. G5F0QK</t>
  </si>
  <si>
    <t>D111/G-patch domain-containing protein</t>
  </si>
  <si>
    <t>arahy. 1SB772</t>
  </si>
  <si>
    <t>sterol 3-beta-glucosyltransferase UGT80A2-like isoform X2 [Glycine max]</t>
  </si>
  <si>
    <t>arahy. 4RS22V</t>
  </si>
  <si>
    <t>Transcription elongation factor (TFIIS) family protein</t>
  </si>
  <si>
    <t>arahy. XN7UED</t>
  </si>
  <si>
    <t>RNA-metabolising metallo-beta-lactamase family protein</t>
  </si>
  <si>
    <t>arahy. AVE6NE</t>
  </si>
  <si>
    <t>sister chromatid cohesion protein PDS5 homolog B-B-like [Glycine max]</t>
  </si>
  <si>
    <t>arahy. 5UD55A</t>
  </si>
  <si>
    <t>lysine-specific histone demethylase 1 homolog 3-like [Glycine max]</t>
  </si>
  <si>
    <t>arahy. UY60S3</t>
  </si>
  <si>
    <t>arahy. K35IEP</t>
  </si>
  <si>
    <t>DNA-directed RNA polymerase-like protein</t>
  </si>
  <si>
    <t>arahy. XJZ826</t>
  </si>
  <si>
    <t>arahy. BY82ZN</t>
  </si>
  <si>
    <t>arahy. GEY0M8</t>
  </si>
  <si>
    <t>arahy. S6GK4T</t>
  </si>
  <si>
    <t>arahy. JG4KI1</t>
  </si>
  <si>
    <t>AUTOPHAGY 8E</t>
  </si>
  <si>
    <t>arahy. 0D5YER</t>
  </si>
  <si>
    <t>arahy. 9CBY7M</t>
  </si>
  <si>
    <t>mediator of RNA polymerase II transcription subunit 14</t>
  </si>
  <si>
    <t>arahy. Q1GILX</t>
  </si>
  <si>
    <t>transcription initiation factor IIA large subunit-like [Glycine max]</t>
  </si>
  <si>
    <t>arahy. P5AXXG</t>
  </si>
  <si>
    <t>CCAAT-binding transcription factor</t>
  </si>
  <si>
    <t>arahy. ALF6A9</t>
  </si>
  <si>
    <t>arahy. NU01L9</t>
  </si>
  <si>
    <t>DNA helicase INO80-like [Glycine max]</t>
  </si>
  <si>
    <t>arahy. ZHBG52</t>
  </si>
  <si>
    <t>arahy. 6NC3R4</t>
  </si>
  <si>
    <t>nucleic acid binding</t>
  </si>
  <si>
    <t>arahy. KMFZ1Q</t>
  </si>
  <si>
    <t>arahy. HZDF69</t>
  </si>
  <si>
    <t>Zinc-finger domain of monoamine-oxidase A repressor R1 protein</t>
  </si>
  <si>
    <t>arahy. RYFJ1I</t>
  </si>
  <si>
    <t>arahy. QL6Y44</t>
  </si>
  <si>
    <t>arahy. TD7I6F</t>
  </si>
  <si>
    <t>arahy. WS6V9H</t>
  </si>
  <si>
    <t>arahy. 61WA32</t>
  </si>
  <si>
    <t>arahy. 62P0D6</t>
  </si>
  <si>
    <t>uncharacterized protein LOC100811629 isoform X2 [Glycine max]</t>
  </si>
  <si>
    <t>arahy. GC8QG2</t>
  </si>
  <si>
    <t>arahy. M75XKZ</t>
  </si>
  <si>
    <t>probable serine/threonine protein phosphatase 2A regulatory subunit B''delta-like isoform X3 [Glycine max]</t>
  </si>
  <si>
    <t>arahy. SP0BHI</t>
  </si>
  <si>
    <t>proteasome inhibitor-related</t>
  </si>
  <si>
    <t>arahy. H592TP</t>
  </si>
  <si>
    <t>zinc transporter ZTP29 isoform X3 [Glycine max]</t>
  </si>
  <si>
    <t>arahy. D7T295</t>
  </si>
  <si>
    <t>arahy. 1EM5AW</t>
  </si>
  <si>
    <t>phytochrome A</t>
  </si>
  <si>
    <t>arahy. V5YSST</t>
  </si>
  <si>
    <t>Preprotein translocase SecA family protein</t>
  </si>
  <si>
    <t>arahy. 91DTPA</t>
  </si>
  <si>
    <t>DNA-directed RNA polymerase family protein</t>
  </si>
  <si>
    <t>arahy. W8DCP7</t>
  </si>
  <si>
    <t>arahy. 9HZQ4R</t>
  </si>
  <si>
    <t>RRP12-like protein</t>
  </si>
  <si>
    <t>arahy. C3A8BV</t>
  </si>
  <si>
    <t>Ran binding protein 4-like protein n=1 Tax=Ectocarpus siliculosus RepID=D7FQF7_ECTSI</t>
  </si>
  <si>
    <t>arahy. Z71440</t>
  </si>
  <si>
    <t>uricase/urate oxidase/nodulin 35, putative</t>
  </si>
  <si>
    <t>arahy. YE7AHB</t>
  </si>
  <si>
    <t>pumilio-family RNA-binding repeatprotein</t>
  </si>
  <si>
    <t>arahy. 1A96RS</t>
  </si>
  <si>
    <t>nicotinamide mononucleotide adenylyltransferase, putative</t>
  </si>
  <si>
    <t>arahy. ZWYX82</t>
  </si>
  <si>
    <t>uncharacterized protein LOC100810409 isoform X2 [Glycine max]</t>
  </si>
  <si>
    <t>arahy. 78MI69</t>
  </si>
  <si>
    <t>endoplasmic reticulum-Golgi intermediate compartment protein 3-like [Glycine max]</t>
  </si>
  <si>
    <t>arahy. DKXM8B</t>
  </si>
  <si>
    <t>pentatricopeptide (PPR) repeat-containing protein</t>
  </si>
  <si>
    <t>arahy. W1X4YZ</t>
  </si>
  <si>
    <t>HIT zinc finger ; PAPA-1-like conserved region</t>
  </si>
  <si>
    <t>arahy. PHJ2IJ</t>
  </si>
  <si>
    <t>vacuolar protein sorting protein</t>
  </si>
  <si>
    <t>arahy. G3NGVJ</t>
  </si>
  <si>
    <t>arahy. 4BR56W</t>
  </si>
  <si>
    <t>AMP deaminase-like [Glycine max]</t>
  </si>
  <si>
    <t>arahy. 014EBR</t>
  </si>
  <si>
    <t>arahy. HLJ790</t>
  </si>
  <si>
    <t>ABIL1-like protein</t>
  </si>
  <si>
    <t>arahy. YSVF0U</t>
  </si>
  <si>
    <t>BAG family molecular chaperone regulator 6-like [Glycine max]</t>
  </si>
  <si>
    <t>arahy. 01WSAY</t>
  </si>
  <si>
    <t>arahy. 8QPJ7C</t>
  </si>
  <si>
    <t>NAD(P)-binding Rossmann-fold superfamily protein</t>
  </si>
  <si>
    <t>arahy. XFQ1DZ</t>
  </si>
  <si>
    <t>zinc finger CCCH domain-containing protein 13-like isoform X2 [Glycine max]</t>
  </si>
  <si>
    <t>arahy. V30RJW</t>
  </si>
  <si>
    <t>eukaryotic translation initiation factor 3B-2</t>
  </si>
  <si>
    <t>arahy. DHQL63</t>
  </si>
  <si>
    <t>arahy. R367CR</t>
  </si>
  <si>
    <t>RNA polymerase II-associated factor 1 homolog isoform X2 [Glycine max]</t>
  </si>
  <si>
    <t>arahy. C3LD3D</t>
  </si>
  <si>
    <t>Ras-related small GTP-binding family protein</t>
  </si>
  <si>
    <t>arahy. 8ZSB7P</t>
  </si>
  <si>
    <t>SWI/SNF complex subunit SWI3C-like [Glycine max]</t>
  </si>
  <si>
    <t>arahy. PL5CUR</t>
  </si>
  <si>
    <t>RNA binding rRNA processing protein n=1 Tax=Chlamydomonas reinhardtii RepID=A8IBR0_CHLRE</t>
  </si>
  <si>
    <t>arahy. YY1VWG</t>
  </si>
  <si>
    <t>trehalose-6-phosphate synthase</t>
  </si>
  <si>
    <t>arahy. 1UFI8K</t>
  </si>
  <si>
    <t>putative E3 ubiquitin-protein ligase UBR7 isoform X3 [Glycine max]</t>
  </si>
  <si>
    <t>arahy. 1PS119</t>
  </si>
  <si>
    <t>arahy. YM0GIL</t>
  </si>
  <si>
    <t>TATA-binding protein associated factor-like protein</t>
  </si>
  <si>
    <t>arahy. R0WL9G</t>
  </si>
  <si>
    <t>chromodomain-helicase-DNA-binding protein 1-like isoform X2 [Glycine max]</t>
  </si>
  <si>
    <t>arahy. LWY0NT</t>
  </si>
  <si>
    <t>pre-mRNA-processing protein 40C-like isoform X2 [Glycine max]</t>
  </si>
  <si>
    <t>arahy. 3Z5EIP</t>
  </si>
  <si>
    <t>arahy. KKP5ML</t>
  </si>
  <si>
    <t>DNAJ heat shock family protein</t>
  </si>
  <si>
    <t>arahy. L21B75</t>
  </si>
  <si>
    <t>Heavy metal transport/detoxification superfamily protein</t>
  </si>
  <si>
    <t>arahy. 27HM2H</t>
  </si>
  <si>
    <t>arahy. GKEN9S</t>
  </si>
  <si>
    <t>acyl-CoA-binding domain protein</t>
  </si>
  <si>
    <t>arahy. A72W4D</t>
  </si>
  <si>
    <t>RNA-binding protein 42-like [Glycine max]</t>
  </si>
  <si>
    <t>arahy. D3FQJ1</t>
  </si>
  <si>
    <t>arahy. F6SWGC</t>
  </si>
  <si>
    <t>arahy. 0753T9</t>
  </si>
  <si>
    <t>arahy. 1HT5LR</t>
  </si>
  <si>
    <t>arahy. BNDD7K</t>
  </si>
  <si>
    <t>arahy. WG5ADN</t>
  </si>
  <si>
    <t>arahy. M4CDZT</t>
  </si>
  <si>
    <t>arahy. H0AHUW</t>
  </si>
  <si>
    <t>tyrosine aminotransferase 3</t>
  </si>
  <si>
    <t>arahy. NMJG4G</t>
  </si>
  <si>
    <t>NADH:ubiquinone oxidoreductase intermediate-associated protein 30</t>
  </si>
  <si>
    <t>arahy. Z7Z8T5</t>
  </si>
  <si>
    <t>uncharacterized protein LOC100527166 isoform X1 [Glycine max]</t>
  </si>
  <si>
    <t>arahy. DU6PK2</t>
  </si>
  <si>
    <t>profilin 1</t>
  </si>
  <si>
    <t>arahy. QAN1HW</t>
  </si>
  <si>
    <t>arahy. S31791</t>
  </si>
  <si>
    <t>arahy. UQ25ER</t>
  </si>
  <si>
    <t>arahy. 4XM3SI</t>
  </si>
  <si>
    <t>RGPR-related</t>
  </si>
  <si>
    <t>arahy. SDZ4E8</t>
  </si>
  <si>
    <t>arahy. CW9EKZ</t>
  </si>
  <si>
    <t>preprotein translocase subunit SecA</t>
  </si>
  <si>
    <t>arahy. RTLR0M</t>
  </si>
  <si>
    <t>arahy. V3G6M8</t>
  </si>
  <si>
    <t>coatomer subunit alpha-2-like [Glycine max]</t>
  </si>
  <si>
    <t>arahy. 9SH8TS</t>
  </si>
  <si>
    <t>transcription initiation factor TFIID protein, putative</t>
  </si>
  <si>
    <t>arahy. 4559ZH</t>
  </si>
  <si>
    <t>arahy. DUIQ94</t>
  </si>
  <si>
    <t>CRT (chloroquine-resistance transporter)-like transporter 2</t>
  </si>
  <si>
    <t>arahy. 586MWM</t>
  </si>
  <si>
    <t>UPF0415 protein C7orf25 homolog isoform X2 [Glycine max]</t>
  </si>
  <si>
    <t>arahy. LM4IV6</t>
  </si>
  <si>
    <t>arahy. RC242R</t>
  </si>
  <si>
    <t>actin-related protein 2/3 complex subunit 1B</t>
  </si>
  <si>
    <t>arahy. VD4ZCS</t>
  </si>
  <si>
    <t>nuclear cap-binding protein subunit 1-like [Glycine max]</t>
  </si>
  <si>
    <t>arahy. TAM8B0</t>
  </si>
  <si>
    <t>probable WRKY transcription factor 70-like [Glycine max]</t>
  </si>
  <si>
    <t>arahy. W310LH</t>
  </si>
  <si>
    <t>DEAD-box ATP-dependent RNA helicase</t>
  </si>
  <si>
    <t>arahy. IU7X6X</t>
  </si>
  <si>
    <t>arahy. XGVI2Q</t>
  </si>
  <si>
    <t>arahy. 1MU60G</t>
  </si>
  <si>
    <t>uncharacterized protein LOC102661544 isoform X4 [Glycine max]</t>
  </si>
  <si>
    <t>arahy. 243BFB</t>
  </si>
  <si>
    <t>PPR containing plant-like protein</t>
  </si>
  <si>
    <t>arahy. JLPM7R</t>
  </si>
  <si>
    <t>arahy. J9CBMZ</t>
  </si>
  <si>
    <t>Ran-binding protein 6 n=72 Tax=Eutheria RepID=RNBP6_HUMAN</t>
  </si>
  <si>
    <t>arahy. DPIX5V</t>
  </si>
  <si>
    <t>arahy. HE3JP9</t>
  </si>
  <si>
    <t>arahy. 028SBR</t>
  </si>
  <si>
    <t>sister chromatid cohesion protein PDS5 homolog A-like isoform X3 [Glycine max]</t>
  </si>
  <si>
    <t>arahy. 3TDE18</t>
  </si>
  <si>
    <t>arahy. BWR49H</t>
  </si>
  <si>
    <t>dentin sialophosphoprotein-like isoform X3 [Glycine max]</t>
  </si>
  <si>
    <t>arahy. PE1GUB</t>
  </si>
  <si>
    <t>arahy. SM6YYV</t>
  </si>
  <si>
    <t>unknown protein; Has 25 Blast hits to 23 proteins in 8 species: Archae - 0; Bacteria - 0; Metazoa - 0; Fungi - 0; Plants - 25; Viruses - 0; Other Eukaryotes - 0 (source: NCBI BLink).</t>
  </si>
  <si>
    <t>arahy. M87LIL</t>
  </si>
  <si>
    <t>arahy. G6V4H3</t>
  </si>
  <si>
    <t>EEIG1/EHBP1 protein amine-terminal domain protein</t>
  </si>
  <si>
    <t>arahy. 2G2M3J</t>
  </si>
  <si>
    <t>arahy. ET6U27</t>
  </si>
  <si>
    <t>Xaa-pro aminopeptidase P</t>
  </si>
  <si>
    <t>arahy. R3VUJN</t>
  </si>
  <si>
    <t>ATP-dependent DNA helicase 2 subunit Ku80</t>
  </si>
  <si>
    <t>arahy. 3YX4VX</t>
  </si>
  <si>
    <t>arahy. 64GWQS</t>
  </si>
  <si>
    <t>TATA-binding protein-associated factor BTAF1-like isoform X3 [Glycine max]</t>
  </si>
  <si>
    <t>arahy. P7Z3M8</t>
  </si>
  <si>
    <t>transcription factor bHLH74-like [Glycine max]</t>
  </si>
  <si>
    <t>arahy. H7MRPA</t>
  </si>
  <si>
    <t>Nop14 nucleolar-like protein</t>
  </si>
  <si>
    <t>arahy. L7YJN9</t>
  </si>
  <si>
    <t>pre-mRNA splicing factor ATP-dependent RNA helicase</t>
  </si>
  <si>
    <t>arahy. KU3WND</t>
  </si>
  <si>
    <t>arahy. Q55GHJ</t>
  </si>
  <si>
    <t>arahy. 8VG426</t>
  </si>
  <si>
    <t>arahy. BLN4T5</t>
  </si>
  <si>
    <t>disease resistance protein (TIR-NBS-LRR class), putative</t>
  </si>
  <si>
    <t>arahy. XGP1KG</t>
  </si>
  <si>
    <t>Sec23/Sec24 protein transport family protein</t>
  </si>
  <si>
    <t>arahy. 86D3P6</t>
  </si>
  <si>
    <t>L-galactono-1,4-lactone dehydrogenase</t>
  </si>
  <si>
    <t>arahy. 1V6YFN</t>
  </si>
  <si>
    <t>regulator of nonsense transcripts UPF3-like isoform X2 [Glycine max]</t>
  </si>
  <si>
    <t>arahy. TT8B4F</t>
  </si>
  <si>
    <t>Y-family DNA polymerase H</t>
  </si>
  <si>
    <t>arahy. HFGS9U</t>
  </si>
  <si>
    <t>arahy. 2BTG0R</t>
  </si>
  <si>
    <t>ubiquitin-conjugating enzyme 3</t>
  </si>
  <si>
    <t>arahy. DTTE32</t>
  </si>
  <si>
    <t>arahy. Z04G07</t>
  </si>
  <si>
    <t>chromatin structure-remodeling complex protein SYD-like isoform X1 [Glycine max]</t>
  </si>
  <si>
    <t>arahy. 1M6YYJ</t>
  </si>
  <si>
    <t>arahy. X5K9YD</t>
  </si>
  <si>
    <t>RING/U-box superfamily protein</t>
  </si>
  <si>
    <t>arahy. AY4NJ9</t>
  </si>
  <si>
    <t>arahy. KD6P16</t>
  </si>
  <si>
    <t>DNA helicase INO80-like isoform 1 [Glycine max]</t>
  </si>
  <si>
    <t>arahy. 84I3GY</t>
  </si>
  <si>
    <t>arahy. XP1NDF</t>
  </si>
  <si>
    <t>metallothionein 3</t>
  </si>
  <si>
    <t>arahy. UZ6AL0</t>
  </si>
  <si>
    <t>GTP binding</t>
  </si>
  <si>
    <t>arahy. 11GZ1T</t>
  </si>
  <si>
    <t>arahy. THM6KE</t>
  </si>
  <si>
    <t>Adenylate kinase family protein</t>
  </si>
  <si>
    <t>arahy. GFH1HB</t>
  </si>
  <si>
    <t>arahy. Q71493</t>
  </si>
  <si>
    <t>Myb/SANT-like DNA-binding domain protein</t>
  </si>
  <si>
    <t>arahy. 5T8TQ9</t>
  </si>
  <si>
    <t>Plasma-membrane choline transporter family protein</t>
  </si>
  <si>
    <t>arahy. G3VBDM</t>
  </si>
  <si>
    <t>proteasome-associated ECM29-like protein</t>
  </si>
  <si>
    <t>arahy. 2E0FT9</t>
  </si>
  <si>
    <t>arahy. 201XHT</t>
  </si>
  <si>
    <t>arahy. 1KHC65</t>
  </si>
  <si>
    <t>DEAD-box ATP-dependent RNA helicase family protein</t>
  </si>
  <si>
    <t>arahy. 3JQR8Y</t>
  </si>
  <si>
    <t>phosphoglucan, water dikinase, chloroplastic-like isoform X2 [Glycine max]</t>
  </si>
  <si>
    <t>arahy. 48P4SG</t>
  </si>
  <si>
    <t>myosin-10-like isoform X4 [Glycine max]</t>
  </si>
  <si>
    <t>arahy. J5HH0A</t>
  </si>
  <si>
    <t>uncharacterized protein LOC100782051 isoform X2 [Glycine max]</t>
  </si>
  <si>
    <t>arahy. R07MUD</t>
  </si>
  <si>
    <t>arahy. 19RIMK</t>
  </si>
  <si>
    <t>ubiquitin carboxyl-terminal hydrolase</t>
  </si>
  <si>
    <t>arahy. C9N2WV</t>
  </si>
  <si>
    <t>arahy. 773WC1</t>
  </si>
  <si>
    <t>protein YLS7-like [Glycine max]</t>
  </si>
  <si>
    <t>arahy. SDBE87</t>
  </si>
  <si>
    <t>alpha/beta fold hydrolase</t>
  </si>
  <si>
    <t>arahy. WC3YJ7</t>
  </si>
  <si>
    <t>arahy. GF44T2</t>
  </si>
  <si>
    <t>arahy. HNPA74</t>
  </si>
  <si>
    <t>DNA binding; zinc ion binding; DNA binding</t>
  </si>
  <si>
    <t>arahy. TY68CU</t>
  </si>
  <si>
    <t>NIPA-like protein 2-like isoform X1 [Glycine max]</t>
  </si>
  <si>
    <t>arahy. S94ZWM</t>
  </si>
  <si>
    <t>arahy. TALZ6N</t>
  </si>
  <si>
    <t>arahy. NAU6LA</t>
  </si>
  <si>
    <t>arahy. NVTB4G</t>
  </si>
  <si>
    <t>ubiquitin-protein ligase 4</t>
  </si>
  <si>
    <t>arahy. ZM4C11</t>
  </si>
  <si>
    <t>two-component response regulator ARR12-like [Glycine max]</t>
  </si>
  <si>
    <t>arahy. X69RYV</t>
  </si>
  <si>
    <t>clustered mitochondria protein-like isoform X1 [Glycine max]</t>
  </si>
  <si>
    <t>arahy. WP4SS3</t>
  </si>
  <si>
    <t>arahy. BDT6Z1</t>
  </si>
  <si>
    <t>Chaperone DnaJ-domain superfamily protein</t>
  </si>
  <si>
    <t>arahy. N6SBJA</t>
  </si>
  <si>
    <t>Endosomal targeting BRO1-like domain-containing protein</t>
  </si>
  <si>
    <t>arahy. UVB96A</t>
  </si>
  <si>
    <t>smr (Small MutS Related) domain-containing protein</t>
  </si>
  <si>
    <t>arahy. W3DLTW</t>
  </si>
  <si>
    <t>SNI1 isoform X1 [Glycine max]</t>
  </si>
  <si>
    <t>arahy. 62035P</t>
  </si>
  <si>
    <t>5'-AMP-activated protein kinase beta-2 subunit protein</t>
  </si>
  <si>
    <t>arahy. Y9SFAP</t>
  </si>
  <si>
    <t>transcription factor, putative</t>
  </si>
  <si>
    <t>arahy. C0TVG6</t>
  </si>
  <si>
    <t>arahy. 7DE8S1</t>
  </si>
  <si>
    <t>SIT4 phosphatase-associated family protein</t>
  </si>
  <si>
    <t>arahy. I0ZCH2</t>
  </si>
  <si>
    <t>U3 small nucleolar RNA-associated protein 6 homolog [Glycine max]</t>
  </si>
  <si>
    <t>arahy. V0G4QV</t>
  </si>
  <si>
    <t>arahy. AXP3WA</t>
  </si>
  <si>
    <t>arahy. 7H81I7</t>
  </si>
  <si>
    <t>5'-AMP-activated protein kinase subunit beta-1-like [Glycine max]</t>
  </si>
  <si>
    <t>arahy. FD8SVX</t>
  </si>
  <si>
    <t>zinc ion binding</t>
  </si>
  <si>
    <t>arahy. 0QS9SD</t>
  </si>
  <si>
    <t>arahy. L2JJZ6</t>
  </si>
  <si>
    <t>flowering time control protein FPA-like isoform X2 [Glycine max]</t>
  </si>
  <si>
    <t>arahy. 0ASR8J</t>
  </si>
  <si>
    <t>transcription factor bHLH128-like [Glycine max]</t>
  </si>
  <si>
    <t>arahy. U399DB</t>
  </si>
  <si>
    <t>aldehyde dehydrogenase family 2 member C4-like [Glycine max]</t>
  </si>
  <si>
    <t>arahy. I8I12Q</t>
  </si>
  <si>
    <t>S-adenosyl-L-methionine-dependent methyltransferases superfamily protein</t>
  </si>
  <si>
    <t>arahy. ZYX06Z</t>
  </si>
  <si>
    <t>uncharacterized protein LOC100812171 isoform X6 [Glycine max]</t>
  </si>
  <si>
    <t>arahy. 8IP107</t>
  </si>
  <si>
    <t>DNA repair UVH3-like protein</t>
  </si>
  <si>
    <t>arahy. J24RTT</t>
  </si>
  <si>
    <t>Bifunctional orotate phosphoribosyltransferase/orotidine 5'-phosphate decarboxylase n=1 Tax=Blattabacterium sp. (Mastotermes darwiniensis) str. MADAR RepID=G7SPT8_9FLAO</t>
  </si>
  <si>
    <t>arahy. TSZ6TX</t>
  </si>
  <si>
    <t>arahy. KE9NE3</t>
  </si>
  <si>
    <t>arahy. 5D8RXX</t>
  </si>
  <si>
    <t>LETM1 and EF-hand domain-containing protein 1, mitochondrial-like isoform X2 [Glycine max]</t>
  </si>
  <si>
    <t>arahy. TBH1BX</t>
  </si>
  <si>
    <t>DNA LIGASE 6</t>
  </si>
  <si>
    <t>arahy. Q72QFH</t>
  </si>
  <si>
    <t>arahy. 3DA894</t>
  </si>
  <si>
    <t>probable histone-lysine N-methyltransferase ATXR3-like isoform X2 [Glycine max]</t>
  </si>
  <si>
    <t>arahy. PT0GJ5</t>
  </si>
  <si>
    <t>PCI domain-containing protein 2 [Glycine max]</t>
  </si>
  <si>
    <t>arahy. NLIW19</t>
  </si>
  <si>
    <t>jasmonate-zim-domain protein 6</t>
  </si>
  <si>
    <t>arahy. R5AJY0</t>
  </si>
  <si>
    <t>calcium and calcium/calmodulin-dependent serine/threonine-protein kinase [Glycine max]</t>
  </si>
  <si>
    <t>arahy. 7I62GA</t>
  </si>
  <si>
    <t>folylpolyglutamate synthase</t>
  </si>
  <si>
    <t>arahy. Q1DBZB</t>
  </si>
  <si>
    <t>F-box family protein</t>
  </si>
  <si>
    <t>arahy. A42YA2</t>
  </si>
  <si>
    <t>arahy. R6Y7HN</t>
  </si>
  <si>
    <t>charged multivesicular body protein</t>
  </si>
  <si>
    <t>arahy. X2D3U2</t>
  </si>
  <si>
    <t>pre-mRNA-splicing factor 18-like [Glycine max]</t>
  </si>
  <si>
    <t>arahy. 8KS6DS</t>
  </si>
  <si>
    <t>myosin 2</t>
  </si>
  <si>
    <t>arahy. TDW4P3</t>
  </si>
  <si>
    <t>arahy. CP70Z4</t>
  </si>
  <si>
    <t>PQ-loop repeat family protein / transmembrane family protein</t>
  </si>
  <si>
    <t>arahy. ML1F2G</t>
  </si>
  <si>
    <t>sucrose nonfermenting 4-like protein-like isoform X1 [Glycine max]</t>
  </si>
  <si>
    <t>arahy. RCT00R</t>
  </si>
  <si>
    <t>monogalactosyldiacylglycerol synthase 2</t>
  </si>
  <si>
    <t>arahy. QWVG1Y</t>
  </si>
  <si>
    <t>arahy. K52VCA</t>
  </si>
  <si>
    <t>arahy. W8GVKM</t>
  </si>
  <si>
    <t>alcohol dehydrogenase 1</t>
  </si>
  <si>
    <t>arahy. C6W9N6</t>
  </si>
  <si>
    <t>importin beta-3, putative</t>
  </si>
  <si>
    <t>arahy. LTKS6Y</t>
  </si>
  <si>
    <t>arahy. 9SE03D</t>
  </si>
  <si>
    <t>arahy. 4T2FL2</t>
  </si>
  <si>
    <t>Translation initiation factor 2, small GTP-binding protein</t>
  </si>
  <si>
    <t>arahy. K8THJN</t>
  </si>
  <si>
    <t>uncharacterized protein LOC100777424 isoform X2 [Glycine max]</t>
  </si>
  <si>
    <t>arahy. 99WGGU</t>
  </si>
  <si>
    <t>probable carboxylesterase 18-like [Glycine max]</t>
  </si>
  <si>
    <t>arahy. 356JQC</t>
  </si>
  <si>
    <t>receptor-like serine/threonine kinase 2</t>
  </si>
  <si>
    <t>arahy. EHL0AN</t>
  </si>
  <si>
    <t>cytoplasmic tRNA 2-thiolation protein</t>
  </si>
  <si>
    <t>arahy. HQV3E1</t>
  </si>
  <si>
    <t>CCCH-type zinc fingerfamily protein with RNA-binding domain</t>
  </si>
  <si>
    <t>arahy. L95GGX</t>
  </si>
  <si>
    <t>Ribonucleoside-diphosphate reductase n=12 Tax=rosids RepID=B9H5M7_POPTR</t>
  </si>
  <si>
    <t>arahy. RQMB8Y</t>
  </si>
  <si>
    <t>filament-like plant protein 7-like isoform X1 [Glycine max]</t>
  </si>
  <si>
    <t>arahy. Y3KVHQ</t>
  </si>
  <si>
    <t>arahy. L78ELK</t>
  </si>
  <si>
    <t>Calcium-binding EF hand family protein</t>
  </si>
  <si>
    <t>arahy. R9UC9A</t>
  </si>
  <si>
    <t>uncharacterized protein LOC100526959 isoform X2 [Glycine max]</t>
  </si>
  <si>
    <t>arahy. 79GVE2</t>
  </si>
  <si>
    <t>ATP binding / kinase/ protein serine / threonine kinase n=3 Tax=Vitis vinifera RepID=C5DB47_VITVI</t>
  </si>
  <si>
    <t>arahy. WQ4R53</t>
  </si>
  <si>
    <t>probable lysine-specific demethylase JMJ14-like isoform X4 [Glycine max]</t>
  </si>
  <si>
    <t>arahy. DD3ZZY</t>
  </si>
  <si>
    <t>uncharacterized protein LOC100785618 isoform X4 [Glycine max]</t>
  </si>
  <si>
    <t>arahy. 66TKXZ</t>
  </si>
  <si>
    <t>Diaminohydroxyphosphoribosylaminopyrimidine deaminase / 5-amino-6-(5-phosphoribosylamino)uracil reductase n=1 Tax=Nodularia spumigena CCY9414 RepID=A0ZBN1_NODSP</t>
  </si>
  <si>
    <t>arahy. 32QIWM</t>
  </si>
  <si>
    <t>arahy. YJKT09</t>
  </si>
  <si>
    <t>long-chain-alcohol oxidase FAO1</t>
  </si>
  <si>
    <t>arahy. 4N7RMH</t>
  </si>
  <si>
    <t>SCAR family protein</t>
  </si>
  <si>
    <t>arahy. K8ZQW4</t>
  </si>
  <si>
    <t>DNA-(apurinic or apyrimidinic site) lyase-like isoform X2 [Glycine max]</t>
  </si>
  <si>
    <t>arahy. 489AYV</t>
  </si>
  <si>
    <t>arahy. U1EDB6</t>
  </si>
  <si>
    <t>tRNA wybutosine-synthesizing-like protein</t>
  </si>
  <si>
    <t>arahy. D032ER</t>
  </si>
  <si>
    <t>arahy. 87IZMR</t>
  </si>
  <si>
    <t>mitochondrial import inner membrane translocase subunit tim16-like [Glycine max]</t>
  </si>
  <si>
    <t>arahy. 23FIWR</t>
  </si>
  <si>
    <t>arahy. H38YF4</t>
  </si>
  <si>
    <t>arahy. RBCV8C</t>
  </si>
  <si>
    <t>protein EXECUTER 1, chloroplastic-like [Glycine max]</t>
  </si>
  <si>
    <t>arahy. NDW3GA</t>
  </si>
  <si>
    <t>DNA-directed RNA polymerase III subunit RPC9-like [Glycine max]</t>
  </si>
  <si>
    <t>arahy. KI2IUQ</t>
  </si>
  <si>
    <t>arahy. KVPH3I</t>
  </si>
  <si>
    <t>ankyrin repeat-containing protein [Glycine max]</t>
  </si>
  <si>
    <t>arahy. IS373J</t>
  </si>
  <si>
    <t>arahy. 353VBZ</t>
  </si>
  <si>
    <t>homolog of DNA mismatch repair protein MSH3</t>
  </si>
  <si>
    <t>arahy. A2LJVL</t>
  </si>
  <si>
    <t>triacylglycerol lipase</t>
  </si>
  <si>
    <t>arahy. LE4XQH</t>
  </si>
  <si>
    <t>basic helix-loop-helix (bHLH) DNA-binding superfamily protein</t>
  </si>
  <si>
    <t>arahy. CPK3HX</t>
  </si>
  <si>
    <t>unknown protein; Has 24 Blast hits to 24 proteins in 10 species: Archae - 0; Bacteria - 0; Metazoa - 0; Fungi - 0; Plants - 24; Viruses - 0; Other Eukaryotes - 0 (source: NCBI BLink).</t>
  </si>
  <si>
    <t>arahy. L700WL</t>
  </si>
  <si>
    <t>4-coumarate:CoA ligase 2</t>
  </si>
  <si>
    <t>Salmon4</t>
  </si>
  <si>
    <t>arahy. 78SDCB</t>
    <phoneticPr fontId="8" type="noConversion"/>
  </si>
  <si>
    <t>arahy. GI6PPK</t>
    <phoneticPr fontId="8" type="noConversion"/>
  </si>
  <si>
    <t>arahy. 8M77KD</t>
    <phoneticPr fontId="8" type="noConversion"/>
  </si>
  <si>
    <t>arahy. FJZ5Z0</t>
    <phoneticPr fontId="8" type="noConversion"/>
  </si>
  <si>
    <t>arahy. BKK3KP</t>
    <phoneticPr fontId="8" type="noConversion"/>
  </si>
  <si>
    <t>arahy. TQJ4QI</t>
    <phoneticPr fontId="8" type="noConversion"/>
  </si>
  <si>
    <t>arahy. EK7MW8</t>
    <phoneticPr fontId="8" type="noConversion"/>
  </si>
  <si>
    <t>arahy. 3X96H9</t>
    <phoneticPr fontId="8" type="noConversion"/>
  </si>
  <si>
    <t>arahy. L410JY</t>
    <phoneticPr fontId="8" type="noConversion"/>
  </si>
  <si>
    <t>arahy. BC5GM2</t>
    <phoneticPr fontId="8" type="noConversion"/>
  </si>
  <si>
    <t>arahy. D2YYPY</t>
    <phoneticPr fontId="8" type="noConversion"/>
  </si>
  <si>
    <t>arahy. RPV0D7</t>
    <phoneticPr fontId="8" type="noConversion"/>
  </si>
  <si>
    <t>arahy. DB7AVX</t>
    <phoneticPr fontId="8" type="noConversion"/>
  </si>
  <si>
    <t>arahy. NX6A0A</t>
    <phoneticPr fontId="8" type="noConversion"/>
  </si>
  <si>
    <t>arahy. 323PP5</t>
    <phoneticPr fontId="8" type="noConversion"/>
  </si>
  <si>
    <t>probable pectinesterase/pectinesterase inhibitor 17-like [Glycine max]</t>
    <phoneticPr fontId="8" type="noConversion"/>
  </si>
  <si>
    <t>Maroon</t>
    <phoneticPr fontId="8" type="noConversion"/>
  </si>
  <si>
    <t>arahy. EJT9JS</t>
    <phoneticPr fontId="8" type="noConversion"/>
  </si>
  <si>
    <t>arahy. HTAW4M</t>
    <phoneticPr fontId="8" type="noConversion"/>
  </si>
  <si>
    <t>arahy. E2N38F</t>
    <phoneticPr fontId="8" type="noConversion"/>
  </si>
  <si>
    <t>Table 1. Hub genes involved in resistance to A. flavus in salmon4 and maroon</t>
    <phoneticPr fontId="1" type="noConversion"/>
  </si>
  <si>
    <t>Connectivity</t>
    <phoneticPr fontId="1" type="noConversion"/>
  </si>
  <si>
    <t>PRRs</t>
    <phoneticPr fontId="1" type="noConversion"/>
  </si>
  <si>
    <t>ACO1</t>
    <phoneticPr fontId="1" type="noConversion"/>
  </si>
  <si>
    <t>MAPK kinase</t>
    <phoneticPr fontId="1" type="noConversion"/>
  </si>
  <si>
    <t>SNARE protein SYP121</t>
    <phoneticPr fontId="1" type="noConversion"/>
  </si>
  <si>
    <t>PPR</t>
    <phoneticPr fontId="1" type="noConversion"/>
  </si>
  <si>
    <t>Bet v1 PR10</t>
    <phoneticPr fontId="1" type="noConversion"/>
  </si>
  <si>
    <t>Cytochrome P450</t>
    <phoneticPr fontId="1" type="noConversion"/>
  </si>
  <si>
    <t>Categories</t>
    <phoneticPr fontId="1" type="noConversion"/>
  </si>
  <si>
    <t>PITPs</t>
    <phoneticPr fontId="1" type="noConversion"/>
  </si>
  <si>
    <t>STK protein</t>
    <phoneticPr fontId="1" type="noConversion"/>
  </si>
  <si>
    <t>unknown protein</t>
    <phoneticPr fontId="1" type="noConversion"/>
  </si>
  <si>
    <t>Phosphoesterase</t>
    <phoneticPr fontId="1" type="noConversion"/>
  </si>
  <si>
    <t>Supplementary Table S2. Detail information of sequencing reads from different sample groups</t>
    <phoneticPr fontId="1" type="noConversion"/>
  </si>
  <si>
    <t>Supplementary Table S4. Connectivity of genes in Salmon4</t>
    <phoneticPr fontId="1" type="noConversion"/>
  </si>
  <si>
    <t>Supplementary Table S5. Connectivity of genes in maroon</t>
    <phoneticPr fontId="1" type="noConversion"/>
  </si>
  <si>
    <t>Pectinesterase/pectinesterase inhibitor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</si>
</sst>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Times New Roman"/>
      <family val="1"/>
    </font>
    <font>
      <sz val="10"/>
      <name val="Arial"/>
      <family val="2"/>
    </font>
    <font>
      <b/>
      <sz val="11"/>
      <color theme="1"/>
      <name val="Times New Roman"/>
      <family val="1"/>
    </font>
    <font>
      <b/>
      <sz val="11"/>
      <color rgb="FF000000"/>
      <name val="Times New Roman"/>
      <family val="1"/>
    </font>
    <font>
      <b/>
      <sz val="12"/>
      <color rgb="FF000000"/>
      <name val="Times New Roman"/>
      <family val="1"/>
      <charset val="1"/>
    </font>
    <font>
      <b/>
      <sz val="11"/>
      <color indexed="8"/>
      <name val="Times New Roman"/>
      <family val="1"/>
    </font>
    <font>
      <sz val="9"/>
      <name val="等线"/>
      <family val="2"/>
      <charset val="134"/>
      <scheme val="minor"/>
    </font>
    <font>
      <sz val="11"/>
      <name val="Times New Roman"/>
      <family val="1"/>
    </font>
    <font>
      <b/>
      <sz val="11"/>
      <name val="Times New Roman"/>
      <family val="1"/>
    </font>
    <font>
      <b/>
      <sz val="9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ont="0" applyFill="0" applyBorder="0" applyAlignment="0" applyProtection="0"/>
  </cellStyleXfs>
  <cellXfs count="32">
    <xf numFmtId="0" fontId="0" fillId="0" borderId="0" xfId="0"/>
    <xf numFmtId="3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10" fontId="0" fillId="0" borderId="0" xfId="0" applyNumberFormat="1"/>
    <xf numFmtId="0" fontId="2" fillId="0" borderId="1" xfId="0" applyFont="1" applyBorder="1" applyAlignment="1">
      <alignment horizontal="center"/>
    </xf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0" xfId="0" applyBorder="1"/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2" fillId="0" borderId="0" xfId="0" applyFont="1" applyFill="1"/>
    <xf numFmtId="0" fontId="0" fillId="0" borderId="0" xfId="0" applyFill="1"/>
    <xf numFmtId="0" fontId="2" fillId="0" borderId="0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0" fillId="0" borderId="0" xfId="0" applyFont="1" applyAlignment="1">
      <alignment horizontal="center" vertical="center"/>
    </xf>
  </cellXfs>
  <cellStyles count="2">
    <cellStyle name="常规" xfId="0" builtinId="0"/>
    <cellStyle name="常规 2" xfId="1" xr:uid="{3D48B67D-3301-41C0-BF79-1DE42232375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0B21FD-7DA9-4AE9-9FAB-AD052932C1F2}">
  <dimension ref="B1:L20"/>
  <sheetViews>
    <sheetView tabSelected="1" zoomScaleNormal="100" workbookViewId="0">
      <selection activeCell="C13" sqref="C13"/>
    </sheetView>
  </sheetViews>
  <sheetFormatPr defaultRowHeight="13.8" x14ac:dyDescent="0.25"/>
  <cols>
    <col min="2" max="2" width="8.88671875" style="20"/>
    <col min="3" max="3" width="32.33203125" style="20" customWidth="1"/>
    <col min="4" max="4" width="25.88671875" style="20" customWidth="1"/>
    <col min="5" max="5" width="17.77734375" style="20" customWidth="1"/>
    <col min="6" max="6" width="57.77734375" style="20" customWidth="1"/>
    <col min="7" max="8" width="8.88671875" style="18"/>
    <col min="9" max="12" width="8.88671875" style="19"/>
  </cols>
  <sheetData>
    <row r="1" spans="2:12" x14ac:dyDescent="0.25">
      <c r="B1" s="28" t="s">
        <v>1120</v>
      </c>
      <c r="C1" s="28"/>
      <c r="D1" s="28"/>
      <c r="E1" s="28"/>
      <c r="F1" s="28"/>
    </row>
    <row r="2" spans="2:12" x14ac:dyDescent="0.25">
      <c r="B2" s="24" t="s">
        <v>190</v>
      </c>
      <c r="C2" s="24" t="s">
        <v>1129</v>
      </c>
      <c r="D2" s="24" t="s">
        <v>252</v>
      </c>
      <c r="E2" s="24" t="s">
        <v>1121</v>
      </c>
      <c r="F2" s="24" t="s">
        <v>253</v>
      </c>
    </row>
    <row r="3" spans="2:12" x14ac:dyDescent="0.25">
      <c r="B3" s="25" t="s">
        <v>1099</v>
      </c>
      <c r="C3" s="21" t="s">
        <v>1127</v>
      </c>
      <c r="D3" s="21" t="s">
        <v>1102</v>
      </c>
      <c r="E3" s="21">
        <v>32.335650115189203</v>
      </c>
      <c r="F3" s="21" t="s">
        <v>278</v>
      </c>
      <c r="G3" s="19"/>
      <c r="H3" s="19"/>
      <c r="K3"/>
      <c r="L3"/>
    </row>
    <row r="4" spans="2:12" x14ac:dyDescent="0.25">
      <c r="B4" s="26"/>
      <c r="C4" s="22" t="s">
        <v>1127</v>
      </c>
      <c r="D4" s="22" t="s">
        <v>1103</v>
      </c>
      <c r="E4" s="22">
        <v>31.880904745003299</v>
      </c>
      <c r="F4" s="22" t="s">
        <v>278</v>
      </c>
      <c r="G4" s="19"/>
      <c r="H4" s="19"/>
      <c r="K4"/>
      <c r="L4"/>
    </row>
    <row r="5" spans="2:12" x14ac:dyDescent="0.25">
      <c r="B5" s="26"/>
      <c r="C5" s="22" t="s">
        <v>1127</v>
      </c>
      <c r="D5" s="22" t="s">
        <v>1104</v>
      </c>
      <c r="E5" s="22">
        <v>30.810328195069001</v>
      </c>
      <c r="F5" s="22" t="s">
        <v>278</v>
      </c>
      <c r="G5" s="19"/>
      <c r="H5" s="19"/>
      <c r="K5"/>
      <c r="L5"/>
    </row>
    <row r="6" spans="2:12" x14ac:dyDescent="0.25">
      <c r="B6" s="26"/>
      <c r="C6" s="22" t="s">
        <v>1127</v>
      </c>
      <c r="D6" s="22" t="s">
        <v>1105</v>
      </c>
      <c r="E6" s="22">
        <v>28.9307864694964</v>
      </c>
      <c r="F6" s="22" t="s">
        <v>278</v>
      </c>
      <c r="G6" s="19"/>
      <c r="H6" s="19"/>
      <c r="K6"/>
      <c r="L6"/>
    </row>
    <row r="7" spans="2:12" x14ac:dyDescent="0.25">
      <c r="B7" s="26"/>
      <c r="C7" s="22" t="s">
        <v>1127</v>
      </c>
      <c r="D7" s="22" t="s">
        <v>1106</v>
      </c>
      <c r="E7" s="22">
        <v>28.606747410131099</v>
      </c>
      <c r="F7" s="22" t="s">
        <v>278</v>
      </c>
      <c r="G7" s="19"/>
      <c r="H7" s="19"/>
      <c r="K7"/>
      <c r="L7"/>
    </row>
    <row r="8" spans="2:12" x14ac:dyDescent="0.25">
      <c r="B8" s="26"/>
      <c r="C8" s="22" t="s">
        <v>1127</v>
      </c>
      <c r="D8" s="22" t="s">
        <v>1107</v>
      </c>
      <c r="E8" s="22">
        <v>27.586114994214501</v>
      </c>
      <c r="F8" s="22" t="s">
        <v>278</v>
      </c>
      <c r="G8" s="19"/>
      <c r="H8" s="19"/>
      <c r="K8"/>
      <c r="L8"/>
    </row>
    <row r="9" spans="2:12" x14ac:dyDescent="0.25">
      <c r="B9" s="26"/>
      <c r="C9" s="22" t="s">
        <v>1123</v>
      </c>
      <c r="D9" s="22" t="s">
        <v>1100</v>
      </c>
      <c r="E9" s="22">
        <v>28.005678383681701</v>
      </c>
      <c r="F9" s="22" t="s">
        <v>303</v>
      </c>
      <c r="G9" s="19"/>
      <c r="H9" s="19"/>
      <c r="K9"/>
      <c r="L9"/>
    </row>
    <row r="10" spans="2:12" x14ac:dyDescent="0.25">
      <c r="B10" s="26"/>
      <c r="C10" s="22" t="s">
        <v>1123</v>
      </c>
      <c r="D10" s="22" t="s">
        <v>1101</v>
      </c>
      <c r="E10" s="22">
        <v>27.5077340901301</v>
      </c>
      <c r="F10" s="22" t="s">
        <v>303</v>
      </c>
      <c r="G10" s="19"/>
      <c r="H10" s="19"/>
      <c r="K10"/>
      <c r="L10"/>
    </row>
    <row r="11" spans="2:12" x14ac:dyDescent="0.25">
      <c r="B11" s="26"/>
      <c r="C11" s="22" t="s">
        <v>1124</v>
      </c>
      <c r="D11" s="22" t="s">
        <v>1108</v>
      </c>
      <c r="E11" s="22">
        <v>29.8706858816855</v>
      </c>
      <c r="F11" s="22" t="s">
        <v>288</v>
      </c>
      <c r="G11" s="19"/>
      <c r="H11" s="19"/>
      <c r="K11"/>
      <c r="L11"/>
    </row>
    <row r="12" spans="2:12" x14ac:dyDescent="0.25">
      <c r="B12" s="26"/>
      <c r="C12" s="22" t="s">
        <v>1124</v>
      </c>
      <c r="D12" s="22" t="s">
        <v>1109</v>
      </c>
      <c r="E12" s="22">
        <v>28.423831013695999</v>
      </c>
      <c r="F12" s="22" t="s">
        <v>288</v>
      </c>
      <c r="G12" s="19"/>
      <c r="H12" s="19"/>
      <c r="K12"/>
      <c r="L12"/>
    </row>
    <row r="13" spans="2:12" x14ac:dyDescent="0.25">
      <c r="B13" s="26"/>
      <c r="C13" s="22" t="s">
        <v>1131</v>
      </c>
      <c r="D13" s="22" t="s">
        <v>1110</v>
      </c>
      <c r="E13" s="22">
        <v>29.2324411892703</v>
      </c>
      <c r="F13" s="22" t="s">
        <v>290</v>
      </c>
      <c r="G13" s="19"/>
      <c r="H13" s="19"/>
      <c r="K13"/>
      <c r="L13"/>
    </row>
    <row r="14" spans="2:12" x14ac:dyDescent="0.25">
      <c r="B14" s="26"/>
      <c r="C14" s="22" t="s">
        <v>1122</v>
      </c>
      <c r="D14" s="22" t="s">
        <v>1111</v>
      </c>
      <c r="E14" s="22">
        <v>27.911785620214701</v>
      </c>
      <c r="F14" s="22" t="s">
        <v>305</v>
      </c>
      <c r="G14" s="19"/>
      <c r="H14" s="19"/>
      <c r="K14"/>
      <c r="L14"/>
    </row>
    <row r="15" spans="2:12" x14ac:dyDescent="0.25">
      <c r="B15" s="26"/>
      <c r="C15" s="22" t="s">
        <v>1128</v>
      </c>
      <c r="D15" s="22" t="s">
        <v>1112</v>
      </c>
      <c r="E15" s="22">
        <v>28.227752891357401</v>
      </c>
      <c r="F15" s="22" t="s">
        <v>301</v>
      </c>
      <c r="G15" s="19"/>
      <c r="H15" s="19"/>
      <c r="K15"/>
      <c r="L15"/>
    </row>
    <row r="16" spans="2:12" x14ac:dyDescent="0.25">
      <c r="B16" s="26"/>
      <c r="C16" s="22" t="s">
        <v>1125</v>
      </c>
      <c r="D16" s="22" t="s">
        <v>1113</v>
      </c>
      <c r="E16" s="22">
        <v>28.3759200729185</v>
      </c>
      <c r="F16" s="22" t="s">
        <v>299</v>
      </c>
      <c r="G16" s="19"/>
      <c r="H16" s="19"/>
      <c r="K16"/>
      <c r="L16"/>
    </row>
    <row r="17" spans="2:12" x14ac:dyDescent="0.25">
      <c r="B17" s="27"/>
      <c r="C17" s="23" t="s">
        <v>1137</v>
      </c>
      <c r="D17" s="23" t="s">
        <v>1114</v>
      </c>
      <c r="E17" s="23">
        <v>30.130306888962199</v>
      </c>
      <c r="F17" s="23" t="s">
        <v>1115</v>
      </c>
      <c r="G17" s="19"/>
      <c r="H17" s="19"/>
      <c r="K17"/>
      <c r="L17"/>
    </row>
    <row r="18" spans="2:12" x14ac:dyDescent="0.25">
      <c r="B18" s="25" t="s">
        <v>1116</v>
      </c>
      <c r="C18" s="21" t="s">
        <v>1130</v>
      </c>
      <c r="D18" s="21" t="s">
        <v>1118</v>
      </c>
      <c r="E18" s="21">
        <v>386.61201538388099</v>
      </c>
      <c r="F18" s="21" t="s">
        <v>569</v>
      </c>
      <c r="G18" s="19"/>
      <c r="H18" s="19"/>
      <c r="K18"/>
      <c r="L18"/>
    </row>
    <row r="19" spans="2:12" x14ac:dyDescent="0.25">
      <c r="B19" s="26"/>
      <c r="C19" s="22" t="s">
        <v>1130</v>
      </c>
      <c r="D19" s="22" t="s">
        <v>1119</v>
      </c>
      <c r="E19" s="22">
        <v>382.85033155155298</v>
      </c>
      <c r="F19" s="22" t="s">
        <v>569</v>
      </c>
      <c r="G19" s="19"/>
      <c r="H19" s="19"/>
      <c r="K19"/>
      <c r="L19"/>
    </row>
    <row r="20" spans="2:12" x14ac:dyDescent="0.25">
      <c r="B20" s="27"/>
      <c r="C20" s="23" t="s">
        <v>1126</v>
      </c>
      <c r="D20" s="23" t="s">
        <v>1117</v>
      </c>
      <c r="E20" s="23">
        <v>397.14196278527299</v>
      </c>
      <c r="F20" s="23" t="s">
        <v>559</v>
      </c>
      <c r="G20" s="19"/>
      <c r="H20" s="19"/>
      <c r="K20"/>
      <c r="L20"/>
    </row>
  </sheetData>
  <mergeCells count="3">
    <mergeCell ref="B3:B17"/>
    <mergeCell ref="B1:F1"/>
    <mergeCell ref="B18:B20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6183B2-1391-40B1-B8CD-B3018A1B8719}">
  <dimension ref="B1:G15"/>
  <sheetViews>
    <sheetView zoomScale="85" zoomScaleNormal="85" workbookViewId="0">
      <selection activeCell="C28" sqref="C28"/>
    </sheetView>
  </sheetViews>
  <sheetFormatPr defaultRowHeight="13.8" x14ac:dyDescent="0.25"/>
  <cols>
    <col min="2" max="2" width="25.33203125" style="9" customWidth="1"/>
    <col min="3" max="3" width="34.109375" style="9" customWidth="1"/>
    <col min="4" max="4" width="37.88671875" style="9" customWidth="1"/>
    <col min="5" max="5" width="25.109375" style="9" customWidth="1"/>
    <col min="6" max="7" width="8.88671875" style="10"/>
  </cols>
  <sheetData>
    <row r="1" spans="2:5" ht="13.8" customHeight="1" x14ac:dyDescent="0.25">
      <c r="B1" s="29" t="s">
        <v>251</v>
      </c>
      <c r="C1" s="29"/>
      <c r="D1" s="29"/>
      <c r="E1" s="29"/>
    </row>
    <row r="2" spans="2:5" s="10" customFormat="1" ht="13.8" customHeight="1" x14ac:dyDescent="0.25">
      <c r="B2" s="12" t="s">
        <v>201</v>
      </c>
      <c r="C2" s="12" t="s">
        <v>202</v>
      </c>
      <c r="D2" s="12" t="s">
        <v>203</v>
      </c>
      <c r="E2" s="12" t="s">
        <v>204</v>
      </c>
    </row>
    <row r="3" spans="2:5" ht="13.8" customHeight="1" x14ac:dyDescent="0.25">
      <c r="B3" s="9" t="s">
        <v>200</v>
      </c>
      <c r="C3" s="9" t="s">
        <v>208</v>
      </c>
      <c r="D3" s="9" t="s">
        <v>209</v>
      </c>
      <c r="E3" s="9">
        <v>212</v>
      </c>
    </row>
    <row r="4" spans="2:5" ht="13.8" customHeight="1" x14ac:dyDescent="0.25">
      <c r="B4" s="9" t="s">
        <v>192</v>
      </c>
      <c r="C4" s="9" t="s">
        <v>210</v>
      </c>
      <c r="D4" s="9" t="s">
        <v>211</v>
      </c>
      <c r="E4" s="9">
        <v>185</v>
      </c>
    </row>
    <row r="5" spans="2:5" ht="13.8" customHeight="1" x14ac:dyDescent="0.25">
      <c r="B5" s="9" t="s">
        <v>193</v>
      </c>
      <c r="C5" s="9" t="s">
        <v>212</v>
      </c>
      <c r="D5" s="9" t="s">
        <v>213</v>
      </c>
      <c r="E5" s="9">
        <v>178</v>
      </c>
    </row>
    <row r="6" spans="2:5" ht="13.8" customHeight="1" x14ac:dyDescent="0.25">
      <c r="B6" s="9" t="s">
        <v>194</v>
      </c>
      <c r="C6" s="9" t="s">
        <v>214</v>
      </c>
      <c r="D6" s="9" t="s">
        <v>215</v>
      </c>
      <c r="E6" s="9">
        <v>190</v>
      </c>
    </row>
    <row r="7" spans="2:5" ht="13.8" customHeight="1" x14ac:dyDescent="0.25">
      <c r="B7" s="9" t="s">
        <v>195</v>
      </c>
      <c r="C7" s="9" t="s">
        <v>212</v>
      </c>
      <c r="D7" s="9" t="s">
        <v>216</v>
      </c>
      <c r="E7" s="9">
        <v>178</v>
      </c>
    </row>
    <row r="8" spans="2:5" ht="13.8" customHeight="1" x14ac:dyDescent="0.25">
      <c r="B8" s="9" t="s">
        <v>217</v>
      </c>
      <c r="C8" s="9" t="s">
        <v>218</v>
      </c>
      <c r="D8" s="9" t="s">
        <v>219</v>
      </c>
      <c r="E8" s="9">
        <v>159</v>
      </c>
    </row>
    <row r="9" spans="2:5" ht="13.8" customHeight="1" x14ac:dyDescent="0.25">
      <c r="B9" s="9" t="s">
        <v>220</v>
      </c>
      <c r="C9" s="9" t="s">
        <v>221</v>
      </c>
      <c r="D9" s="9" t="s">
        <v>222</v>
      </c>
      <c r="E9" s="9">
        <v>210</v>
      </c>
    </row>
    <row r="10" spans="2:5" ht="13.8" customHeight="1" x14ac:dyDescent="0.25">
      <c r="B10" s="9" t="s">
        <v>198</v>
      </c>
      <c r="C10" s="9" t="s">
        <v>223</v>
      </c>
      <c r="D10" s="9" t="s">
        <v>224</v>
      </c>
      <c r="E10" s="9">
        <v>221</v>
      </c>
    </row>
    <row r="11" spans="2:5" ht="13.8" customHeight="1" x14ac:dyDescent="0.25">
      <c r="B11" s="9" t="s">
        <v>225</v>
      </c>
      <c r="C11" s="9" t="s">
        <v>226</v>
      </c>
      <c r="D11" s="9" t="s">
        <v>227</v>
      </c>
      <c r="E11" s="9">
        <v>176</v>
      </c>
    </row>
    <row r="12" spans="2:5" ht="13.8" customHeight="1" x14ac:dyDescent="0.25">
      <c r="B12" s="9" t="s">
        <v>228</v>
      </c>
      <c r="C12" s="9" t="s">
        <v>229</v>
      </c>
      <c r="D12" s="9" t="s">
        <v>230</v>
      </c>
      <c r="E12" s="9">
        <v>162</v>
      </c>
    </row>
    <row r="13" spans="2:5" ht="13.8" customHeight="1" x14ac:dyDescent="0.25">
      <c r="B13" s="9" t="s">
        <v>231</v>
      </c>
      <c r="C13" s="9" t="s">
        <v>232</v>
      </c>
      <c r="D13" s="9" t="s">
        <v>233</v>
      </c>
      <c r="E13" s="9">
        <v>189</v>
      </c>
    </row>
    <row r="14" spans="2:5" ht="13.8" customHeight="1" x14ac:dyDescent="0.25">
      <c r="B14" s="9" t="s">
        <v>260</v>
      </c>
      <c r="C14" s="9" t="s">
        <v>234</v>
      </c>
      <c r="D14" s="9" t="s">
        <v>235</v>
      </c>
      <c r="E14" s="9">
        <v>158</v>
      </c>
    </row>
    <row r="15" spans="2:5" ht="13.8" customHeight="1" x14ac:dyDescent="0.25">
      <c r="B15" s="6" t="s">
        <v>205</v>
      </c>
      <c r="C15" s="6" t="s">
        <v>206</v>
      </c>
      <c r="D15" s="6" t="s">
        <v>207</v>
      </c>
      <c r="E15" s="6">
        <v>140</v>
      </c>
    </row>
  </sheetData>
  <mergeCells count="1">
    <mergeCell ref="B1:E1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37B476-4F51-4B36-B7A0-07F89E496D7F}">
  <dimension ref="A1:K41"/>
  <sheetViews>
    <sheetView zoomScale="70" zoomScaleNormal="70" workbookViewId="0">
      <selection activeCell="B1" sqref="B1:J1"/>
    </sheetView>
  </sheetViews>
  <sheetFormatPr defaultRowHeight="13.8" x14ac:dyDescent="0.25"/>
  <cols>
    <col min="1" max="1" width="8.88671875" style="7"/>
    <col min="2" max="2" width="11" style="2" customWidth="1"/>
    <col min="3" max="3" width="21.33203125" style="2" customWidth="1"/>
    <col min="4" max="4" width="26.44140625" style="2" customWidth="1"/>
    <col min="5" max="5" width="23" style="2" customWidth="1"/>
    <col min="6" max="6" width="20.6640625" style="2" customWidth="1"/>
    <col min="7" max="7" width="24.5546875" style="2" customWidth="1"/>
    <col min="8" max="8" width="28.6640625" style="2" customWidth="1"/>
    <col min="9" max="9" width="31.33203125" style="2" customWidth="1"/>
    <col min="10" max="10" width="32.109375" style="4" customWidth="1"/>
  </cols>
  <sheetData>
    <row r="1" spans="2:10" x14ac:dyDescent="0.25">
      <c r="B1" s="30" t="s">
        <v>1134</v>
      </c>
      <c r="C1" s="30"/>
      <c r="D1" s="30"/>
      <c r="E1" s="30"/>
      <c r="F1" s="30"/>
      <c r="G1" s="30"/>
      <c r="H1" s="30"/>
      <c r="I1" s="30"/>
      <c r="J1" s="30"/>
    </row>
    <row r="2" spans="2:10" x14ac:dyDescent="0.25">
      <c r="B2" s="13" t="s">
        <v>0</v>
      </c>
      <c r="C2" s="14" t="s">
        <v>37</v>
      </c>
      <c r="D2" s="14" t="s">
        <v>108</v>
      </c>
      <c r="E2" s="14" t="s">
        <v>264</v>
      </c>
      <c r="F2" s="14" t="s">
        <v>269</v>
      </c>
      <c r="G2" s="14" t="s">
        <v>268</v>
      </c>
      <c r="H2" s="14" t="s">
        <v>267</v>
      </c>
      <c r="I2" s="14" t="s">
        <v>266</v>
      </c>
      <c r="J2" s="13" t="s">
        <v>265</v>
      </c>
    </row>
    <row r="3" spans="2:10" x14ac:dyDescent="0.25">
      <c r="B3" s="2" t="s">
        <v>1</v>
      </c>
      <c r="C3" s="2">
        <v>9618688800</v>
      </c>
      <c r="D3" s="2">
        <v>9530170116</v>
      </c>
      <c r="E3" s="2">
        <f>10*H3</f>
        <v>9.9079721926339896</v>
      </c>
      <c r="F3" s="2" t="s">
        <v>262</v>
      </c>
      <c r="G3" s="2" t="s">
        <v>263</v>
      </c>
      <c r="H3" s="2">
        <f>D3/C3</f>
        <v>0.99079721926339903</v>
      </c>
      <c r="I3" s="2" t="s">
        <v>261</v>
      </c>
      <c r="J3" s="3" t="s">
        <v>179</v>
      </c>
    </row>
    <row r="4" spans="2:10" x14ac:dyDescent="0.25">
      <c r="B4" s="2" t="s">
        <v>2</v>
      </c>
      <c r="C4" s="2">
        <v>9664905300</v>
      </c>
      <c r="D4" s="2">
        <v>9577538357</v>
      </c>
      <c r="E4" s="3">
        <f t="shared" ref="E4:E38" si="0">10*H4</f>
        <v>9.9096039326945089</v>
      </c>
      <c r="F4" s="2" t="s">
        <v>38</v>
      </c>
      <c r="G4" s="2" t="s">
        <v>47</v>
      </c>
      <c r="H4" s="3">
        <f t="shared" ref="H4:H38" si="1">D4/C4</f>
        <v>0.99096039326945085</v>
      </c>
      <c r="I4" s="2" t="s">
        <v>109</v>
      </c>
      <c r="J4" s="3" t="s">
        <v>178</v>
      </c>
    </row>
    <row r="5" spans="2:10" x14ac:dyDescent="0.25">
      <c r="B5" s="2" t="s">
        <v>3</v>
      </c>
      <c r="C5" s="2">
        <v>10028958900</v>
      </c>
      <c r="D5" s="2">
        <v>9935735002</v>
      </c>
      <c r="E5" s="3">
        <f t="shared" si="0"/>
        <v>9.9070452886191411</v>
      </c>
      <c r="F5" s="2" t="s">
        <v>39</v>
      </c>
      <c r="G5" s="2" t="s">
        <v>48</v>
      </c>
      <c r="H5" s="3">
        <f t="shared" si="1"/>
        <v>0.99070452886191407</v>
      </c>
      <c r="I5" s="2" t="s">
        <v>110</v>
      </c>
      <c r="J5" s="3" t="s">
        <v>177</v>
      </c>
    </row>
    <row r="6" spans="2:10" x14ac:dyDescent="0.25">
      <c r="B6" s="2" t="s">
        <v>4</v>
      </c>
      <c r="C6" s="2">
        <v>10105954500</v>
      </c>
      <c r="D6" s="2">
        <v>10033083810</v>
      </c>
      <c r="E6" s="3">
        <f t="shared" si="0"/>
        <v>9.9278933127989042</v>
      </c>
      <c r="F6" s="2" t="s">
        <v>40</v>
      </c>
      <c r="G6" s="2" t="s">
        <v>49</v>
      </c>
      <c r="H6" s="3">
        <f t="shared" si="1"/>
        <v>0.99278933127989044</v>
      </c>
      <c r="I6" s="2" t="s">
        <v>111</v>
      </c>
      <c r="J6" s="3" t="s">
        <v>176</v>
      </c>
    </row>
    <row r="7" spans="2:10" x14ac:dyDescent="0.25">
      <c r="B7" s="2" t="s">
        <v>5</v>
      </c>
      <c r="C7" s="2">
        <v>11849317500</v>
      </c>
      <c r="D7" s="2">
        <v>11748986003</v>
      </c>
      <c r="E7" s="3">
        <f t="shared" si="0"/>
        <v>9.9153271933172533</v>
      </c>
      <c r="F7" s="2" t="s">
        <v>41</v>
      </c>
      <c r="G7" s="2" t="s">
        <v>50</v>
      </c>
      <c r="H7" s="3">
        <f t="shared" si="1"/>
        <v>0.99153271933172527</v>
      </c>
      <c r="I7" s="2" t="s">
        <v>112</v>
      </c>
      <c r="J7" s="3" t="s">
        <v>175</v>
      </c>
    </row>
    <row r="8" spans="2:10" x14ac:dyDescent="0.25">
      <c r="B8" s="2" t="s">
        <v>6</v>
      </c>
      <c r="C8" s="2">
        <v>9266360400</v>
      </c>
      <c r="D8" s="2">
        <v>9199310233</v>
      </c>
      <c r="E8" s="3">
        <f t="shared" si="0"/>
        <v>9.9276413131956325</v>
      </c>
      <c r="F8" s="2" t="s">
        <v>42</v>
      </c>
      <c r="G8" s="2" t="s">
        <v>51</v>
      </c>
      <c r="H8" s="3">
        <f t="shared" si="1"/>
        <v>0.9927641313195632</v>
      </c>
      <c r="I8" s="2" t="s">
        <v>113</v>
      </c>
      <c r="J8" s="3" t="s">
        <v>174</v>
      </c>
    </row>
    <row r="9" spans="2:10" x14ac:dyDescent="0.25">
      <c r="B9" s="2" t="s">
        <v>7</v>
      </c>
      <c r="C9" s="2">
        <v>9255208500</v>
      </c>
      <c r="D9" s="2">
        <v>9182646143</v>
      </c>
      <c r="E9" s="3">
        <f t="shared" si="0"/>
        <v>9.9215983551316</v>
      </c>
      <c r="F9" s="2" t="s">
        <v>43</v>
      </c>
      <c r="G9" s="2" t="s">
        <v>52</v>
      </c>
      <c r="H9" s="3">
        <f t="shared" si="1"/>
        <v>0.99215983551316</v>
      </c>
      <c r="I9" s="2" t="s">
        <v>114</v>
      </c>
      <c r="J9" s="3" t="s">
        <v>173</v>
      </c>
    </row>
    <row r="10" spans="2:10" x14ac:dyDescent="0.25">
      <c r="B10" s="2" t="s">
        <v>8</v>
      </c>
      <c r="C10" s="2">
        <v>10619618100</v>
      </c>
      <c r="D10" s="2">
        <v>10540979385</v>
      </c>
      <c r="E10" s="3">
        <f t="shared" si="0"/>
        <v>9.9259495828762425</v>
      </c>
      <c r="F10" s="2" t="s">
        <v>44</v>
      </c>
      <c r="G10" s="2" t="s">
        <v>53</v>
      </c>
      <c r="H10" s="3">
        <f t="shared" si="1"/>
        <v>0.99259495828762434</v>
      </c>
      <c r="I10" s="2" t="s">
        <v>115</v>
      </c>
      <c r="J10" s="3" t="s">
        <v>172</v>
      </c>
    </row>
    <row r="11" spans="2:10" x14ac:dyDescent="0.25">
      <c r="B11" s="2" t="s">
        <v>9</v>
      </c>
      <c r="C11" s="2">
        <v>10000784700</v>
      </c>
      <c r="D11" s="2">
        <v>9923916156</v>
      </c>
      <c r="E11" s="3">
        <f t="shared" si="0"/>
        <v>9.9231374874013625</v>
      </c>
      <c r="F11" s="2" t="s">
        <v>45</v>
      </c>
      <c r="G11" s="2" t="s">
        <v>54</v>
      </c>
      <c r="H11" s="3">
        <f t="shared" si="1"/>
        <v>0.99231374874013634</v>
      </c>
      <c r="I11" s="2" t="s">
        <v>116</v>
      </c>
      <c r="J11" s="3" t="s">
        <v>171</v>
      </c>
    </row>
    <row r="12" spans="2:10" x14ac:dyDescent="0.25">
      <c r="B12" s="2" t="s">
        <v>10</v>
      </c>
      <c r="C12" s="2">
        <v>9843139800</v>
      </c>
      <c r="D12" s="2">
        <v>9755719545</v>
      </c>
      <c r="E12" s="3">
        <f t="shared" si="0"/>
        <v>9.911186616489994</v>
      </c>
      <c r="F12" s="2" t="s">
        <v>46</v>
      </c>
      <c r="G12" s="2" t="s">
        <v>55</v>
      </c>
      <c r="H12" s="3">
        <f t="shared" si="1"/>
        <v>0.99111866164899942</v>
      </c>
      <c r="I12" s="2" t="s">
        <v>117</v>
      </c>
      <c r="J12" s="3" t="s">
        <v>170</v>
      </c>
    </row>
    <row r="13" spans="2:10" x14ac:dyDescent="0.25">
      <c r="B13" s="2" t="s">
        <v>11</v>
      </c>
      <c r="C13" s="2">
        <v>9635807100</v>
      </c>
      <c r="D13" s="2">
        <v>9561869260</v>
      </c>
      <c r="E13" s="3">
        <f t="shared" si="0"/>
        <v>9.9232676212457598</v>
      </c>
      <c r="F13" s="2" t="s">
        <v>56</v>
      </c>
      <c r="G13" s="2" t="s">
        <v>66</v>
      </c>
      <c r="H13" s="3">
        <f t="shared" si="1"/>
        <v>0.99232676212457593</v>
      </c>
      <c r="I13" s="2" t="s">
        <v>118</v>
      </c>
      <c r="J13" s="3" t="s">
        <v>169</v>
      </c>
    </row>
    <row r="14" spans="2:10" x14ac:dyDescent="0.25">
      <c r="B14" s="2" t="s">
        <v>12</v>
      </c>
      <c r="C14" s="2">
        <v>9648171900</v>
      </c>
      <c r="D14" s="2">
        <v>9579421195</v>
      </c>
      <c r="E14" s="3">
        <f t="shared" si="0"/>
        <v>9.9287422470157267</v>
      </c>
      <c r="F14" s="2" t="s">
        <v>57</v>
      </c>
      <c r="G14" s="2" t="s">
        <v>67</v>
      </c>
      <c r="H14" s="3">
        <f t="shared" si="1"/>
        <v>0.99287422470157272</v>
      </c>
      <c r="I14" s="2" t="s">
        <v>119</v>
      </c>
      <c r="J14" s="3" t="s">
        <v>168</v>
      </c>
    </row>
    <row r="15" spans="2:10" x14ac:dyDescent="0.25">
      <c r="B15" s="2" t="s">
        <v>13</v>
      </c>
      <c r="C15" s="2">
        <v>9749714700</v>
      </c>
      <c r="D15" s="2">
        <v>9663655255</v>
      </c>
      <c r="E15" s="3">
        <f t="shared" si="0"/>
        <v>9.9117313196867194</v>
      </c>
      <c r="F15" s="2" t="s">
        <v>58</v>
      </c>
      <c r="G15" s="2" t="s">
        <v>68</v>
      </c>
      <c r="H15" s="3">
        <f t="shared" si="1"/>
        <v>0.99117313196867185</v>
      </c>
      <c r="I15" s="2" t="s">
        <v>120</v>
      </c>
      <c r="J15" s="3" t="s">
        <v>167</v>
      </c>
    </row>
    <row r="16" spans="2:10" x14ac:dyDescent="0.25">
      <c r="B16" s="2" t="s">
        <v>14</v>
      </c>
      <c r="C16" s="2">
        <v>9670435800</v>
      </c>
      <c r="D16" s="2">
        <v>9585263575</v>
      </c>
      <c r="E16" s="3">
        <f t="shared" si="0"/>
        <v>9.9119251430219926</v>
      </c>
      <c r="F16" s="2" t="s">
        <v>59</v>
      </c>
      <c r="G16" s="2" t="s">
        <v>69</v>
      </c>
      <c r="H16" s="3">
        <f t="shared" si="1"/>
        <v>0.99119251430219923</v>
      </c>
      <c r="I16" s="2" t="s">
        <v>121</v>
      </c>
      <c r="J16" s="3" t="s">
        <v>166</v>
      </c>
    </row>
    <row r="17" spans="2:10" x14ac:dyDescent="0.25">
      <c r="B17" s="2" t="s">
        <v>15</v>
      </c>
      <c r="C17" s="2">
        <v>9949533600</v>
      </c>
      <c r="D17" s="2">
        <v>9864595796</v>
      </c>
      <c r="E17" s="3">
        <f t="shared" si="0"/>
        <v>9.9146313712634733</v>
      </c>
      <c r="F17" s="2" t="s">
        <v>60</v>
      </c>
      <c r="G17" s="2" t="s">
        <v>70</v>
      </c>
      <c r="H17" s="3">
        <f t="shared" si="1"/>
        <v>0.99146313712634726</v>
      </c>
      <c r="I17" s="2" t="s">
        <v>122</v>
      </c>
      <c r="J17" s="3" t="s">
        <v>165</v>
      </c>
    </row>
    <row r="18" spans="2:10" x14ac:dyDescent="0.25">
      <c r="B18" s="2" t="s">
        <v>16</v>
      </c>
      <c r="C18" s="2">
        <v>9601609500</v>
      </c>
      <c r="D18" s="2">
        <v>9530902766</v>
      </c>
      <c r="E18" s="3">
        <f t="shared" si="0"/>
        <v>9.9263594983736834</v>
      </c>
      <c r="F18" s="2" t="s">
        <v>61</v>
      </c>
      <c r="G18" s="2" t="s">
        <v>71</v>
      </c>
      <c r="H18" s="3">
        <f t="shared" si="1"/>
        <v>0.99263594983736836</v>
      </c>
      <c r="I18" s="2" t="s">
        <v>123</v>
      </c>
      <c r="J18" s="3" t="s">
        <v>164</v>
      </c>
    </row>
    <row r="19" spans="2:10" x14ac:dyDescent="0.25">
      <c r="B19" s="2" t="s">
        <v>17</v>
      </c>
      <c r="C19" s="2">
        <v>9447632400</v>
      </c>
      <c r="D19" s="2">
        <v>9365546863</v>
      </c>
      <c r="E19" s="3">
        <f t="shared" si="0"/>
        <v>9.9131152298008551</v>
      </c>
      <c r="F19" s="2" t="s">
        <v>62</v>
      </c>
      <c r="G19" s="2" t="s">
        <v>72</v>
      </c>
      <c r="H19" s="3">
        <f t="shared" si="1"/>
        <v>0.99131152298008551</v>
      </c>
      <c r="I19" s="2" t="s">
        <v>124</v>
      </c>
      <c r="J19" s="3" t="s">
        <v>163</v>
      </c>
    </row>
    <row r="20" spans="2:10" x14ac:dyDescent="0.25">
      <c r="B20" s="2" t="s">
        <v>18</v>
      </c>
      <c r="C20" s="2">
        <v>10045395900</v>
      </c>
      <c r="D20" s="2">
        <v>9973612318</v>
      </c>
      <c r="E20" s="3">
        <f t="shared" si="0"/>
        <v>9.9285408134088566</v>
      </c>
      <c r="F20" s="2" t="s">
        <v>63</v>
      </c>
      <c r="G20" s="2" t="s">
        <v>73</v>
      </c>
      <c r="H20" s="3">
        <f t="shared" si="1"/>
        <v>0.99285408134088571</v>
      </c>
      <c r="I20" s="2" t="s">
        <v>125</v>
      </c>
      <c r="J20" s="3" t="s">
        <v>162</v>
      </c>
    </row>
    <row r="21" spans="2:10" x14ac:dyDescent="0.25">
      <c r="B21" s="2" t="s">
        <v>19</v>
      </c>
      <c r="C21" s="2">
        <v>9329773800</v>
      </c>
      <c r="D21" s="2">
        <v>9247966602</v>
      </c>
      <c r="E21" s="3">
        <f t="shared" si="0"/>
        <v>9.9123159899117805</v>
      </c>
      <c r="F21" s="2" t="s">
        <v>64</v>
      </c>
      <c r="G21" s="2" t="s">
        <v>74</v>
      </c>
      <c r="H21" s="3">
        <f t="shared" si="1"/>
        <v>0.99123159899117808</v>
      </c>
      <c r="I21" s="2" t="s">
        <v>126</v>
      </c>
      <c r="J21" s="3" t="s">
        <v>161</v>
      </c>
    </row>
    <row r="22" spans="2:10" x14ac:dyDescent="0.25">
      <c r="B22" s="2" t="s">
        <v>20</v>
      </c>
      <c r="C22" s="2">
        <v>9141031500</v>
      </c>
      <c r="D22" s="2">
        <v>9059821127</v>
      </c>
      <c r="E22" s="3">
        <f t="shared" si="0"/>
        <v>9.9111584146712559</v>
      </c>
      <c r="F22" s="2" t="s">
        <v>65</v>
      </c>
      <c r="G22" s="2" t="s">
        <v>75</v>
      </c>
      <c r="H22" s="3">
        <f t="shared" si="1"/>
        <v>0.9911158414671255</v>
      </c>
      <c r="I22" s="2" t="s">
        <v>127</v>
      </c>
      <c r="J22" s="3" t="s">
        <v>160</v>
      </c>
    </row>
    <row r="23" spans="2:10" x14ac:dyDescent="0.25">
      <c r="B23" s="2" t="s">
        <v>21</v>
      </c>
      <c r="C23" s="2">
        <v>10600794600</v>
      </c>
      <c r="D23" s="2">
        <v>10510051727</v>
      </c>
      <c r="E23" s="3">
        <f t="shared" si="0"/>
        <v>9.9143999328125823</v>
      </c>
      <c r="F23" s="2" t="s">
        <v>76</v>
      </c>
      <c r="G23" s="2" t="s">
        <v>86</v>
      </c>
      <c r="H23" s="3">
        <f t="shared" si="1"/>
        <v>0.99143999328125831</v>
      </c>
      <c r="I23" s="2" t="s">
        <v>128</v>
      </c>
      <c r="J23" s="3" t="s">
        <v>159</v>
      </c>
    </row>
    <row r="24" spans="2:10" x14ac:dyDescent="0.25">
      <c r="B24" s="2" t="s">
        <v>22</v>
      </c>
      <c r="C24" s="2">
        <v>10258659600</v>
      </c>
      <c r="D24" s="2">
        <v>10170454671</v>
      </c>
      <c r="E24" s="3">
        <f t="shared" si="0"/>
        <v>9.9140190507929518</v>
      </c>
      <c r="F24" s="2" t="s">
        <v>77</v>
      </c>
      <c r="G24" s="2" t="s">
        <v>87</v>
      </c>
      <c r="H24" s="3">
        <f t="shared" si="1"/>
        <v>0.99140190507929515</v>
      </c>
      <c r="I24" s="2" t="s">
        <v>129</v>
      </c>
      <c r="J24" s="3" t="s">
        <v>158</v>
      </c>
    </row>
    <row r="25" spans="2:10" x14ac:dyDescent="0.25">
      <c r="B25" s="2" t="s">
        <v>23</v>
      </c>
      <c r="C25" s="2">
        <v>10063139700</v>
      </c>
      <c r="D25" s="2">
        <v>9980858132</v>
      </c>
      <c r="E25" s="3">
        <f t="shared" si="0"/>
        <v>9.9182346956785263</v>
      </c>
      <c r="F25" s="2" t="s">
        <v>78</v>
      </c>
      <c r="G25" s="2" t="s">
        <v>88</v>
      </c>
      <c r="H25" s="3">
        <f t="shared" si="1"/>
        <v>0.99182346956785261</v>
      </c>
      <c r="I25" s="2" t="s">
        <v>130</v>
      </c>
      <c r="J25" s="3" t="s">
        <v>157</v>
      </c>
    </row>
    <row r="26" spans="2:10" x14ac:dyDescent="0.25">
      <c r="B26" s="2" t="s">
        <v>24</v>
      </c>
      <c r="C26" s="2">
        <v>9548994900</v>
      </c>
      <c r="D26" s="2">
        <v>9474835486</v>
      </c>
      <c r="E26" s="3">
        <f t="shared" si="0"/>
        <v>9.9223379897291597</v>
      </c>
      <c r="F26" s="2" t="s">
        <v>79</v>
      </c>
      <c r="G26" s="2" t="s">
        <v>89</v>
      </c>
      <c r="H26" s="3">
        <f t="shared" si="1"/>
        <v>0.99223379897291597</v>
      </c>
      <c r="I26" s="2" t="s">
        <v>131</v>
      </c>
      <c r="J26" s="3" t="s">
        <v>156</v>
      </c>
    </row>
    <row r="27" spans="2:10" x14ac:dyDescent="0.25">
      <c r="B27" s="2" t="s">
        <v>25</v>
      </c>
      <c r="C27" s="2">
        <v>30290471700</v>
      </c>
      <c r="D27" s="2">
        <v>30047760510</v>
      </c>
      <c r="E27" s="3">
        <f t="shared" si="0"/>
        <v>9.9198720995817311</v>
      </c>
      <c r="F27" s="2" t="s">
        <v>80</v>
      </c>
      <c r="G27" s="2" t="s">
        <v>90</v>
      </c>
      <c r="H27" s="3">
        <f t="shared" si="1"/>
        <v>0.99198720995817313</v>
      </c>
      <c r="I27" s="2" t="s">
        <v>132</v>
      </c>
      <c r="J27" s="3" t="s">
        <v>155</v>
      </c>
    </row>
    <row r="28" spans="2:10" x14ac:dyDescent="0.25">
      <c r="B28" s="2" t="s">
        <v>26</v>
      </c>
      <c r="C28" s="2">
        <v>8976357900</v>
      </c>
      <c r="D28" s="2">
        <v>8897375512</v>
      </c>
      <c r="E28" s="3">
        <f t="shared" si="0"/>
        <v>9.912010651892567</v>
      </c>
      <c r="F28" s="2" t="s">
        <v>81</v>
      </c>
      <c r="G28" s="2" t="s">
        <v>91</v>
      </c>
      <c r="H28" s="3">
        <f t="shared" si="1"/>
        <v>0.99120106518925677</v>
      </c>
      <c r="I28" s="2" t="s">
        <v>133</v>
      </c>
      <c r="J28" s="3" t="s">
        <v>154</v>
      </c>
    </row>
    <row r="29" spans="2:10" x14ac:dyDescent="0.25">
      <c r="B29" s="2" t="s">
        <v>27</v>
      </c>
      <c r="C29" s="2">
        <v>11641805400</v>
      </c>
      <c r="D29" s="2">
        <v>11539788836</v>
      </c>
      <c r="E29" s="3">
        <f t="shared" si="0"/>
        <v>9.912370495387254</v>
      </c>
      <c r="F29" s="2" t="s">
        <v>82</v>
      </c>
      <c r="G29" s="2" t="s">
        <v>92</v>
      </c>
      <c r="H29" s="3">
        <f t="shared" si="1"/>
        <v>0.99123704953872538</v>
      </c>
      <c r="I29" s="2" t="s">
        <v>134</v>
      </c>
      <c r="J29" s="3" t="s">
        <v>153</v>
      </c>
    </row>
    <row r="30" spans="2:10" x14ac:dyDescent="0.25">
      <c r="B30" s="2" t="s">
        <v>28</v>
      </c>
      <c r="C30" s="2">
        <v>10214115900</v>
      </c>
      <c r="D30" s="2">
        <v>10121534262</v>
      </c>
      <c r="E30" s="3">
        <f t="shared" si="0"/>
        <v>9.9093591272055175</v>
      </c>
      <c r="F30" s="2" t="s">
        <v>83</v>
      </c>
      <c r="G30" s="2" t="s">
        <v>93</v>
      </c>
      <c r="H30" s="3">
        <f t="shared" si="1"/>
        <v>0.99093591272055181</v>
      </c>
      <c r="I30" s="2" t="s">
        <v>135</v>
      </c>
      <c r="J30" s="3" t="s">
        <v>152</v>
      </c>
    </row>
    <row r="31" spans="2:10" x14ac:dyDescent="0.25">
      <c r="B31" s="2" t="s">
        <v>29</v>
      </c>
      <c r="C31" s="2">
        <v>9321479400</v>
      </c>
      <c r="D31" s="2">
        <v>9244133082</v>
      </c>
      <c r="E31" s="3">
        <f t="shared" si="0"/>
        <v>9.9170235595864753</v>
      </c>
      <c r="F31" s="2" t="s">
        <v>84</v>
      </c>
      <c r="G31" s="2" t="s">
        <v>94</v>
      </c>
      <c r="H31" s="3">
        <f t="shared" si="1"/>
        <v>0.99170235595864753</v>
      </c>
      <c r="I31" s="2" t="s">
        <v>136</v>
      </c>
      <c r="J31" s="3" t="s">
        <v>151</v>
      </c>
    </row>
    <row r="32" spans="2:10" x14ac:dyDescent="0.25">
      <c r="B32" s="2" t="s">
        <v>30</v>
      </c>
      <c r="C32" s="2">
        <v>9882339000</v>
      </c>
      <c r="D32" s="2">
        <v>9789010782</v>
      </c>
      <c r="E32" s="3">
        <f t="shared" si="0"/>
        <v>9.9055605985587007</v>
      </c>
      <c r="F32" s="2" t="s">
        <v>85</v>
      </c>
      <c r="G32" s="2" t="s">
        <v>95</v>
      </c>
      <c r="H32" s="3">
        <f t="shared" si="1"/>
        <v>0.99055605985587014</v>
      </c>
      <c r="I32" s="2" t="s">
        <v>137</v>
      </c>
      <c r="J32" s="3" t="s">
        <v>150</v>
      </c>
    </row>
    <row r="33" spans="2:11" x14ac:dyDescent="0.25">
      <c r="B33" s="2" t="s">
        <v>31</v>
      </c>
      <c r="C33" s="2">
        <v>11210688000</v>
      </c>
      <c r="D33" s="2">
        <v>11121965645</v>
      </c>
      <c r="E33" s="3">
        <f t="shared" si="0"/>
        <v>9.9208591346044059</v>
      </c>
      <c r="F33" s="2" t="s">
        <v>96</v>
      </c>
      <c r="G33" s="2" t="s">
        <v>102</v>
      </c>
      <c r="H33" s="3">
        <f t="shared" si="1"/>
        <v>0.99208591346044062</v>
      </c>
      <c r="I33" s="2" t="s">
        <v>138</v>
      </c>
      <c r="J33" s="3" t="s">
        <v>149</v>
      </c>
    </row>
    <row r="34" spans="2:11" x14ac:dyDescent="0.25">
      <c r="B34" s="2" t="s">
        <v>32</v>
      </c>
      <c r="C34" s="2">
        <v>9553235400</v>
      </c>
      <c r="D34" s="2">
        <v>9477934815</v>
      </c>
      <c r="E34" s="3">
        <f t="shared" si="0"/>
        <v>9.9211779236592452</v>
      </c>
      <c r="F34" s="2" t="s">
        <v>97</v>
      </c>
      <c r="G34" s="2" t="s">
        <v>103</v>
      </c>
      <c r="H34" s="3">
        <f t="shared" si="1"/>
        <v>0.99211779236592457</v>
      </c>
      <c r="I34" s="2" t="s">
        <v>139</v>
      </c>
      <c r="J34" s="3" t="s">
        <v>148</v>
      </c>
    </row>
    <row r="35" spans="2:11" x14ac:dyDescent="0.25">
      <c r="B35" s="2" t="s">
        <v>33</v>
      </c>
      <c r="C35" s="2">
        <v>10762428300</v>
      </c>
      <c r="D35" s="2">
        <v>10659143150</v>
      </c>
      <c r="E35" s="3">
        <f t="shared" si="0"/>
        <v>9.9040317416098382</v>
      </c>
      <c r="F35" s="2" t="s">
        <v>98</v>
      </c>
      <c r="G35" s="2" t="s">
        <v>104</v>
      </c>
      <c r="H35" s="3">
        <f t="shared" si="1"/>
        <v>0.99040317416098378</v>
      </c>
      <c r="I35" s="2" t="s">
        <v>140</v>
      </c>
      <c r="J35" s="3" t="s">
        <v>147</v>
      </c>
    </row>
    <row r="36" spans="2:11" x14ac:dyDescent="0.25">
      <c r="B36" s="2" t="s">
        <v>34</v>
      </c>
      <c r="C36" s="2">
        <v>9773989800</v>
      </c>
      <c r="D36" s="2">
        <v>9710713281</v>
      </c>
      <c r="E36" s="3">
        <f t="shared" si="0"/>
        <v>9.9352602976933735</v>
      </c>
      <c r="F36" s="2" t="s">
        <v>99</v>
      </c>
      <c r="G36" s="2" t="s">
        <v>105</v>
      </c>
      <c r="H36" s="3">
        <f t="shared" si="1"/>
        <v>0.99352602976933735</v>
      </c>
      <c r="I36" s="2" t="s">
        <v>141</v>
      </c>
      <c r="J36" s="3" t="s">
        <v>146</v>
      </c>
    </row>
    <row r="37" spans="2:11" x14ac:dyDescent="0.25">
      <c r="B37" s="2" t="s">
        <v>35</v>
      </c>
      <c r="C37" s="2">
        <v>11975870700</v>
      </c>
      <c r="D37" s="2">
        <v>11875419995</v>
      </c>
      <c r="E37" s="3">
        <f t="shared" si="0"/>
        <v>9.9161224202261966</v>
      </c>
      <c r="F37" s="2" t="s">
        <v>100</v>
      </c>
      <c r="G37" s="2" t="s">
        <v>106</v>
      </c>
      <c r="H37" s="3">
        <f t="shared" si="1"/>
        <v>0.99161224202261966</v>
      </c>
      <c r="I37" s="2" t="s">
        <v>142</v>
      </c>
      <c r="J37" s="3" t="s">
        <v>145</v>
      </c>
    </row>
    <row r="38" spans="2:11" x14ac:dyDescent="0.25">
      <c r="B38" s="6" t="s">
        <v>36</v>
      </c>
      <c r="C38" s="6">
        <v>10044458700</v>
      </c>
      <c r="D38" s="6">
        <v>9959357747</v>
      </c>
      <c r="E38" s="6">
        <f t="shared" si="0"/>
        <v>9.9152757201341259</v>
      </c>
      <c r="F38" s="6" t="s">
        <v>101</v>
      </c>
      <c r="G38" s="6" t="s">
        <v>107</v>
      </c>
      <c r="H38" s="6">
        <f t="shared" si="1"/>
        <v>0.99152757201341268</v>
      </c>
      <c r="I38" s="6" t="s">
        <v>143</v>
      </c>
      <c r="J38" s="6" t="s">
        <v>144</v>
      </c>
    </row>
    <row r="40" spans="2:11" x14ac:dyDescent="0.25">
      <c r="K40" s="5"/>
    </row>
    <row r="41" spans="2:11" x14ac:dyDescent="0.25">
      <c r="D41" s="1"/>
    </row>
  </sheetData>
  <mergeCells count="1">
    <mergeCell ref="B1:J1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A67077-E2D3-443D-AA9B-6D4C136ECCF5}">
  <dimension ref="B1:C19"/>
  <sheetViews>
    <sheetView workbookViewId="0">
      <selection activeCell="B22" sqref="B22"/>
    </sheetView>
  </sheetViews>
  <sheetFormatPr defaultRowHeight="13.8" x14ac:dyDescent="0.25"/>
  <cols>
    <col min="2" max="2" width="24.88671875" style="8" customWidth="1"/>
    <col min="3" max="3" width="46.109375" style="8" customWidth="1"/>
  </cols>
  <sheetData>
    <row r="1" spans="2:3" s="7" customFormat="1" x14ac:dyDescent="0.25">
      <c r="B1" s="29" t="s">
        <v>250</v>
      </c>
      <c r="C1" s="29"/>
    </row>
    <row r="2" spans="2:3" x14ac:dyDescent="0.25">
      <c r="B2" s="12" t="s">
        <v>190</v>
      </c>
      <c r="C2" s="12" t="s">
        <v>236</v>
      </c>
    </row>
    <row r="3" spans="2:3" x14ac:dyDescent="0.25">
      <c r="B3" s="8" t="s">
        <v>237</v>
      </c>
      <c r="C3" s="8">
        <v>14491</v>
      </c>
    </row>
    <row r="4" spans="2:3" x14ac:dyDescent="0.25">
      <c r="B4" s="8" t="s">
        <v>197</v>
      </c>
      <c r="C4" s="8">
        <v>4973</v>
      </c>
    </row>
    <row r="5" spans="2:3" x14ac:dyDescent="0.25">
      <c r="B5" s="8" t="s">
        <v>238</v>
      </c>
      <c r="C5" s="8">
        <v>1778</v>
      </c>
    </row>
    <row r="6" spans="2:3" x14ac:dyDescent="0.25">
      <c r="B6" s="8" t="s">
        <v>239</v>
      </c>
      <c r="C6" s="8">
        <v>1564</v>
      </c>
    </row>
    <row r="7" spans="2:3" x14ac:dyDescent="0.25">
      <c r="B7" s="8" t="s">
        <v>240</v>
      </c>
      <c r="C7" s="8">
        <v>1031</v>
      </c>
    </row>
    <row r="8" spans="2:3" x14ac:dyDescent="0.25">
      <c r="B8" s="8" t="s">
        <v>196</v>
      </c>
      <c r="C8" s="8">
        <v>968</v>
      </c>
    </row>
    <row r="9" spans="2:3" x14ac:dyDescent="0.25">
      <c r="B9" s="8" t="s">
        <v>199</v>
      </c>
      <c r="C9" s="8">
        <v>781</v>
      </c>
    </row>
    <row r="10" spans="2:3" x14ac:dyDescent="0.25">
      <c r="B10" s="8" t="s">
        <v>241</v>
      </c>
      <c r="C10" s="8">
        <v>664</v>
      </c>
    </row>
    <row r="11" spans="2:3" x14ac:dyDescent="0.25">
      <c r="B11" s="8" t="s">
        <v>242</v>
      </c>
      <c r="C11" s="8">
        <v>465</v>
      </c>
    </row>
    <row r="12" spans="2:3" x14ac:dyDescent="0.25">
      <c r="B12" s="8" t="s">
        <v>243</v>
      </c>
      <c r="C12" s="8">
        <v>403</v>
      </c>
    </row>
    <row r="13" spans="2:3" x14ac:dyDescent="0.25">
      <c r="B13" s="8" t="s">
        <v>244</v>
      </c>
      <c r="C13" s="8">
        <v>387</v>
      </c>
    </row>
    <row r="14" spans="2:3" x14ac:dyDescent="0.25">
      <c r="B14" s="8" t="s">
        <v>245</v>
      </c>
      <c r="C14" s="8">
        <v>351</v>
      </c>
    </row>
    <row r="15" spans="2:3" x14ac:dyDescent="0.25">
      <c r="B15" s="8" t="s">
        <v>246</v>
      </c>
      <c r="C15" s="8">
        <v>311</v>
      </c>
    </row>
    <row r="16" spans="2:3" x14ac:dyDescent="0.25">
      <c r="B16" s="8" t="s">
        <v>191</v>
      </c>
      <c r="C16" s="8">
        <v>171</v>
      </c>
    </row>
    <row r="17" spans="2:3" x14ac:dyDescent="0.25">
      <c r="B17" s="8" t="s">
        <v>247</v>
      </c>
      <c r="C17" s="8">
        <v>132</v>
      </c>
    </row>
    <row r="18" spans="2:3" x14ac:dyDescent="0.25">
      <c r="B18" s="8" t="s">
        <v>248</v>
      </c>
      <c r="C18" s="8">
        <v>107</v>
      </c>
    </row>
    <row r="19" spans="2:3" x14ac:dyDescent="0.25">
      <c r="B19" s="11" t="s">
        <v>249</v>
      </c>
      <c r="C19" s="11">
        <v>2</v>
      </c>
    </row>
  </sheetData>
  <mergeCells count="1">
    <mergeCell ref="B1:C1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165E81-2C8D-4134-85E3-28FA3C2BB98D}">
  <dimension ref="A1:E151"/>
  <sheetViews>
    <sheetView topLeftCell="A136" workbookViewId="0">
      <selection activeCell="B1" sqref="B1:E1"/>
    </sheetView>
  </sheetViews>
  <sheetFormatPr defaultRowHeight="13.8" x14ac:dyDescent="0.25"/>
  <cols>
    <col min="1" max="1" width="8.88671875" style="7"/>
    <col min="2" max="2" width="16.44140625" style="15" customWidth="1"/>
    <col min="3" max="4" width="20" style="15" customWidth="1"/>
    <col min="5" max="5" width="92.21875" style="15" customWidth="1"/>
  </cols>
  <sheetData>
    <row r="1" spans="2:5" s="7" customFormat="1" x14ac:dyDescent="0.25">
      <c r="B1" s="29" t="s">
        <v>1135</v>
      </c>
      <c r="C1" s="29"/>
      <c r="D1" s="29"/>
      <c r="E1" s="29"/>
    </row>
    <row r="2" spans="2:5" x14ac:dyDescent="0.25">
      <c r="B2" s="16" t="s">
        <v>270</v>
      </c>
      <c r="C2" s="16" t="s">
        <v>1121</v>
      </c>
      <c r="D2" s="16" t="s">
        <v>272</v>
      </c>
      <c r="E2" s="16" t="s">
        <v>273</v>
      </c>
    </row>
    <row r="3" spans="2:5" x14ac:dyDescent="0.25">
      <c r="B3" s="15" t="s">
        <v>274</v>
      </c>
      <c r="C3" s="15">
        <v>33.503736594723499</v>
      </c>
      <c r="D3" s="15" t="s">
        <v>275</v>
      </c>
      <c r="E3" s="15" t="s">
        <v>276</v>
      </c>
    </row>
    <row r="4" spans="2:5" x14ac:dyDescent="0.25">
      <c r="B4" s="15" t="s">
        <v>277</v>
      </c>
      <c r="C4" s="15">
        <v>32.335650115189203</v>
      </c>
      <c r="D4" s="15" t="s">
        <v>275</v>
      </c>
      <c r="E4" s="15" t="s">
        <v>278</v>
      </c>
    </row>
    <row r="5" spans="2:5" x14ac:dyDescent="0.25">
      <c r="B5" s="15" t="s">
        <v>279</v>
      </c>
      <c r="C5" s="15">
        <v>32.027492803767203</v>
      </c>
      <c r="D5" s="15" t="s">
        <v>275</v>
      </c>
      <c r="E5" s="15" t="s">
        <v>280</v>
      </c>
    </row>
    <row r="6" spans="2:5" x14ac:dyDescent="0.25">
      <c r="B6" s="15" t="s">
        <v>281</v>
      </c>
      <c r="C6" s="15">
        <v>31.880904745003299</v>
      </c>
      <c r="D6" s="15" t="s">
        <v>275</v>
      </c>
      <c r="E6" s="15" t="s">
        <v>278</v>
      </c>
    </row>
    <row r="7" spans="2:5" x14ac:dyDescent="0.25">
      <c r="B7" s="15" t="s">
        <v>282</v>
      </c>
      <c r="C7" s="15">
        <v>30.923104529125801</v>
      </c>
      <c r="D7" s="15" t="s">
        <v>275</v>
      </c>
      <c r="E7" s="15" t="s">
        <v>283</v>
      </c>
    </row>
    <row r="8" spans="2:5" x14ac:dyDescent="0.25">
      <c r="B8" s="15" t="s">
        <v>284</v>
      </c>
      <c r="C8" s="15">
        <v>30.810328195069001</v>
      </c>
      <c r="D8" s="15" t="s">
        <v>275</v>
      </c>
      <c r="E8" s="15" t="s">
        <v>278</v>
      </c>
    </row>
    <row r="9" spans="2:5" x14ac:dyDescent="0.25">
      <c r="B9" s="15" t="s">
        <v>285</v>
      </c>
      <c r="C9" s="15">
        <v>30.130306888962199</v>
      </c>
      <c r="D9" s="15" t="s">
        <v>275</v>
      </c>
      <c r="E9" s="15" t="s">
        <v>286</v>
      </c>
    </row>
    <row r="10" spans="2:5" x14ac:dyDescent="0.25">
      <c r="B10" s="15" t="s">
        <v>287</v>
      </c>
      <c r="C10" s="15">
        <v>29.8706858816855</v>
      </c>
      <c r="D10" s="15" t="s">
        <v>275</v>
      </c>
      <c r="E10" s="15" t="s">
        <v>288</v>
      </c>
    </row>
    <row r="11" spans="2:5" x14ac:dyDescent="0.25">
      <c r="B11" s="15" t="s">
        <v>289</v>
      </c>
      <c r="C11" s="15">
        <v>29.2324411892703</v>
      </c>
      <c r="D11" s="15" t="s">
        <v>275</v>
      </c>
      <c r="E11" s="15" t="s">
        <v>290</v>
      </c>
    </row>
    <row r="12" spans="2:5" x14ac:dyDescent="0.25">
      <c r="B12" s="15" t="s">
        <v>291</v>
      </c>
      <c r="C12" s="15">
        <v>29.063021500560499</v>
      </c>
      <c r="D12" s="15" t="s">
        <v>275</v>
      </c>
      <c r="E12" s="15" t="s">
        <v>292</v>
      </c>
    </row>
    <row r="13" spans="2:5" x14ac:dyDescent="0.25">
      <c r="B13" s="15" t="s">
        <v>293</v>
      </c>
      <c r="C13" s="15">
        <v>28.9674220286653</v>
      </c>
      <c r="D13" s="15" t="s">
        <v>275</v>
      </c>
      <c r="E13" s="15" t="s">
        <v>294</v>
      </c>
    </row>
    <row r="14" spans="2:5" x14ac:dyDescent="0.25">
      <c r="B14" s="15" t="s">
        <v>295</v>
      </c>
      <c r="C14" s="15">
        <v>28.9307864694964</v>
      </c>
      <c r="D14" s="15" t="s">
        <v>275</v>
      </c>
      <c r="E14" s="15" t="s">
        <v>278</v>
      </c>
    </row>
    <row r="15" spans="2:5" x14ac:dyDescent="0.25">
      <c r="B15" s="15" t="s">
        <v>296</v>
      </c>
      <c r="C15" s="15">
        <v>28.606747410131099</v>
      </c>
      <c r="D15" s="15" t="s">
        <v>275</v>
      </c>
      <c r="E15" s="15" t="s">
        <v>278</v>
      </c>
    </row>
    <row r="16" spans="2:5" x14ac:dyDescent="0.25">
      <c r="B16" s="15" t="s">
        <v>297</v>
      </c>
      <c r="C16" s="15">
        <v>28.423831013695999</v>
      </c>
      <c r="D16" s="15" t="s">
        <v>275</v>
      </c>
      <c r="E16" s="15" t="s">
        <v>288</v>
      </c>
    </row>
    <row r="17" spans="2:5" x14ac:dyDescent="0.25">
      <c r="B17" s="15" t="s">
        <v>298</v>
      </c>
      <c r="C17" s="15">
        <v>28.3759200729185</v>
      </c>
      <c r="D17" s="15" t="s">
        <v>275</v>
      </c>
      <c r="E17" s="15" t="s">
        <v>299</v>
      </c>
    </row>
    <row r="18" spans="2:5" x14ac:dyDescent="0.25">
      <c r="B18" s="15" t="s">
        <v>300</v>
      </c>
      <c r="C18" s="15">
        <v>28.227752891357401</v>
      </c>
      <c r="D18" s="15" t="s">
        <v>275</v>
      </c>
      <c r="E18" s="15" t="s">
        <v>301</v>
      </c>
    </row>
    <row r="19" spans="2:5" x14ac:dyDescent="0.25">
      <c r="B19" s="15" t="s">
        <v>302</v>
      </c>
      <c r="C19" s="15">
        <v>28.005678383681701</v>
      </c>
      <c r="D19" s="15" t="s">
        <v>275</v>
      </c>
      <c r="E19" s="15" t="s">
        <v>303</v>
      </c>
    </row>
    <row r="20" spans="2:5" x14ac:dyDescent="0.25">
      <c r="B20" s="15" t="s">
        <v>304</v>
      </c>
      <c r="C20" s="15">
        <v>27.911785620214701</v>
      </c>
      <c r="D20" s="15" t="s">
        <v>275</v>
      </c>
      <c r="E20" s="15" t="s">
        <v>305</v>
      </c>
    </row>
    <row r="21" spans="2:5" x14ac:dyDescent="0.25">
      <c r="B21" s="15" t="s">
        <v>306</v>
      </c>
      <c r="C21" s="15">
        <v>27.586114994214501</v>
      </c>
      <c r="D21" s="15" t="s">
        <v>275</v>
      </c>
      <c r="E21" s="15" t="s">
        <v>278</v>
      </c>
    </row>
    <row r="22" spans="2:5" x14ac:dyDescent="0.25">
      <c r="B22" s="15" t="s">
        <v>307</v>
      </c>
      <c r="C22" s="15">
        <v>27.5077340901301</v>
      </c>
      <c r="D22" s="15" t="s">
        <v>275</v>
      </c>
      <c r="E22" s="15" t="s">
        <v>303</v>
      </c>
    </row>
    <row r="23" spans="2:5" x14ac:dyDescent="0.25">
      <c r="B23" s="15" t="s">
        <v>308</v>
      </c>
      <c r="C23" s="15">
        <v>27.426859378755601</v>
      </c>
      <c r="D23" s="15" t="s">
        <v>275</v>
      </c>
      <c r="E23" s="15" t="s">
        <v>254</v>
      </c>
    </row>
    <row r="24" spans="2:5" x14ac:dyDescent="0.25">
      <c r="B24" s="15" t="s">
        <v>309</v>
      </c>
      <c r="C24" s="15">
        <v>26.4915708446655</v>
      </c>
      <c r="D24" s="15" t="s">
        <v>275</v>
      </c>
      <c r="E24" s="15" t="s">
        <v>254</v>
      </c>
    </row>
    <row r="25" spans="2:5" x14ac:dyDescent="0.25">
      <c r="B25" s="15" t="s">
        <v>310</v>
      </c>
      <c r="C25" s="15">
        <v>26.2322085778315</v>
      </c>
      <c r="D25" s="15" t="s">
        <v>275</v>
      </c>
      <c r="E25" s="15" t="s">
        <v>311</v>
      </c>
    </row>
    <row r="26" spans="2:5" x14ac:dyDescent="0.25">
      <c r="B26" s="15" t="s">
        <v>312</v>
      </c>
      <c r="C26" s="15">
        <v>25.868579705663201</v>
      </c>
      <c r="D26" s="15" t="s">
        <v>275</v>
      </c>
      <c r="E26" s="15" t="s">
        <v>313</v>
      </c>
    </row>
    <row r="27" spans="2:5" x14ac:dyDescent="0.25">
      <c r="B27" s="15" t="s">
        <v>314</v>
      </c>
      <c r="C27" s="15">
        <v>25.747240997136501</v>
      </c>
      <c r="D27" s="15" t="s">
        <v>275</v>
      </c>
      <c r="E27" s="15" t="s">
        <v>315</v>
      </c>
    </row>
    <row r="28" spans="2:5" x14ac:dyDescent="0.25">
      <c r="B28" s="15" t="s">
        <v>316</v>
      </c>
      <c r="C28" s="15">
        <v>25.249265418431001</v>
      </c>
      <c r="D28" s="15" t="s">
        <v>275</v>
      </c>
      <c r="E28" s="15" t="s">
        <v>317</v>
      </c>
    </row>
    <row r="29" spans="2:5" x14ac:dyDescent="0.25">
      <c r="B29" s="15" t="s">
        <v>318</v>
      </c>
      <c r="C29" s="15">
        <v>25.087311809630801</v>
      </c>
      <c r="D29" s="15" t="s">
        <v>275</v>
      </c>
      <c r="E29" s="15" t="s">
        <v>255</v>
      </c>
    </row>
    <row r="30" spans="2:5" x14ac:dyDescent="0.25">
      <c r="B30" s="15" t="s">
        <v>319</v>
      </c>
      <c r="C30" s="15">
        <v>24.784528391996499</v>
      </c>
      <c r="D30" s="15" t="s">
        <v>275</v>
      </c>
      <c r="E30" s="15" t="s">
        <v>320</v>
      </c>
    </row>
    <row r="31" spans="2:5" x14ac:dyDescent="0.25">
      <c r="B31" s="15" t="s">
        <v>321</v>
      </c>
      <c r="C31" s="15">
        <v>24.672371120982</v>
      </c>
      <c r="D31" s="15" t="s">
        <v>275</v>
      </c>
      <c r="E31" s="15" t="s">
        <v>322</v>
      </c>
    </row>
    <row r="32" spans="2:5" x14ac:dyDescent="0.25">
      <c r="B32" s="15" t="s">
        <v>323</v>
      </c>
      <c r="C32" s="15">
        <v>24.664278108384501</v>
      </c>
      <c r="D32" s="15" t="s">
        <v>275</v>
      </c>
      <c r="E32" s="15" t="s">
        <v>324</v>
      </c>
    </row>
    <row r="33" spans="2:5" x14ac:dyDescent="0.25">
      <c r="B33" s="15" t="s">
        <v>325</v>
      </c>
      <c r="C33" s="15">
        <v>24.5671412269262</v>
      </c>
      <c r="D33" s="15" t="s">
        <v>275</v>
      </c>
      <c r="E33" s="15" t="s">
        <v>326</v>
      </c>
    </row>
    <row r="34" spans="2:5" x14ac:dyDescent="0.25">
      <c r="B34" s="15" t="s">
        <v>327</v>
      </c>
      <c r="C34" s="15">
        <v>24.5580392483166</v>
      </c>
      <c r="D34" s="15" t="s">
        <v>275</v>
      </c>
      <c r="E34" s="15" t="s">
        <v>254</v>
      </c>
    </row>
    <row r="35" spans="2:5" x14ac:dyDescent="0.25">
      <c r="B35" s="15" t="s">
        <v>328</v>
      </c>
      <c r="C35" s="15">
        <v>24.527124866318101</v>
      </c>
      <c r="D35" s="15" t="s">
        <v>275</v>
      </c>
      <c r="E35" s="15" t="s">
        <v>254</v>
      </c>
    </row>
    <row r="36" spans="2:5" x14ac:dyDescent="0.25">
      <c r="B36" s="15" t="s">
        <v>329</v>
      </c>
      <c r="C36" s="15">
        <v>24.302797552024799</v>
      </c>
      <c r="D36" s="15" t="s">
        <v>186</v>
      </c>
      <c r="E36" s="15" t="s">
        <v>330</v>
      </c>
    </row>
    <row r="37" spans="2:5" x14ac:dyDescent="0.25">
      <c r="B37" s="15" t="s">
        <v>331</v>
      </c>
      <c r="C37" s="15">
        <v>23.841690837063901</v>
      </c>
      <c r="D37" s="15" t="s">
        <v>275</v>
      </c>
      <c r="E37" s="15" t="s">
        <v>315</v>
      </c>
    </row>
    <row r="38" spans="2:5" x14ac:dyDescent="0.25">
      <c r="B38" s="15" t="s">
        <v>332</v>
      </c>
      <c r="C38" s="15">
        <v>23.8012697096765</v>
      </c>
      <c r="D38" s="15" t="s">
        <v>275</v>
      </c>
      <c r="E38" s="15" t="s">
        <v>333</v>
      </c>
    </row>
    <row r="39" spans="2:5" x14ac:dyDescent="0.25">
      <c r="B39" s="15" t="s">
        <v>334</v>
      </c>
      <c r="C39" s="15">
        <v>23.594441923924201</v>
      </c>
      <c r="D39" s="15" t="s">
        <v>275</v>
      </c>
      <c r="E39" s="15" t="s">
        <v>1132</v>
      </c>
    </row>
    <row r="40" spans="2:5" x14ac:dyDescent="0.25">
      <c r="B40" s="15" t="s">
        <v>335</v>
      </c>
      <c r="C40" s="15">
        <v>23.3741595287817</v>
      </c>
      <c r="D40" s="15" t="s">
        <v>275</v>
      </c>
      <c r="E40" s="15" t="s">
        <v>1133</v>
      </c>
    </row>
    <row r="41" spans="2:5" x14ac:dyDescent="0.25">
      <c r="B41" s="15" t="s">
        <v>336</v>
      </c>
      <c r="C41" s="15">
        <v>23.3295764099345</v>
      </c>
      <c r="D41" s="15" t="s">
        <v>275</v>
      </c>
      <c r="E41" s="15" t="s">
        <v>255</v>
      </c>
    </row>
    <row r="42" spans="2:5" x14ac:dyDescent="0.25">
      <c r="B42" s="15" t="s">
        <v>337</v>
      </c>
      <c r="C42" s="15">
        <v>23.1353330484502</v>
      </c>
      <c r="D42" s="15" t="s">
        <v>275</v>
      </c>
      <c r="E42" s="15" t="s">
        <v>338</v>
      </c>
    </row>
    <row r="43" spans="2:5" x14ac:dyDescent="0.25">
      <c r="B43" s="15" t="s">
        <v>339</v>
      </c>
      <c r="C43" s="15">
        <v>22.959328999950198</v>
      </c>
      <c r="D43" s="15" t="s">
        <v>275</v>
      </c>
      <c r="E43" s="15" t="s">
        <v>255</v>
      </c>
    </row>
    <row r="44" spans="2:5" x14ac:dyDescent="0.25">
      <c r="B44" s="15" t="s">
        <v>340</v>
      </c>
      <c r="C44" s="15">
        <v>22.950426915113201</v>
      </c>
      <c r="D44" s="15" t="s">
        <v>275</v>
      </c>
      <c r="E44" s="15" t="s">
        <v>341</v>
      </c>
    </row>
    <row r="45" spans="2:5" x14ac:dyDescent="0.25">
      <c r="B45" s="15" t="s">
        <v>342</v>
      </c>
      <c r="C45" s="15">
        <v>22.8296864963317</v>
      </c>
      <c r="D45" s="15" t="s">
        <v>275</v>
      </c>
      <c r="E45" s="15" t="s">
        <v>343</v>
      </c>
    </row>
    <row r="46" spans="2:5" x14ac:dyDescent="0.25">
      <c r="B46" s="15" t="s">
        <v>344</v>
      </c>
      <c r="C46" s="15">
        <v>22.792384668086001</v>
      </c>
      <c r="D46" s="15" t="s">
        <v>275</v>
      </c>
      <c r="E46" s="15" t="s">
        <v>345</v>
      </c>
    </row>
    <row r="47" spans="2:5" x14ac:dyDescent="0.25">
      <c r="B47" s="15" t="s">
        <v>346</v>
      </c>
      <c r="C47" s="15">
        <v>22.622134560961499</v>
      </c>
      <c r="D47" s="15" t="s">
        <v>275</v>
      </c>
      <c r="E47" s="15" t="s">
        <v>347</v>
      </c>
    </row>
    <row r="48" spans="2:5" x14ac:dyDescent="0.25">
      <c r="B48" s="15" t="s">
        <v>348</v>
      </c>
      <c r="C48" s="15">
        <v>22.34978333854</v>
      </c>
      <c r="D48" s="15" t="s">
        <v>275</v>
      </c>
      <c r="E48" s="15" t="s">
        <v>349</v>
      </c>
    </row>
    <row r="49" spans="2:5" x14ac:dyDescent="0.25">
      <c r="B49" s="15" t="s">
        <v>350</v>
      </c>
      <c r="C49" s="15">
        <v>22.2434020390127</v>
      </c>
      <c r="D49" s="15" t="s">
        <v>275</v>
      </c>
      <c r="E49" s="15" t="s">
        <v>351</v>
      </c>
    </row>
    <row r="50" spans="2:5" x14ac:dyDescent="0.25">
      <c r="B50" s="15" t="s">
        <v>352</v>
      </c>
      <c r="C50" s="15">
        <v>22.2434020390127</v>
      </c>
      <c r="D50" s="15" t="s">
        <v>275</v>
      </c>
      <c r="E50" s="15" t="s">
        <v>351</v>
      </c>
    </row>
    <row r="51" spans="2:5" x14ac:dyDescent="0.25">
      <c r="B51" s="15" t="s">
        <v>353</v>
      </c>
      <c r="C51" s="15">
        <v>22.1318364996954</v>
      </c>
      <c r="D51" s="15" t="s">
        <v>275</v>
      </c>
      <c r="E51" s="15" t="s">
        <v>354</v>
      </c>
    </row>
    <row r="52" spans="2:5" x14ac:dyDescent="0.25">
      <c r="B52" s="15" t="s">
        <v>355</v>
      </c>
      <c r="C52" s="15">
        <v>21.043552738831199</v>
      </c>
      <c r="D52" s="15" t="s">
        <v>275</v>
      </c>
      <c r="E52" s="15" t="s">
        <v>356</v>
      </c>
    </row>
    <row r="53" spans="2:5" x14ac:dyDescent="0.25">
      <c r="B53" s="15" t="s">
        <v>357</v>
      </c>
      <c r="C53" s="15">
        <v>20.762256202782201</v>
      </c>
      <c r="D53" s="15" t="s">
        <v>275</v>
      </c>
      <c r="E53" s="15" t="s">
        <v>358</v>
      </c>
    </row>
    <row r="54" spans="2:5" x14ac:dyDescent="0.25">
      <c r="B54" s="15" t="s">
        <v>359</v>
      </c>
      <c r="C54" s="15">
        <v>20.614526844709101</v>
      </c>
      <c r="D54" s="15" t="s">
        <v>275</v>
      </c>
      <c r="E54" s="15" t="s">
        <v>360</v>
      </c>
    </row>
    <row r="55" spans="2:5" x14ac:dyDescent="0.25">
      <c r="B55" s="15" t="s">
        <v>361</v>
      </c>
      <c r="C55" s="15">
        <v>20.4955113657585</v>
      </c>
      <c r="D55" s="15" t="s">
        <v>275</v>
      </c>
      <c r="E55" s="15" t="s">
        <v>362</v>
      </c>
    </row>
    <row r="56" spans="2:5" x14ac:dyDescent="0.25">
      <c r="B56" s="15" t="s">
        <v>363</v>
      </c>
      <c r="C56" s="15">
        <v>19.419296015126399</v>
      </c>
      <c r="D56" s="15" t="s">
        <v>275</v>
      </c>
      <c r="E56" s="15" t="s">
        <v>364</v>
      </c>
    </row>
    <row r="57" spans="2:5" x14ac:dyDescent="0.25">
      <c r="B57" s="15" t="s">
        <v>365</v>
      </c>
      <c r="C57" s="15">
        <v>19.363604642159199</v>
      </c>
      <c r="D57" s="15" t="s">
        <v>275</v>
      </c>
      <c r="E57" s="15" t="s">
        <v>366</v>
      </c>
    </row>
    <row r="58" spans="2:5" x14ac:dyDescent="0.25">
      <c r="B58" s="15" t="s">
        <v>367</v>
      </c>
      <c r="C58" s="15">
        <v>19.353278605785199</v>
      </c>
      <c r="D58" s="15" t="s">
        <v>275</v>
      </c>
      <c r="E58" s="15" t="s">
        <v>368</v>
      </c>
    </row>
    <row r="59" spans="2:5" x14ac:dyDescent="0.25">
      <c r="B59" s="15" t="s">
        <v>369</v>
      </c>
      <c r="C59" s="15">
        <v>19.290613168103501</v>
      </c>
      <c r="D59" s="15" t="s">
        <v>275</v>
      </c>
      <c r="E59" s="15" t="s">
        <v>370</v>
      </c>
    </row>
    <row r="60" spans="2:5" x14ac:dyDescent="0.25">
      <c r="B60" s="15" t="s">
        <v>371</v>
      </c>
      <c r="C60" s="15">
        <v>19.0579258926299</v>
      </c>
      <c r="D60" s="15" t="s">
        <v>275</v>
      </c>
      <c r="E60" s="15" t="s">
        <v>372</v>
      </c>
    </row>
    <row r="61" spans="2:5" x14ac:dyDescent="0.25">
      <c r="B61" s="15" t="s">
        <v>373</v>
      </c>
      <c r="C61" s="15">
        <v>19.0090890243046</v>
      </c>
      <c r="D61" s="15" t="s">
        <v>275</v>
      </c>
      <c r="E61" s="15" t="s">
        <v>374</v>
      </c>
    </row>
    <row r="62" spans="2:5" x14ac:dyDescent="0.25">
      <c r="B62" s="15" t="s">
        <v>375</v>
      </c>
      <c r="C62" s="15">
        <v>18.838096821142901</v>
      </c>
      <c r="D62" s="15" t="s">
        <v>275</v>
      </c>
      <c r="E62" s="15" t="s">
        <v>376</v>
      </c>
    </row>
    <row r="63" spans="2:5" x14ac:dyDescent="0.25">
      <c r="B63" s="15" t="s">
        <v>377</v>
      </c>
      <c r="C63" s="15">
        <v>18.447662558960701</v>
      </c>
      <c r="D63" s="15" t="s">
        <v>275</v>
      </c>
      <c r="E63" s="15" t="s">
        <v>378</v>
      </c>
    </row>
    <row r="64" spans="2:5" x14ac:dyDescent="0.25">
      <c r="B64" s="15" t="s">
        <v>379</v>
      </c>
      <c r="C64" s="15">
        <v>18.4109162549011</v>
      </c>
      <c r="D64" s="15" t="s">
        <v>275</v>
      </c>
      <c r="E64" s="15" t="s">
        <v>380</v>
      </c>
    </row>
    <row r="65" spans="2:5" x14ac:dyDescent="0.25">
      <c r="B65" s="15" t="s">
        <v>381</v>
      </c>
      <c r="C65" s="15">
        <v>18.187760490507301</v>
      </c>
      <c r="D65" s="15" t="s">
        <v>275</v>
      </c>
      <c r="E65" s="15" t="s">
        <v>315</v>
      </c>
    </row>
    <row r="66" spans="2:5" x14ac:dyDescent="0.25">
      <c r="B66" s="15" t="s">
        <v>382</v>
      </c>
      <c r="C66" s="15">
        <v>18.079865995137599</v>
      </c>
      <c r="D66" s="15" t="s">
        <v>275</v>
      </c>
      <c r="E66" s="15" t="s">
        <v>370</v>
      </c>
    </row>
    <row r="67" spans="2:5" x14ac:dyDescent="0.25">
      <c r="B67" s="15" t="s">
        <v>383</v>
      </c>
      <c r="C67" s="15">
        <v>17.989650681601098</v>
      </c>
      <c r="D67" s="15" t="s">
        <v>275</v>
      </c>
      <c r="E67" s="15" t="s">
        <v>384</v>
      </c>
    </row>
    <row r="68" spans="2:5" x14ac:dyDescent="0.25">
      <c r="B68" s="15" t="s">
        <v>385</v>
      </c>
      <c r="C68" s="15">
        <v>17.749831587156098</v>
      </c>
      <c r="D68" s="15" t="s">
        <v>275</v>
      </c>
      <c r="E68" s="15" t="s">
        <v>315</v>
      </c>
    </row>
    <row r="69" spans="2:5" x14ac:dyDescent="0.25">
      <c r="B69" s="15" t="s">
        <v>386</v>
      </c>
      <c r="C69" s="15">
        <v>17.7226207206519</v>
      </c>
      <c r="D69" s="15" t="s">
        <v>275</v>
      </c>
      <c r="E69" s="15" t="s">
        <v>387</v>
      </c>
    </row>
    <row r="70" spans="2:5" x14ac:dyDescent="0.25">
      <c r="B70" s="15" t="s">
        <v>388</v>
      </c>
      <c r="C70" s="15">
        <v>17.675848209941599</v>
      </c>
      <c r="D70" s="15" t="s">
        <v>275</v>
      </c>
      <c r="E70" s="15" t="s">
        <v>389</v>
      </c>
    </row>
    <row r="71" spans="2:5" x14ac:dyDescent="0.25">
      <c r="B71" s="15" t="s">
        <v>390</v>
      </c>
      <c r="C71" s="15">
        <v>17.384958131478701</v>
      </c>
      <c r="D71" s="15" t="s">
        <v>275</v>
      </c>
      <c r="E71" s="15" t="s">
        <v>391</v>
      </c>
    </row>
    <row r="72" spans="2:5" x14ac:dyDescent="0.25">
      <c r="B72" s="15" t="s">
        <v>392</v>
      </c>
      <c r="C72" s="15">
        <v>17.356838769998699</v>
      </c>
      <c r="D72" s="15" t="s">
        <v>275</v>
      </c>
      <c r="E72" s="15" t="s">
        <v>393</v>
      </c>
    </row>
    <row r="73" spans="2:5" x14ac:dyDescent="0.25">
      <c r="B73" s="15" t="s">
        <v>394</v>
      </c>
      <c r="C73" s="15">
        <v>17.247955818864099</v>
      </c>
      <c r="D73" s="15" t="s">
        <v>275</v>
      </c>
      <c r="E73" s="15" t="s">
        <v>395</v>
      </c>
    </row>
    <row r="74" spans="2:5" x14ac:dyDescent="0.25">
      <c r="B74" s="15" t="s">
        <v>396</v>
      </c>
      <c r="C74" s="15">
        <v>17.057878424455598</v>
      </c>
      <c r="D74" s="15" t="s">
        <v>275</v>
      </c>
      <c r="E74" s="15" t="s">
        <v>397</v>
      </c>
    </row>
    <row r="75" spans="2:5" x14ac:dyDescent="0.25">
      <c r="B75" s="15" t="s">
        <v>398</v>
      </c>
      <c r="C75" s="15">
        <v>17.047497755973399</v>
      </c>
      <c r="D75" s="15" t="s">
        <v>275</v>
      </c>
      <c r="E75" s="15" t="s">
        <v>399</v>
      </c>
    </row>
    <row r="76" spans="2:5" x14ac:dyDescent="0.25">
      <c r="B76" s="15" t="s">
        <v>400</v>
      </c>
      <c r="C76" s="15">
        <v>17.005525116655399</v>
      </c>
      <c r="D76" s="15" t="s">
        <v>275</v>
      </c>
      <c r="E76" s="15" t="s">
        <v>401</v>
      </c>
    </row>
    <row r="77" spans="2:5" x14ac:dyDescent="0.25">
      <c r="B77" s="15" t="s">
        <v>402</v>
      </c>
      <c r="C77" s="15">
        <v>16.933226342679401</v>
      </c>
      <c r="D77" s="15" t="s">
        <v>275</v>
      </c>
      <c r="E77" s="15" t="s">
        <v>403</v>
      </c>
    </row>
    <row r="78" spans="2:5" x14ac:dyDescent="0.25">
      <c r="B78" s="15" t="s">
        <v>404</v>
      </c>
      <c r="C78" s="15">
        <v>16.771510108224199</v>
      </c>
      <c r="D78" s="15" t="s">
        <v>275</v>
      </c>
      <c r="E78" s="15" t="s">
        <v>405</v>
      </c>
    </row>
    <row r="79" spans="2:5" x14ac:dyDescent="0.25">
      <c r="B79" s="15" t="s">
        <v>406</v>
      </c>
      <c r="C79" s="15">
        <v>16.641649879700399</v>
      </c>
      <c r="D79" s="15" t="s">
        <v>275</v>
      </c>
      <c r="E79" s="15" t="s">
        <v>389</v>
      </c>
    </row>
    <row r="80" spans="2:5" x14ac:dyDescent="0.25">
      <c r="B80" s="15" t="s">
        <v>407</v>
      </c>
      <c r="C80" s="15">
        <v>16.522129935446898</v>
      </c>
      <c r="D80" s="15" t="s">
        <v>275</v>
      </c>
      <c r="E80" s="15" t="s">
        <v>408</v>
      </c>
    </row>
    <row r="81" spans="2:5" x14ac:dyDescent="0.25">
      <c r="B81" s="15" t="s">
        <v>409</v>
      </c>
      <c r="C81" s="15">
        <v>16.511627345143399</v>
      </c>
      <c r="D81" s="15" t="s">
        <v>275</v>
      </c>
      <c r="E81" s="15" t="s">
        <v>410</v>
      </c>
    </row>
    <row r="82" spans="2:5" x14ac:dyDescent="0.25">
      <c r="B82" s="15" t="s">
        <v>411</v>
      </c>
      <c r="C82" s="15">
        <v>16.2851891528795</v>
      </c>
      <c r="D82" s="15" t="s">
        <v>275</v>
      </c>
      <c r="E82" s="15" t="s">
        <v>412</v>
      </c>
    </row>
    <row r="83" spans="2:5" x14ac:dyDescent="0.25">
      <c r="B83" s="15" t="s">
        <v>413</v>
      </c>
      <c r="C83" s="15">
        <v>15.851459106322499</v>
      </c>
      <c r="D83" s="15" t="s">
        <v>183</v>
      </c>
      <c r="E83" s="15" t="s">
        <v>414</v>
      </c>
    </row>
    <row r="84" spans="2:5" x14ac:dyDescent="0.25">
      <c r="B84" s="15" t="s">
        <v>415</v>
      </c>
      <c r="C84" s="15">
        <v>15.851459106322499</v>
      </c>
      <c r="D84" s="15" t="s">
        <v>183</v>
      </c>
      <c r="E84" s="15" t="s">
        <v>414</v>
      </c>
    </row>
    <row r="85" spans="2:5" x14ac:dyDescent="0.25">
      <c r="B85" s="15" t="s">
        <v>416</v>
      </c>
      <c r="C85" s="15">
        <v>15.764393501315899</v>
      </c>
      <c r="D85" s="15" t="s">
        <v>275</v>
      </c>
      <c r="E85" s="15" t="s">
        <v>417</v>
      </c>
    </row>
    <row r="86" spans="2:5" x14ac:dyDescent="0.25">
      <c r="B86" s="15" t="s">
        <v>418</v>
      </c>
      <c r="C86" s="15">
        <v>15.734035165291001</v>
      </c>
      <c r="D86" s="15" t="s">
        <v>275</v>
      </c>
      <c r="E86" s="15" t="s">
        <v>419</v>
      </c>
    </row>
    <row r="87" spans="2:5" x14ac:dyDescent="0.25">
      <c r="B87" s="15" t="s">
        <v>420</v>
      </c>
      <c r="C87" s="15">
        <v>15.6636968400055</v>
      </c>
      <c r="D87" s="15" t="s">
        <v>275</v>
      </c>
      <c r="E87" s="15" t="s">
        <v>421</v>
      </c>
    </row>
    <row r="88" spans="2:5" x14ac:dyDescent="0.25">
      <c r="B88" s="15" t="s">
        <v>422</v>
      </c>
      <c r="C88" s="15">
        <v>15.6551917477969</v>
      </c>
      <c r="D88" s="15" t="s">
        <v>275</v>
      </c>
      <c r="E88" s="15" t="s">
        <v>423</v>
      </c>
    </row>
    <row r="89" spans="2:5" x14ac:dyDescent="0.25">
      <c r="B89" s="15" t="s">
        <v>424</v>
      </c>
      <c r="C89" s="15">
        <v>15.6015692249356</v>
      </c>
      <c r="D89" s="15" t="s">
        <v>275</v>
      </c>
      <c r="E89" s="15" t="s">
        <v>425</v>
      </c>
    </row>
    <row r="90" spans="2:5" x14ac:dyDescent="0.25">
      <c r="B90" s="15" t="s">
        <v>426</v>
      </c>
      <c r="C90" s="15">
        <v>15.085464941735999</v>
      </c>
      <c r="D90" s="15" t="s">
        <v>184</v>
      </c>
      <c r="E90" s="15" t="s">
        <v>427</v>
      </c>
    </row>
    <row r="91" spans="2:5" x14ac:dyDescent="0.25">
      <c r="B91" s="15" t="s">
        <v>428</v>
      </c>
      <c r="C91" s="15">
        <v>14.7705544993795</v>
      </c>
      <c r="D91" s="15" t="s">
        <v>275</v>
      </c>
      <c r="E91" s="15" t="s">
        <v>429</v>
      </c>
    </row>
    <row r="92" spans="2:5" x14ac:dyDescent="0.25">
      <c r="B92" s="15" t="s">
        <v>430</v>
      </c>
      <c r="C92" s="15">
        <v>14.7345914168005</v>
      </c>
      <c r="D92" s="15" t="s">
        <v>275</v>
      </c>
      <c r="E92" s="15" t="s">
        <v>431</v>
      </c>
    </row>
    <row r="93" spans="2:5" x14ac:dyDescent="0.25">
      <c r="B93" s="15" t="s">
        <v>432</v>
      </c>
      <c r="C93" s="15">
        <v>14.427797455968101</v>
      </c>
      <c r="D93" s="15" t="s">
        <v>275</v>
      </c>
      <c r="E93" s="15" t="s">
        <v>368</v>
      </c>
    </row>
    <row r="94" spans="2:5" x14ac:dyDescent="0.25">
      <c r="B94" s="15" t="s">
        <v>433</v>
      </c>
      <c r="C94" s="15">
        <v>14.0972750407783</v>
      </c>
      <c r="D94" s="15" t="s">
        <v>275</v>
      </c>
      <c r="E94" s="15" t="s">
        <v>434</v>
      </c>
    </row>
    <row r="95" spans="2:5" x14ac:dyDescent="0.25">
      <c r="B95" s="15" t="s">
        <v>435</v>
      </c>
      <c r="C95" s="15">
        <v>14.0387385914548</v>
      </c>
      <c r="D95" s="15" t="s">
        <v>182</v>
      </c>
      <c r="E95" s="15" t="s">
        <v>436</v>
      </c>
    </row>
    <row r="96" spans="2:5" x14ac:dyDescent="0.25">
      <c r="B96" s="15" t="s">
        <v>437</v>
      </c>
      <c r="C96" s="15">
        <v>13.9342056194929</v>
      </c>
      <c r="D96" s="15" t="s">
        <v>275</v>
      </c>
      <c r="E96" s="15" t="s">
        <v>438</v>
      </c>
    </row>
    <row r="97" spans="2:5" x14ac:dyDescent="0.25">
      <c r="B97" s="15" t="s">
        <v>439</v>
      </c>
      <c r="C97" s="15">
        <v>13.9342056194929</v>
      </c>
      <c r="D97" s="15" t="s">
        <v>275</v>
      </c>
      <c r="E97" s="15" t="s">
        <v>438</v>
      </c>
    </row>
    <row r="98" spans="2:5" x14ac:dyDescent="0.25">
      <c r="B98" s="15" t="s">
        <v>440</v>
      </c>
      <c r="C98" s="15">
        <v>13.9013902578009</v>
      </c>
      <c r="D98" s="15" t="s">
        <v>275</v>
      </c>
      <c r="E98" s="15" t="s">
        <v>441</v>
      </c>
    </row>
    <row r="99" spans="2:5" x14ac:dyDescent="0.25">
      <c r="B99" s="15" t="s">
        <v>442</v>
      </c>
      <c r="C99" s="15">
        <v>13.890590205970801</v>
      </c>
      <c r="D99" s="15" t="s">
        <v>180</v>
      </c>
      <c r="E99" s="15" t="s">
        <v>443</v>
      </c>
    </row>
    <row r="100" spans="2:5" x14ac:dyDescent="0.25">
      <c r="B100" s="15" t="s">
        <v>444</v>
      </c>
      <c r="C100" s="15">
        <v>13.488564782351</v>
      </c>
      <c r="D100" s="15" t="s">
        <v>275</v>
      </c>
      <c r="E100" s="15" t="s">
        <v>445</v>
      </c>
    </row>
    <row r="101" spans="2:5" x14ac:dyDescent="0.25">
      <c r="B101" s="15" t="s">
        <v>446</v>
      </c>
      <c r="C101" s="15">
        <v>13.3608085743264</v>
      </c>
      <c r="D101" s="15" t="s">
        <v>275</v>
      </c>
      <c r="E101" s="15" t="s">
        <v>447</v>
      </c>
    </row>
    <row r="102" spans="2:5" x14ac:dyDescent="0.25">
      <c r="B102" s="15" t="s">
        <v>448</v>
      </c>
      <c r="C102" s="15">
        <v>13.0395987509247</v>
      </c>
      <c r="D102" s="15" t="s">
        <v>275</v>
      </c>
      <c r="E102" s="15" t="s">
        <v>449</v>
      </c>
    </row>
    <row r="103" spans="2:5" x14ac:dyDescent="0.25">
      <c r="B103" s="15" t="s">
        <v>450</v>
      </c>
      <c r="C103" s="15">
        <v>12.7587610077232</v>
      </c>
      <c r="D103" s="15" t="s">
        <v>275</v>
      </c>
      <c r="E103" s="15" t="s">
        <v>451</v>
      </c>
    </row>
    <row r="104" spans="2:5" x14ac:dyDescent="0.25">
      <c r="B104" s="15" t="s">
        <v>452</v>
      </c>
      <c r="C104" s="15">
        <v>12.695682449779699</v>
      </c>
      <c r="D104" s="15" t="s">
        <v>275</v>
      </c>
      <c r="E104" s="15" t="s">
        <v>453</v>
      </c>
    </row>
    <row r="105" spans="2:5" x14ac:dyDescent="0.25">
      <c r="B105" s="15" t="s">
        <v>454</v>
      </c>
      <c r="C105" s="15">
        <v>12.462088157974</v>
      </c>
      <c r="D105" s="15" t="s">
        <v>275</v>
      </c>
      <c r="E105" s="15" t="s">
        <v>455</v>
      </c>
    </row>
    <row r="106" spans="2:5" x14ac:dyDescent="0.25">
      <c r="B106" s="15" t="s">
        <v>456</v>
      </c>
      <c r="C106" s="15">
        <v>12.346875409680999</v>
      </c>
      <c r="D106" s="15" t="s">
        <v>275</v>
      </c>
      <c r="E106" s="15" t="s">
        <v>457</v>
      </c>
    </row>
    <row r="107" spans="2:5" x14ac:dyDescent="0.25">
      <c r="B107" s="15" t="s">
        <v>458</v>
      </c>
      <c r="C107" s="15">
        <v>12.343462456024399</v>
      </c>
      <c r="D107" s="15" t="s">
        <v>275</v>
      </c>
      <c r="E107" s="15" t="s">
        <v>459</v>
      </c>
    </row>
    <row r="108" spans="2:5" x14ac:dyDescent="0.25">
      <c r="B108" s="15" t="s">
        <v>460</v>
      </c>
      <c r="C108" s="15">
        <v>12.164874737729001</v>
      </c>
      <c r="D108" s="15" t="s">
        <v>275</v>
      </c>
      <c r="E108" s="15" t="s">
        <v>461</v>
      </c>
    </row>
    <row r="109" spans="2:5" x14ac:dyDescent="0.25">
      <c r="B109" s="15" t="s">
        <v>462</v>
      </c>
      <c r="C109" s="15">
        <v>12.1230770054943</v>
      </c>
      <c r="D109" s="15" t="s">
        <v>180</v>
      </c>
      <c r="E109" s="15" t="s">
        <v>463</v>
      </c>
    </row>
    <row r="110" spans="2:5" x14ac:dyDescent="0.25">
      <c r="B110" s="15" t="s">
        <v>464</v>
      </c>
      <c r="C110" s="15">
        <v>11.464005992568699</v>
      </c>
      <c r="D110" s="15" t="s">
        <v>275</v>
      </c>
      <c r="E110" s="15" t="s">
        <v>465</v>
      </c>
    </row>
    <row r="111" spans="2:5" x14ac:dyDescent="0.25">
      <c r="B111" s="15" t="s">
        <v>466</v>
      </c>
      <c r="C111" s="15">
        <v>11.3224117162098</v>
      </c>
      <c r="D111" s="15" t="s">
        <v>275</v>
      </c>
      <c r="E111" s="15" t="s">
        <v>467</v>
      </c>
    </row>
    <row r="112" spans="2:5" x14ac:dyDescent="0.25">
      <c r="B112" s="15" t="s">
        <v>468</v>
      </c>
      <c r="C112" s="15">
        <v>11.120576340259699</v>
      </c>
      <c r="D112" s="15" t="s">
        <v>275</v>
      </c>
      <c r="E112" s="15" t="s">
        <v>469</v>
      </c>
    </row>
    <row r="113" spans="2:5" x14ac:dyDescent="0.25">
      <c r="B113" s="15" t="s">
        <v>470</v>
      </c>
      <c r="C113" s="15">
        <v>10.7974930719932</v>
      </c>
      <c r="D113" s="15" t="s">
        <v>275</v>
      </c>
      <c r="E113" s="15" t="s">
        <v>255</v>
      </c>
    </row>
    <row r="114" spans="2:5" x14ac:dyDescent="0.25">
      <c r="B114" s="15" t="s">
        <v>471</v>
      </c>
      <c r="C114" s="15">
        <v>10.5720232154922</v>
      </c>
      <c r="D114" s="15" t="s">
        <v>275</v>
      </c>
      <c r="E114" s="15" t="s">
        <v>472</v>
      </c>
    </row>
    <row r="115" spans="2:5" x14ac:dyDescent="0.25">
      <c r="B115" s="15" t="s">
        <v>473</v>
      </c>
      <c r="C115" s="15">
        <v>10.1757499876809</v>
      </c>
      <c r="D115" s="15" t="s">
        <v>275</v>
      </c>
      <c r="E115" s="15" t="s">
        <v>474</v>
      </c>
    </row>
    <row r="116" spans="2:5" x14ac:dyDescent="0.25">
      <c r="B116" s="15" t="s">
        <v>475</v>
      </c>
      <c r="C116" s="15">
        <v>9.8582690313573202</v>
      </c>
      <c r="D116" s="15" t="s">
        <v>275</v>
      </c>
      <c r="E116" s="15" t="s">
        <v>476</v>
      </c>
    </row>
    <row r="117" spans="2:5" x14ac:dyDescent="0.25">
      <c r="B117" s="15" t="s">
        <v>477</v>
      </c>
      <c r="C117" s="15">
        <v>9.8357261656686408</v>
      </c>
      <c r="D117" s="15" t="s">
        <v>275</v>
      </c>
      <c r="E117" s="15" t="s">
        <v>478</v>
      </c>
    </row>
    <row r="118" spans="2:5" x14ac:dyDescent="0.25">
      <c r="B118" s="15" t="s">
        <v>479</v>
      </c>
      <c r="C118" s="15">
        <v>9.7065442685115801</v>
      </c>
      <c r="D118" s="15" t="s">
        <v>275</v>
      </c>
      <c r="E118" s="15" t="s">
        <v>480</v>
      </c>
    </row>
    <row r="119" spans="2:5" x14ac:dyDescent="0.25">
      <c r="B119" s="15" t="s">
        <v>481</v>
      </c>
      <c r="C119" s="15">
        <v>9.1082393018695402</v>
      </c>
      <c r="D119" s="15" t="s">
        <v>275</v>
      </c>
      <c r="E119" s="15" t="s">
        <v>482</v>
      </c>
    </row>
    <row r="120" spans="2:5" x14ac:dyDescent="0.25">
      <c r="B120" s="15" t="s">
        <v>483</v>
      </c>
      <c r="C120" s="15">
        <v>9.0928008814492909</v>
      </c>
      <c r="D120" s="15" t="s">
        <v>275</v>
      </c>
      <c r="E120" s="15" t="s">
        <v>484</v>
      </c>
    </row>
    <row r="121" spans="2:5" x14ac:dyDescent="0.25">
      <c r="B121" s="15" t="s">
        <v>485</v>
      </c>
      <c r="C121" s="15">
        <v>9.0567876772545493</v>
      </c>
      <c r="D121" s="15" t="s">
        <v>275</v>
      </c>
      <c r="E121" s="15" t="s">
        <v>486</v>
      </c>
    </row>
    <row r="122" spans="2:5" x14ac:dyDescent="0.25">
      <c r="B122" s="15" t="s">
        <v>487</v>
      </c>
      <c r="C122" s="15">
        <v>8.8812821772722899</v>
      </c>
      <c r="D122" s="15" t="s">
        <v>275</v>
      </c>
      <c r="E122" s="15" t="s">
        <v>488</v>
      </c>
    </row>
    <row r="123" spans="2:5" x14ac:dyDescent="0.25">
      <c r="B123" s="15" t="s">
        <v>489</v>
      </c>
      <c r="C123" s="15">
        <v>8.6876414936092203</v>
      </c>
      <c r="D123" s="15" t="s">
        <v>275</v>
      </c>
      <c r="E123" s="15" t="s">
        <v>490</v>
      </c>
    </row>
    <row r="124" spans="2:5" x14ac:dyDescent="0.25">
      <c r="B124" s="15" t="s">
        <v>491</v>
      </c>
      <c r="C124" s="15">
        <v>8.46921647838216</v>
      </c>
      <c r="D124" s="15" t="s">
        <v>275</v>
      </c>
      <c r="E124" s="15" t="s">
        <v>412</v>
      </c>
    </row>
    <row r="125" spans="2:5" x14ac:dyDescent="0.25">
      <c r="B125" s="15" t="s">
        <v>492</v>
      </c>
      <c r="C125" s="15">
        <v>8.3278926727651807</v>
      </c>
      <c r="D125" s="15" t="s">
        <v>275</v>
      </c>
      <c r="E125" s="15" t="s">
        <v>493</v>
      </c>
    </row>
    <row r="126" spans="2:5" x14ac:dyDescent="0.25">
      <c r="B126" s="15" t="s">
        <v>494</v>
      </c>
      <c r="C126" s="15">
        <v>8.3089459891639201</v>
      </c>
      <c r="D126" s="15" t="s">
        <v>275</v>
      </c>
      <c r="E126" s="15" t="s">
        <v>495</v>
      </c>
    </row>
    <row r="127" spans="2:5" x14ac:dyDescent="0.25">
      <c r="B127" s="15" t="s">
        <v>496</v>
      </c>
      <c r="C127" s="15">
        <v>8.2676657310019497</v>
      </c>
      <c r="D127" s="15" t="s">
        <v>275</v>
      </c>
      <c r="E127" s="15" t="s">
        <v>497</v>
      </c>
    </row>
    <row r="128" spans="2:5" x14ac:dyDescent="0.25">
      <c r="B128" s="15" t="s">
        <v>498</v>
      </c>
      <c r="C128" s="15">
        <v>8.1162597133650003</v>
      </c>
      <c r="D128" s="15" t="s">
        <v>275</v>
      </c>
      <c r="E128" s="15" t="s">
        <v>499</v>
      </c>
    </row>
    <row r="129" spans="2:5" x14ac:dyDescent="0.25">
      <c r="B129" s="15" t="s">
        <v>500</v>
      </c>
      <c r="C129" s="15">
        <v>8.1158842850762092</v>
      </c>
      <c r="D129" s="15" t="s">
        <v>275</v>
      </c>
      <c r="E129" s="15" t="s">
        <v>501</v>
      </c>
    </row>
    <row r="130" spans="2:5" x14ac:dyDescent="0.25">
      <c r="B130" s="15" t="s">
        <v>502</v>
      </c>
      <c r="C130" s="15">
        <v>8.0853127161480103</v>
      </c>
      <c r="D130" s="15" t="s">
        <v>275</v>
      </c>
      <c r="E130" s="15" t="s">
        <v>503</v>
      </c>
    </row>
    <row r="131" spans="2:5" x14ac:dyDescent="0.25">
      <c r="B131" s="15" t="s">
        <v>504</v>
      </c>
      <c r="C131" s="15">
        <v>8.0566941314120299</v>
      </c>
      <c r="D131" s="15" t="s">
        <v>275</v>
      </c>
      <c r="E131" s="15" t="s">
        <v>412</v>
      </c>
    </row>
    <row r="132" spans="2:5" x14ac:dyDescent="0.25">
      <c r="B132" s="15" t="s">
        <v>505</v>
      </c>
      <c r="C132" s="15">
        <v>7.88741081669286</v>
      </c>
      <c r="D132" s="15" t="s">
        <v>275</v>
      </c>
      <c r="E132" s="15" t="s">
        <v>362</v>
      </c>
    </row>
    <row r="133" spans="2:5" x14ac:dyDescent="0.25">
      <c r="B133" s="15" t="s">
        <v>506</v>
      </c>
      <c r="C133" s="15">
        <v>7.88741081669286</v>
      </c>
      <c r="D133" s="15" t="s">
        <v>275</v>
      </c>
      <c r="E133" s="15" t="s">
        <v>362</v>
      </c>
    </row>
    <row r="134" spans="2:5" x14ac:dyDescent="0.25">
      <c r="B134" s="15" t="s">
        <v>507</v>
      </c>
      <c r="C134" s="15">
        <v>7.7060800205285602</v>
      </c>
      <c r="D134" s="15" t="s">
        <v>275</v>
      </c>
      <c r="E134" s="15" t="s">
        <v>508</v>
      </c>
    </row>
    <row r="135" spans="2:5" x14ac:dyDescent="0.25">
      <c r="B135" s="15" t="s">
        <v>509</v>
      </c>
      <c r="C135" s="15">
        <v>7.3254382024622204</v>
      </c>
      <c r="D135" s="15" t="s">
        <v>275</v>
      </c>
      <c r="E135" s="15" t="s">
        <v>510</v>
      </c>
    </row>
    <row r="136" spans="2:5" x14ac:dyDescent="0.25">
      <c r="B136" s="15" t="s">
        <v>511</v>
      </c>
      <c r="C136" s="15">
        <v>7.1532790500179901</v>
      </c>
      <c r="D136" s="15" t="s">
        <v>275</v>
      </c>
      <c r="E136" s="15" t="s">
        <v>465</v>
      </c>
    </row>
    <row r="137" spans="2:5" x14ac:dyDescent="0.25">
      <c r="B137" s="15" t="s">
        <v>512</v>
      </c>
      <c r="C137" s="15">
        <v>6.6313740922998097</v>
      </c>
      <c r="D137" s="15" t="s">
        <v>185</v>
      </c>
      <c r="E137" s="15" t="s">
        <v>513</v>
      </c>
    </row>
    <row r="138" spans="2:5" x14ac:dyDescent="0.25">
      <c r="B138" s="15" t="s">
        <v>514</v>
      </c>
      <c r="C138" s="15">
        <v>6.4818962311780499</v>
      </c>
      <c r="D138" s="15" t="s">
        <v>275</v>
      </c>
      <c r="E138" s="15" t="s">
        <v>515</v>
      </c>
    </row>
    <row r="139" spans="2:5" x14ac:dyDescent="0.25">
      <c r="B139" s="15" t="s">
        <v>516</v>
      </c>
      <c r="C139" s="15">
        <v>6.3270744969879997</v>
      </c>
      <c r="D139" s="15" t="s">
        <v>275</v>
      </c>
      <c r="E139" s="15" t="s">
        <v>517</v>
      </c>
    </row>
    <row r="140" spans="2:5" x14ac:dyDescent="0.25">
      <c r="B140" s="15" t="s">
        <v>518</v>
      </c>
      <c r="C140" s="15">
        <v>6.1602629639968702</v>
      </c>
      <c r="D140" s="15" t="s">
        <v>275</v>
      </c>
      <c r="E140" s="15" t="s">
        <v>519</v>
      </c>
    </row>
    <row r="141" spans="2:5" x14ac:dyDescent="0.25">
      <c r="B141" s="15" t="s">
        <v>520</v>
      </c>
      <c r="C141" s="15">
        <v>6.04532959584028</v>
      </c>
      <c r="D141" s="15" t="s">
        <v>275</v>
      </c>
      <c r="E141" s="15" t="s">
        <v>521</v>
      </c>
    </row>
    <row r="142" spans="2:5" x14ac:dyDescent="0.25">
      <c r="B142" s="15" t="s">
        <v>522</v>
      </c>
      <c r="C142" s="15">
        <v>5.2614690827862001</v>
      </c>
      <c r="D142" s="15" t="s">
        <v>275</v>
      </c>
      <c r="E142" s="15" t="s">
        <v>523</v>
      </c>
    </row>
    <row r="143" spans="2:5" x14ac:dyDescent="0.25">
      <c r="B143" s="15" t="s">
        <v>524</v>
      </c>
      <c r="C143" s="15">
        <v>5.1076204903287898</v>
      </c>
      <c r="D143" s="15" t="s">
        <v>275</v>
      </c>
      <c r="E143" s="15" t="s">
        <v>525</v>
      </c>
    </row>
    <row r="144" spans="2:5" x14ac:dyDescent="0.25">
      <c r="B144" s="15" t="s">
        <v>526</v>
      </c>
      <c r="C144" s="15">
        <v>4.8178944026266004</v>
      </c>
      <c r="D144" s="15" t="s">
        <v>275</v>
      </c>
      <c r="E144" s="15" t="s">
        <v>527</v>
      </c>
    </row>
    <row r="145" spans="2:5" x14ac:dyDescent="0.25">
      <c r="B145" s="15" t="s">
        <v>528</v>
      </c>
      <c r="C145" s="15">
        <v>4.7242795998315401</v>
      </c>
      <c r="D145" s="15" t="s">
        <v>275</v>
      </c>
      <c r="E145" s="15" t="s">
        <v>529</v>
      </c>
    </row>
    <row r="146" spans="2:5" x14ac:dyDescent="0.25">
      <c r="B146" s="15" t="s">
        <v>530</v>
      </c>
      <c r="C146" s="15">
        <v>4.6791783878299604</v>
      </c>
      <c r="D146" s="15" t="s">
        <v>275</v>
      </c>
      <c r="E146" s="15" t="s">
        <v>531</v>
      </c>
    </row>
    <row r="147" spans="2:5" x14ac:dyDescent="0.25">
      <c r="B147" s="15" t="s">
        <v>532</v>
      </c>
      <c r="C147" s="15">
        <v>4.6785993128254502</v>
      </c>
      <c r="D147" s="15" t="s">
        <v>275</v>
      </c>
      <c r="E147" s="15" t="s">
        <v>370</v>
      </c>
    </row>
    <row r="148" spans="2:5" x14ac:dyDescent="0.25">
      <c r="B148" s="15" t="s">
        <v>533</v>
      </c>
      <c r="C148" s="15">
        <v>4.6451792753111203</v>
      </c>
      <c r="D148" s="15" t="s">
        <v>275</v>
      </c>
      <c r="E148" s="15" t="s">
        <v>534</v>
      </c>
    </row>
    <row r="149" spans="2:5" x14ac:dyDescent="0.25">
      <c r="B149" s="15" t="s">
        <v>535</v>
      </c>
      <c r="C149" s="15">
        <v>4.3152722933829697</v>
      </c>
      <c r="D149" s="15" t="s">
        <v>275</v>
      </c>
      <c r="E149" s="15" t="s">
        <v>370</v>
      </c>
    </row>
    <row r="150" spans="2:5" x14ac:dyDescent="0.25">
      <c r="B150" s="15" t="s">
        <v>536</v>
      </c>
      <c r="C150" s="15">
        <v>4.00195680304937</v>
      </c>
      <c r="D150" s="15" t="s">
        <v>275</v>
      </c>
      <c r="E150" s="15" t="s">
        <v>537</v>
      </c>
    </row>
    <row r="151" spans="2:5" x14ac:dyDescent="0.25">
      <c r="B151" s="17" t="s">
        <v>538</v>
      </c>
      <c r="C151" s="17">
        <v>3.8313106864632198</v>
      </c>
      <c r="D151" s="17" t="s">
        <v>180</v>
      </c>
      <c r="E151" s="17" t="s">
        <v>539</v>
      </c>
    </row>
  </sheetData>
  <mergeCells count="1">
    <mergeCell ref="B1:E1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A98A8C-7515-400E-8A55-EC74F839D2FB}">
  <dimension ref="A1:E336"/>
  <sheetViews>
    <sheetView topLeftCell="A325" workbookViewId="0">
      <selection activeCell="E344" sqref="E344"/>
    </sheetView>
  </sheetViews>
  <sheetFormatPr defaultRowHeight="13.8" x14ac:dyDescent="0.25"/>
  <cols>
    <col min="1" max="1" width="8.88671875" style="7"/>
    <col min="2" max="2" width="15.44140625" style="15" customWidth="1"/>
    <col min="3" max="3" width="17" style="15" customWidth="1"/>
    <col min="4" max="4" width="8.88671875" style="15"/>
    <col min="5" max="5" width="110.44140625" style="15" customWidth="1"/>
  </cols>
  <sheetData>
    <row r="1" spans="2:5" s="7" customFormat="1" x14ac:dyDescent="0.25">
      <c r="B1" s="31" t="s">
        <v>1136</v>
      </c>
      <c r="C1" s="31"/>
      <c r="D1" s="31"/>
      <c r="E1" s="31"/>
    </row>
    <row r="2" spans="2:5" x14ac:dyDescent="0.25">
      <c r="B2" s="16" t="s">
        <v>270</v>
      </c>
      <c r="C2" s="16" t="s">
        <v>271</v>
      </c>
      <c r="D2" s="16" t="s">
        <v>272</v>
      </c>
      <c r="E2" s="16" t="s">
        <v>273</v>
      </c>
    </row>
    <row r="3" spans="2:5" x14ac:dyDescent="0.25">
      <c r="B3" s="15" t="s">
        <v>540</v>
      </c>
      <c r="C3" s="15">
        <v>420.77466727461098</v>
      </c>
      <c r="D3" s="15" t="s">
        <v>275</v>
      </c>
      <c r="E3" s="15" t="s">
        <v>541</v>
      </c>
    </row>
    <row r="4" spans="2:5" x14ac:dyDescent="0.25">
      <c r="B4" s="15" t="s">
        <v>542</v>
      </c>
      <c r="C4" s="15">
        <v>418.53068369306902</v>
      </c>
      <c r="D4" s="15" t="s">
        <v>275</v>
      </c>
      <c r="E4" s="15" t="s">
        <v>543</v>
      </c>
    </row>
    <row r="5" spans="2:5" x14ac:dyDescent="0.25">
      <c r="B5" s="15" t="s">
        <v>544</v>
      </c>
      <c r="C5" s="15">
        <v>408.33946602900801</v>
      </c>
      <c r="D5" s="15" t="s">
        <v>275</v>
      </c>
      <c r="E5" s="15" t="s">
        <v>545</v>
      </c>
    </row>
    <row r="6" spans="2:5" x14ac:dyDescent="0.25">
      <c r="B6" s="15" t="s">
        <v>546</v>
      </c>
      <c r="C6" s="15">
        <v>405.816843442969</v>
      </c>
      <c r="D6" s="15" t="s">
        <v>275</v>
      </c>
      <c r="E6" s="15" t="s">
        <v>547</v>
      </c>
    </row>
    <row r="7" spans="2:5" x14ac:dyDescent="0.25">
      <c r="B7" s="15" t="s">
        <v>548</v>
      </c>
      <c r="C7" s="15">
        <v>405.78699719539702</v>
      </c>
      <c r="D7" s="15" t="s">
        <v>275</v>
      </c>
      <c r="E7" s="15" t="s">
        <v>549</v>
      </c>
    </row>
    <row r="8" spans="2:5" x14ac:dyDescent="0.25">
      <c r="B8" s="15" t="s">
        <v>550</v>
      </c>
      <c r="C8" s="15">
        <v>404.85026653566302</v>
      </c>
      <c r="D8" s="15" t="s">
        <v>275</v>
      </c>
      <c r="E8" s="15" t="s">
        <v>551</v>
      </c>
    </row>
    <row r="9" spans="2:5" x14ac:dyDescent="0.25">
      <c r="B9" s="15" t="s">
        <v>552</v>
      </c>
      <c r="C9" s="15">
        <v>403.81914037648397</v>
      </c>
      <c r="D9" s="15" t="s">
        <v>275</v>
      </c>
      <c r="E9" s="15" t="s">
        <v>553</v>
      </c>
    </row>
    <row r="10" spans="2:5" x14ac:dyDescent="0.25">
      <c r="B10" s="15" t="s">
        <v>554</v>
      </c>
      <c r="C10" s="15">
        <v>399.394358619473</v>
      </c>
      <c r="D10" s="15" t="s">
        <v>275</v>
      </c>
      <c r="E10" s="15" t="s">
        <v>555</v>
      </c>
    </row>
    <row r="11" spans="2:5" x14ac:dyDescent="0.25">
      <c r="B11" s="15" t="s">
        <v>556</v>
      </c>
      <c r="C11" s="15">
        <v>397.889261443583</v>
      </c>
      <c r="D11" s="15" t="s">
        <v>275</v>
      </c>
      <c r="E11" s="15" t="s">
        <v>557</v>
      </c>
    </row>
    <row r="12" spans="2:5" x14ac:dyDescent="0.25">
      <c r="B12" s="15" t="s">
        <v>558</v>
      </c>
      <c r="C12" s="15">
        <v>397.14196278527299</v>
      </c>
      <c r="D12" s="15" t="s">
        <v>275</v>
      </c>
      <c r="E12" s="15" t="s">
        <v>559</v>
      </c>
    </row>
    <row r="13" spans="2:5" x14ac:dyDescent="0.25">
      <c r="B13" s="15" t="s">
        <v>560</v>
      </c>
      <c r="C13" s="15">
        <v>394.915346819712</v>
      </c>
      <c r="D13" s="15" t="s">
        <v>275</v>
      </c>
      <c r="E13" s="15" t="s">
        <v>561</v>
      </c>
    </row>
    <row r="14" spans="2:5" x14ac:dyDescent="0.25">
      <c r="B14" s="15" t="s">
        <v>562</v>
      </c>
      <c r="C14" s="15">
        <v>393.5727143446</v>
      </c>
      <c r="D14" s="15" t="s">
        <v>275</v>
      </c>
      <c r="E14" s="15" t="s">
        <v>543</v>
      </c>
    </row>
    <row r="15" spans="2:5" x14ac:dyDescent="0.25">
      <c r="B15" s="15" t="s">
        <v>563</v>
      </c>
      <c r="C15" s="15">
        <v>393.42031008079698</v>
      </c>
      <c r="D15" s="15" t="s">
        <v>275</v>
      </c>
      <c r="E15" s="15" t="s">
        <v>564</v>
      </c>
    </row>
    <row r="16" spans="2:5" x14ac:dyDescent="0.25">
      <c r="B16" s="15" t="s">
        <v>565</v>
      </c>
      <c r="C16" s="15">
        <v>389.65095807155598</v>
      </c>
      <c r="D16" s="15" t="s">
        <v>275</v>
      </c>
      <c r="E16" s="15" t="s">
        <v>566</v>
      </c>
    </row>
    <row r="17" spans="2:5" x14ac:dyDescent="0.25">
      <c r="B17" s="15" t="s">
        <v>567</v>
      </c>
      <c r="C17" s="15">
        <v>389.65095807155598</v>
      </c>
      <c r="D17" s="15" t="s">
        <v>275</v>
      </c>
      <c r="E17" s="15" t="s">
        <v>566</v>
      </c>
    </row>
    <row r="18" spans="2:5" x14ac:dyDescent="0.25">
      <c r="B18" s="15" t="s">
        <v>568</v>
      </c>
      <c r="C18" s="15">
        <v>386.61201538388099</v>
      </c>
      <c r="D18" s="15" t="s">
        <v>275</v>
      </c>
      <c r="E18" s="15" t="s">
        <v>569</v>
      </c>
    </row>
    <row r="19" spans="2:5" x14ac:dyDescent="0.25">
      <c r="B19" s="15" t="s">
        <v>570</v>
      </c>
      <c r="C19" s="15">
        <v>383.57511961724202</v>
      </c>
      <c r="D19" s="15" t="s">
        <v>275</v>
      </c>
      <c r="E19" s="15" t="s">
        <v>571</v>
      </c>
    </row>
    <row r="20" spans="2:5" x14ac:dyDescent="0.25">
      <c r="B20" s="15" t="s">
        <v>572</v>
      </c>
      <c r="C20" s="15">
        <v>382.85033155155298</v>
      </c>
      <c r="D20" s="15" t="s">
        <v>275</v>
      </c>
      <c r="E20" s="15" t="s">
        <v>573</v>
      </c>
    </row>
    <row r="21" spans="2:5" x14ac:dyDescent="0.25">
      <c r="B21" s="15" t="s">
        <v>574</v>
      </c>
      <c r="C21" s="15">
        <v>382.54162330842001</v>
      </c>
      <c r="D21" s="15" t="s">
        <v>275</v>
      </c>
      <c r="E21" s="15" t="s">
        <v>575</v>
      </c>
    </row>
    <row r="22" spans="2:5" x14ac:dyDescent="0.25">
      <c r="B22" s="15" t="s">
        <v>576</v>
      </c>
      <c r="C22" s="15">
        <v>382.19654722007402</v>
      </c>
      <c r="D22" s="15" t="s">
        <v>275</v>
      </c>
      <c r="E22" s="15" t="s">
        <v>577</v>
      </c>
    </row>
    <row r="23" spans="2:5" x14ac:dyDescent="0.25">
      <c r="B23" s="15" t="s">
        <v>578</v>
      </c>
      <c r="C23" s="15">
        <v>380.44175189890302</v>
      </c>
      <c r="D23" s="15" t="s">
        <v>275</v>
      </c>
      <c r="E23" s="15" t="s">
        <v>579</v>
      </c>
    </row>
    <row r="24" spans="2:5" x14ac:dyDescent="0.25">
      <c r="B24" s="15" t="s">
        <v>580</v>
      </c>
      <c r="C24" s="15">
        <v>380.44175189890302</v>
      </c>
      <c r="D24" s="15" t="s">
        <v>275</v>
      </c>
      <c r="E24" s="15" t="s">
        <v>579</v>
      </c>
    </row>
    <row r="25" spans="2:5" x14ac:dyDescent="0.25">
      <c r="B25" s="15" t="s">
        <v>581</v>
      </c>
      <c r="C25" s="15">
        <v>376.29709856587402</v>
      </c>
      <c r="D25" s="15" t="s">
        <v>275</v>
      </c>
      <c r="E25" s="15" t="s">
        <v>582</v>
      </c>
    </row>
    <row r="26" spans="2:5" x14ac:dyDescent="0.25">
      <c r="B26" s="15" t="s">
        <v>583</v>
      </c>
      <c r="C26" s="15">
        <v>376.22162403448198</v>
      </c>
      <c r="D26" s="15" t="s">
        <v>275</v>
      </c>
      <c r="E26" s="15" t="s">
        <v>584</v>
      </c>
    </row>
    <row r="27" spans="2:5" x14ac:dyDescent="0.25">
      <c r="B27" s="15" t="s">
        <v>585</v>
      </c>
      <c r="C27" s="15">
        <v>376.21249961251698</v>
      </c>
      <c r="D27" s="15" t="s">
        <v>275</v>
      </c>
      <c r="E27" s="15" t="s">
        <v>586</v>
      </c>
    </row>
    <row r="28" spans="2:5" x14ac:dyDescent="0.25">
      <c r="B28" s="15" t="s">
        <v>587</v>
      </c>
      <c r="C28" s="15">
        <v>375.57287543018998</v>
      </c>
      <c r="D28" s="15" t="s">
        <v>275</v>
      </c>
      <c r="E28" s="15" t="s">
        <v>255</v>
      </c>
    </row>
    <row r="29" spans="2:5" x14ac:dyDescent="0.25">
      <c r="B29" s="15" t="s">
        <v>588</v>
      </c>
      <c r="C29" s="15">
        <v>374.49328733034798</v>
      </c>
      <c r="D29" s="15" t="s">
        <v>275</v>
      </c>
      <c r="E29" s="15" t="s">
        <v>564</v>
      </c>
    </row>
    <row r="30" spans="2:5" x14ac:dyDescent="0.25">
      <c r="B30" s="15" t="s">
        <v>589</v>
      </c>
      <c r="C30" s="15">
        <v>373.74031681740399</v>
      </c>
      <c r="D30" s="15" t="s">
        <v>275</v>
      </c>
      <c r="E30" s="15" t="s">
        <v>590</v>
      </c>
    </row>
    <row r="31" spans="2:5" x14ac:dyDescent="0.25">
      <c r="B31" s="15" t="s">
        <v>591</v>
      </c>
      <c r="C31" s="15">
        <v>373.53777302214502</v>
      </c>
      <c r="D31" s="15" t="s">
        <v>275</v>
      </c>
      <c r="E31" s="15" t="s">
        <v>592</v>
      </c>
    </row>
    <row r="32" spans="2:5" x14ac:dyDescent="0.25">
      <c r="B32" s="15" t="s">
        <v>593</v>
      </c>
      <c r="C32" s="15">
        <v>371.00047829963398</v>
      </c>
      <c r="D32" s="15" t="s">
        <v>275</v>
      </c>
      <c r="E32" s="15" t="s">
        <v>594</v>
      </c>
    </row>
    <row r="33" spans="2:5" x14ac:dyDescent="0.25">
      <c r="B33" s="15" t="s">
        <v>595</v>
      </c>
      <c r="C33" s="15">
        <v>369.886767090175</v>
      </c>
      <c r="D33" s="15" t="s">
        <v>275</v>
      </c>
      <c r="E33" s="15" t="s">
        <v>256</v>
      </c>
    </row>
    <row r="34" spans="2:5" x14ac:dyDescent="0.25">
      <c r="B34" s="15" t="s">
        <v>596</v>
      </c>
      <c r="C34" s="15">
        <v>368.31613136800001</v>
      </c>
      <c r="D34" s="15" t="s">
        <v>275</v>
      </c>
      <c r="E34" s="15" t="s">
        <v>597</v>
      </c>
    </row>
    <row r="35" spans="2:5" x14ac:dyDescent="0.25">
      <c r="B35" s="15" t="s">
        <v>598</v>
      </c>
      <c r="C35" s="15">
        <v>367.67266078242199</v>
      </c>
      <c r="D35" s="15" t="s">
        <v>275</v>
      </c>
      <c r="E35" s="15" t="s">
        <v>399</v>
      </c>
    </row>
    <row r="36" spans="2:5" x14ac:dyDescent="0.25">
      <c r="B36" s="15" t="s">
        <v>599</v>
      </c>
      <c r="C36" s="15">
        <v>367.44872965267803</v>
      </c>
      <c r="D36" s="15" t="s">
        <v>275</v>
      </c>
      <c r="E36" s="15" t="s">
        <v>600</v>
      </c>
    </row>
    <row r="37" spans="2:5" x14ac:dyDescent="0.25">
      <c r="B37" s="15" t="s">
        <v>601</v>
      </c>
      <c r="C37" s="15">
        <v>367.44872965267803</v>
      </c>
      <c r="D37" s="15" t="s">
        <v>275</v>
      </c>
      <c r="E37" s="15" t="s">
        <v>600</v>
      </c>
    </row>
    <row r="38" spans="2:5" x14ac:dyDescent="0.25">
      <c r="B38" s="15" t="s">
        <v>602</v>
      </c>
      <c r="C38" s="15">
        <v>366.924866574958</v>
      </c>
      <c r="D38" s="15" t="s">
        <v>275</v>
      </c>
      <c r="E38" s="15" t="s">
        <v>326</v>
      </c>
    </row>
    <row r="39" spans="2:5" x14ac:dyDescent="0.25">
      <c r="B39" s="15" t="s">
        <v>603</v>
      </c>
      <c r="C39" s="15">
        <v>366.88782688564697</v>
      </c>
      <c r="D39" s="15" t="s">
        <v>275</v>
      </c>
      <c r="E39" s="15" t="s">
        <v>258</v>
      </c>
    </row>
    <row r="40" spans="2:5" x14ac:dyDescent="0.25">
      <c r="B40" s="15" t="s">
        <v>604</v>
      </c>
      <c r="C40" s="15">
        <v>364.44416679852799</v>
      </c>
      <c r="D40" s="15" t="s">
        <v>275</v>
      </c>
      <c r="E40" s="15" t="s">
        <v>605</v>
      </c>
    </row>
    <row r="41" spans="2:5" x14ac:dyDescent="0.25">
      <c r="B41" s="15" t="s">
        <v>606</v>
      </c>
      <c r="C41" s="15">
        <v>363.913117114165</v>
      </c>
      <c r="D41" s="15" t="s">
        <v>275</v>
      </c>
      <c r="E41" s="15" t="s">
        <v>607</v>
      </c>
    </row>
    <row r="42" spans="2:5" x14ac:dyDescent="0.25">
      <c r="B42" s="15" t="s">
        <v>608</v>
      </c>
      <c r="C42" s="15">
        <v>363.558578255116</v>
      </c>
      <c r="D42" s="15" t="s">
        <v>275</v>
      </c>
      <c r="E42" s="15" t="s">
        <v>609</v>
      </c>
    </row>
    <row r="43" spans="2:5" x14ac:dyDescent="0.25">
      <c r="B43" s="15" t="s">
        <v>610</v>
      </c>
      <c r="C43" s="15">
        <v>363.13773136750501</v>
      </c>
      <c r="D43" s="15" t="s">
        <v>275</v>
      </c>
      <c r="E43" s="15" t="s">
        <v>611</v>
      </c>
    </row>
    <row r="44" spans="2:5" x14ac:dyDescent="0.25">
      <c r="B44" s="15" t="s">
        <v>612</v>
      </c>
      <c r="C44" s="15">
        <v>360.988744848343</v>
      </c>
      <c r="D44" s="15" t="s">
        <v>275</v>
      </c>
      <c r="E44" s="15" t="s">
        <v>613</v>
      </c>
    </row>
    <row r="45" spans="2:5" x14ac:dyDescent="0.25">
      <c r="B45" s="15" t="s">
        <v>614</v>
      </c>
      <c r="C45" s="15">
        <v>359.56324849438101</v>
      </c>
      <c r="D45" s="15" t="s">
        <v>275</v>
      </c>
      <c r="E45" s="15" t="s">
        <v>615</v>
      </c>
    </row>
    <row r="46" spans="2:5" x14ac:dyDescent="0.25">
      <c r="B46" s="15" t="s">
        <v>616</v>
      </c>
      <c r="C46" s="15">
        <v>359.266857526796</v>
      </c>
      <c r="D46" s="15" t="s">
        <v>275</v>
      </c>
      <c r="E46" s="15" t="s">
        <v>617</v>
      </c>
    </row>
    <row r="47" spans="2:5" x14ac:dyDescent="0.25">
      <c r="B47" s="15" t="s">
        <v>618</v>
      </c>
      <c r="C47" s="15">
        <v>358.89420661727701</v>
      </c>
      <c r="D47" s="15" t="s">
        <v>275</v>
      </c>
      <c r="E47" s="15" t="s">
        <v>619</v>
      </c>
    </row>
    <row r="48" spans="2:5" x14ac:dyDescent="0.25">
      <c r="B48" s="15" t="s">
        <v>620</v>
      </c>
      <c r="C48" s="15">
        <v>357.92277095176701</v>
      </c>
      <c r="D48" s="15" t="s">
        <v>275</v>
      </c>
      <c r="E48" s="15" t="s">
        <v>621</v>
      </c>
    </row>
    <row r="49" spans="2:5" x14ac:dyDescent="0.25">
      <c r="B49" s="15" t="s">
        <v>622</v>
      </c>
      <c r="C49" s="15">
        <v>357.19732978636</v>
      </c>
      <c r="D49" s="15" t="s">
        <v>275</v>
      </c>
      <c r="E49" s="15" t="s">
        <v>623</v>
      </c>
    </row>
    <row r="50" spans="2:5" x14ac:dyDescent="0.25">
      <c r="B50" s="15" t="s">
        <v>624</v>
      </c>
      <c r="C50" s="15">
        <v>356.944129398455</v>
      </c>
      <c r="D50" s="15" t="s">
        <v>275</v>
      </c>
      <c r="E50" s="15" t="s">
        <v>625</v>
      </c>
    </row>
    <row r="51" spans="2:5" x14ac:dyDescent="0.25">
      <c r="B51" s="15" t="s">
        <v>626</v>
      </c>
      <c r="C51" s="15">
        <v>356.909651645076</v>
      </c>
      <c r="D51" s="15" t="s">
        <v>275</v>
      </c>
      <c r="E51" s="15" t="s">
        <v>553</v>
      </c>
    </row>
    <row r="52" spans="2:5" x14ac:dyDescent="0.25">
      <c r="B52" s="15" t="s">
        <v>627</v>
      </c>
      <c r="C52" s="15">
        <v>355.78280879011299</v>
      </c>
      <c r="D52" s="15" t="s">
        <v>275</v>
      </c>
      <c r="E52" s="15" t="s">
        <v>628</v>
      </c>
    </row>
    <row r="53" spans="2:5" x14ac:dyDescent="0.25">
      <c r="B53" s="15" t="s">
        <v>629</v>
      </c>
      <c r="C53" s="15">
        <v>355.67213209194801</v>
      </c>
      <c r="D53" s="15" t="s">
        <v>275</v>
      </c>
      <c r="E53" s="15" t="s">
        <v>630</v>
      </c>
    </row>
    <row r="54" spans="2:5" x14ac:dyDescent="0.25">
      <c r="B54" s="15" t="s">
        <v>631</v>
      </c>
      <c r="C54" s="15">
        <v>355.32122128844497</v>
      </c>
      <c r="D54" s="15" t="s">
        <v>275</v>
      </c>
      <c r="E54" s="15" t="s">
        <v>632</v>
      </c>
    </row>
    <row r="55" spans="2:5" x14ac:dyDescent="0.25">
      <c r="B55" s="15" t="s">
        <v>633</v>
      </c>
      <c r="C55" s="15">
        <v>353.34782596897003</v>
      </c>
      <c r="D55" s="15" t="s">
        <v>275</v>
      </c>
      <c r="E55" s="15" t="s">
        <v>634</v>
      </c>
    </row>
    <row r="56" spans="2:5" x14ac:dyDescent="0.25">
      <c r="B56" s="15" t="s">
        <v>635</v>
      </c>
      <c r="C56" s="15">
        <v>350.87898892233198</v>
      </c>
      <c r="D56" s="15" t="s">
        <v>275</v>
      </c>
      <c r="E56" s="15" t="s">
        <v>636</v>
      </c>
    </row>
    <row r="57" spans="2:5" x14ac:dyDescent="0.25">
      <c r="B57" s="15" t="s">
        <v>637</v>
      </c>
      <c r="C57" s="15">
        <v>349.33600831068298</v>
      </c>
      <c r="D57" s="15" t="s">
        <v>275</v>
      </c>
      <c r="E57" s="15" t="s">
        <v>611</v>
      </c>
    </row>
    <row r="58" spans="2:5" x14ac:dyDescent="0.25">
      <c r="B58" s="15" t="s">
        <v>638</v>
      </c>
      <c r="C58" s="15">
        <v>346.86569875002198</v>
      </c>
      <c r="D58" s="15" t="s">
        <v>275</v>
      </c>
      <c r="E58" s="15" t="s">
        <v>639</v>
      </c>
    </row>
    <row r="59" spans="2:5" x14ac:dyDescent="0.25">
      <c r="B59" s="15" t="s">
        <v>640</v>
      </c>
      <c r="C59" s="15">
        <v>346.83856386678298</v>
      </c>
      <c r="D59" s="15" t="s">
        <v>275</v>
      </c>
      <c r="E59" s="15" t="s">
        <v>641</v>
      </c>
    </row>
    <row r="60" spans="2:5" x14ac:dyDescent="0.25">
      <c r="B60" s="15" t="s">
        <v>642</v>
      </c>
      <c r="C60" s="15">
        <v>346.79758489301099</v>
      </c>
      <c r="D60" s="15" t="s">
        <v>275</v>
      </c>
      <c r="E60" s="15" t="s">
        <v>497</v>
      </c>
    </row>
    <row r="61" spans="2:5" x14ac:dyDescent="0.25">
      <c r="B61" s="15" t="s">
        <v>643</v>
      </c>
      <c r="C61" s="15">
        <v>346.65891338802197</v>
      </c>
      <c r="D61" s="15" t="s">
        <v>275</v>
      </c>
      <c r="E61" s="15" t="s">
        <v>644</v>
      </c>
    </row>
    <row r="62" spans="2:5" x14ac:dyDescent="0.25">
      <c r="B62" s="15" t="s">
        <v>645</v>
      </c>
      <c r="C62" s="15">
        <v>346.60473304971902</v>
      </c>
      <c r="D62" s="15" t="s">
        <v>275</v>
      </c>
      <c r="E62" s="15" t="s">
        <v>646</v>
      </c>
    </row>
    <row r="63" spans="2:5" x14ac:dyDescent="0.25">
      <c r="B63" s="15" t="s">
        <v>647</v>
      </c>
      <c r="C63" s="15">
        <v>346.57576360432802</v>
      </c>
      <c r="D63" s="15" t="s">
        <v>275</v>
      </c>
      <c r="E63" s="15" t="s">
        <v>648</v>
      </c>
    </row>
    <row r="64" spans="2:5" x14ac:dyDescent="0.25">
      <c r="B64" s="15" t="s">
        <v>649</v>
      </c>
      <c r="C64" s="15">
        <v>346.48883025564697</v>
      </c>
      <c r="D64" s="15" t="s">
        <v>275</v>
      </c>
      <c r="E64" s="15" t="s">
        <v>255</v>
      </c>
    </row>
    <row r="65" spans="2:5" x14ac:dyDescent="0.25">
      <c r="B65" s="15" t="s">
        <v>650</v>
      </c>
      <c r="C65" s="15">
        <v>346.042627762368</v>
      </c>
      <c r="D65" s="15" t="s">
        <v>275</v>
      </c>
      <c r="E65" s="15" t="s">
        <v>651</v>
      </c>
    </row>
    <row r="66" spans="2:5" x14ac:dyDescent="0.25">
      <c r="B66" s="15" t="s">
        <v>652</v>
      </c>
      <c r="C66" s="15">
        <v>345.88866291958402</v>
      </c>
      <c r="D66" s="15" t="s">
        <v>275</v>
      </c>
      <c r="E66" s="15" t="s">
        <v>641</v>
      </c>
    </row>
    <row r="67" spans="2:5" x14ac:dyDescent="0.25">
      <c r="B67" s="15" t="s">
        <v>653</v>
      </c>
      <c r="C67" s="15">
        <v>345.55751344923601</v>
      </c>
      <c r="D67" s="15" t="s">
        <v>275</v>
      </c>
      <c r="E67" s="15" t="s">
        <v>654</v>
      </c>
    </row>
    <row r="68" spans="2:5" x14ac:dyDescent="0.25">
      <c r="B68" s="15" t="s">
        <v>655</v>
      </c>
      <c r="C68" s="15">
        <v>344.91354499832403</v>
      </c>
      <c r="D68" s="15" t="s">
        <v>275</v>
      </c>
      <c r="E68" s="15" t="s">
        <v>641</v>
      </c>
    </row>
    <row r="69" spans="2:5" x14ac:dyDescent="0.25">
      <c r="B69" s="15" t="s">
        <v>656</v>
      </c>
      <c r="C69" s="15">
        <v>344.78353067792699</v>
      </c>
      <c r="D69" s="15" t="s">
        <v>275</v>
      </c>
      <c r="E69" s="15" t="s">
        <v>657</v>
      </c>
    </row>
    <row r="70" spans="2:5" x14ac:dyDescent="0.25">
      <c r="B70" s="15" t="s">
        <v>658</v>
      </c>
      <c r="C70" s="15">
        <v>343.872303437575</v>
      </c>
      <c r="D70" s="15" t="s">
        <v>275</v>
      </c>
      <c r="E70" s="15" t="s">
        <v>659</v>
      </c>
    </row>
    <row r="71" spans="2:5" x14ac:dyDescent="0.25">
      <c r="B71" s="15" t="s">
        <v>660</v>
      </c>
      <c r="C71" s="15">
        <v>343.872303437575</v>
      </c>
      <c r="D71" s="15" t="s">
        <v>275</v>
      </c>
      <c r="E71" s="15" t="s">
        <v>659</v>
      </c>
    </row>
    <row r="72" spans="2:5" x14ac:dyDescent="0.25">
      <c r="B72" s="15" t="s">
        <v>661</v>
      </c>
      <c r="C72" s="15">
        <v>343.61801032224002</v>
      </c>
      <c r="D72" s="15" t="s">
        <v>275</v>
      </c>
      <c r="E72" s="15" t="s">
        <v>662</v>
      </c>
    </row>
    <row r="73" spans="2:5" x14ac:dyDescent="0.25">
      <c r="B73" s="15" t="s">
        <v>663</v>
      </c>
      <c r="C73" s="15">
        <v>343.48998549875398</v>
      </c>
      <c r="D73" s="15" t="s">
        <v>275</v>
      </c>
      <c r="E73" s="15" t="s">
        <v>664</v>
      </c>
    </row>
    <row r="74" spans="2:5" x14ac:dyDescent="0.25">
      <c r="B74" s="15" t="s">
        <v>665</v>
      </c>
      <c r="C74" s="15">
        <v>343.11549707857301</v>
      </c>
      <c r="D74" s="15" t="s">
        <v>275</v>
      </c>
      <c r="E74" s="15" t="s">
        <v>641</v>
      </c>
    </row>
    <row r="75" spans="2:5" x14ac:dyDescent="0.25">
      <c r="B75" s="15" t="s">
        <v>666</v>
      </c>
      <c r="C75" s="15">
        <v>342.86569175382601</v>
      </c>
      <c r="D75" s="15" t="s">
        <v>275</v>
      </c>
      <c r="E75" s="15" t="s">
        <v>667</v>
      </c>
    </row>
    <row r="76" spans="2:5" x14ac:dyDescent="0.25">
      <c r="B76" s="15" t="s">
        <v>668</v>
      </c>
      <c r="C76" s="15">
        <v>341.44616378500899</v>
      </c>
      <c r="D76" s="15" t="s">
        <v>275</v>
      </c>
      <c r="E76" s="15" t="s">
        <v>669</v>
      </c>
    </row>
    <row r="77" spans="2:5" x14ac:dyDescent="0.25">
      <c r="B77" s="15" t="s">
        <v>670</v>
      </c>
      <c r="C77" s="15">
        <v>341.23820155314797</v>
      </c>
      <c r="D77" s="15" t="s">
        <v>275</v>
      </c>
      <c r="E77" s="15" t="s">
        <v>671</v>
      </c>
    </row>
    <row r="78" spans="2:5" x14ac:dyDescent="0.25">
      <c r="B78" s="15" t="s">
        <v>672</v>
      </c>
      <c r="C78" s="15">
        <v>340.80744871204001</v>
      </c>
      <c r="D78" s="15" t="s">
        <v>275</v>
      </c>
      <c r="E78" s="15" t="s">
        <v>673</v>
      </c>
    </row>
    <row r="79" spans="2:5" x14ac:dyDescent="0.25">
      <c r="B79" s="15" t="s">
        <v>674</v>
      </c>
      <c r="C79" s="15">
        <v>340.448795220531</v>
      </c>
      <c r="D79" s="15" t="s">
        <v>188</v>
      </c>
      <c r="E79" s="15" t="s">
        <v>675</v>
      </c>
    </row>
    <row r="80" spans="2:5" x14ac:dyDescent="0.25">
      <c r="B80" s="15" t="s">
        <v>676</v>
      </c>
      <c r="C80" s="15">
        <v>340.21702454860201</v>
      </c>
      <c r="D80" s="15" t="s">
        <v>275</v>
      </c>
      <c r="E80" s="15" t="s">
        <v>677</v>
      </c>
    </row>
    <row r="81" spans="2:5" x14ac:dyDescent="0.25">
      <c r="B81" s="15" t="s">
        <v>678</v>
      </c>
      <c r="C81" s="15">
        <v>340.21115347226697</v>
      </c>
      <c r="D81" s="15" t="s">
        <v>275</v>
      </c>
      <c r="E81" s="15" t="s">
        <v>641</v>
      </c>
    </row>
    <row r="82" spans="2:5" x14ac:dyDescent="0.25">
      <c r="B82" s="15" t="s">
        <v>679</v>
      </c>
      <c r="C82" s="15">
        <v>339.235126638206</v>
      </c>
      <c r="D82" s="15" t="s">
        <v>275</v>
      </c>
      <c r="E82" s="15" t="s">
        <v>341</v>
      </c>
    </row>
    <row r="83" spans="2:5" x14ac:dyDescent="0.25">
      <c r="B83" s="15" t="s">
        <v>680</v>
      </c>
      <c r="C83" s="15">
        <v>339.10019105136598</v>
      </c>
      <c r="D83" s="15" t="s">
        <v>275</v>
      </c>
      <c r="E83" s="15" t="s">
        <v>681</v>
      </c>
    </row>
    <row r="84" spans="2:5" x14ac:dyDescent="0.25">
      <c r="B84" s="15" t="s">
        <v>682</v>
      </c>
      <c r="C84" s="15">
        <v>338.63262046569201</v>
      </c>
      <c r="D84" s="15" t="s">
        <v>275</v>
      </c>
      <c r="E84" s="15" t="s">
        <v>683</v>
      </c>
    </row>
    <row r="85" spans="2:5" x14ac:dyDescent="0.25">
      <c r="B85" s="15" t="s">
        <v>684</v>
      </c>
      <c r="C85" s="15">
        <v>338.57860310206001</v>
      </c>
      <c r="D85" s="15" t="s">
        <v>275</v>
      </c>
      <c r="E85" s="15" t="s">
        <v>685</v>
      </c>
    </row>
    <row r="86" spans="2:5" x14ac:dyDescent="0.25">
      <c r="B86" s="15" t="s">
        <v>686</v>
      </c>
      <c r="C86" s="15">
        <v>338.02729678477903</v>
      </c>
      <c r="D86" s="15" t="s">
        <v>275</v>
      </c>
      <c r="E86" s="15" t="s">
        <v>687</v>
      </c>
    </row>
    <row r="87" spans="2:5" x14ac:dyDescent="0.25">
      <c r="B87" s="15" t="s">
        <v>688</v>
      </c>
      <c r="C87" s="15">
        <v>337.92975157820803</v>
      </c>
      <c r="D87" s="15" t="s">
        <v>181</v>
      </c>
      <c r="E87" s="15" t="s">
        <v>689</v>
      </c>
    </row>
    <row r="88" spans="2:5" x14ac:dyDescent="0.25">
      <c r="B88" s="15" t="s">
        <v>690</v>
      </c>
      <c r="C88" s="15">
        <v>337.88068044964001</v>
      </c>
      <c r="D88" s="15" t="s">
        <v>275</v>
      </c>
      <c r="E88" s="15" t="s">
        <v>691</v>
      </c>
    </row>
    <row r="89" spans="2:5" x14ac:dyDescent="0.25">
      <c r="B89" s="15" t="s">
        <v>692</v>
      </c>
      <c r="C89" s="15">
        <v>337.79557534561599</v>
      </c>
      <c r="D89" s="15" t="s">
        <v>275</v>
      </c>
      <c r="E89" s="15" t="s">
        <v>693</v>
      </c>
    </row>
    <row r="90" spans="2:5" x14ac:dyDescent="0.25">
      <c r="B90" s="15" t="s">
        <v>694</v>
      </c>
      <c r="C90" s="15">
        <v>335.83248802799602</v>
      </c>
      <c r="D90" s="15" t="s">
        <v>275</v>
      </c>
      <c r="E90" s="15" t="s">
        <v>571</v>
      </c>
    </row>
    <row r="91" spans="2:5" x14ac:dyDescent="0.25">
      <c r="B91" s="15" t="s">
        <v>695</v>
      </c>
      <c r="C91" s="15">
        <v>335.17286051159198</v>
      </c>
      <c r="D91" s="15" t="s">
        <v>275</v>
      </c>
      <c r="E91" s="15" t="s">
        <v>696</v>
      </c>
    </row>
    <row r="92" spans="2:5" x14ac:dyDescent="0.25">
      <c r="B92" s="15" t="s">
        <v>697</v>
      </c>
      <c r="C92" s="15">
        <v>334.95311630918297</v>
      </c>
      <c r="D92" s="15" t="s">
        <v>275</v>
      </c>
      <c r="E92" s="15" t="s">
        <v>255</v>
      </c>
    </row>
    <row r="93" spans="2:5" x14ac:dyDescent="0.25">
      <c r="B93" s="15" t="s">
        <v>698</v>
      </c>
      <c r="C93" s="15">
        <v>334.44834397811297</v>
      </c>
      <c r="D93" s="15" t="s">
        <v>275</v>
      </c>
      <c r="E93" s="15" t="s">
        <v>641</v>
      </c>
    </row>
    <row r="94" spans="2:5" x14ac:dyDescent="0.25">
      <c r="B94" s="15" t="s">
        <v>699</v>
      </c>
      <c r="C94" s="15">
        <v>333.92939186821297</v>
      </c>
      <c r="D94" s="15" t="s">
        <v>275</v>
      </c>
      <c r="E94" s="15" t="s">
        <v>641</v>
      </c>
    </row>
    <row r="95" spans="2:5" x14ac:dyDescent="0.25">
      <c r="B95" s="15" t="s">
        <v>700</v>
      </c>
      <c r="C95" s="15">
        <v>333.52069657230697</v>
      </c>
      <c r="D95" s="15" t="s">
        <v>275</v>
      </c>
      <c r="E95" s="15" t="s">
        <v>641</v>
      </c>
    </row>
    <row r="96" spans="2:5" x14ac:dyDescent="0.25">
      <c r="B96" s="15" t="s">
        <v>701</v>
      </c>
      <c r="C96" s="15">
        <v>333.32108518733997</v>
      </c>
      <c r="D96" s="15" t="s">
        <v>275</v>
      </c>
      <c r="E96" s="15" t="s">
        <v>702</v>
      </c>
    </row>
    <row r="97" spans="2:5" x14ac:dyDescent="0.25">
      <c r="B97" s="15" t="s">
        <v>703</v>
      </c>
      <c r="C97" s="15">
        <v>333.21488039643401</v>
      </c>
      <c r="D97" s="15" t="s">
        <v>275</v>
      </c>
      <c r="E97" s="15" t="s">
        <v>696</v>
      </c>
    </row>
    <row r="98" spans="2:5" x14ac:dyDescent="0.25">
      <c r="B98" s="15" t="s">
        <v>704</v>
      </c>
      <c r="C98" s="15">
        <v>332.13002346601598</v>
      </c>
      <c r="D98" s="15" t="s">
        <v>275</v>
      </c>
      <c r="E98" s="15" t="s">
        <v>705</v>
      </c>
    </row>
    <row r="99" spans="2:5" x14ac:dyDescent="0.25">
      <c r="B99" s="15" t="s">
        <v>706</v>
      </c>
      <c r="C99" s="15">
        <v>331.38538426172198</v>
      </c>
      <c r="D99" s="15" t="s">
        <v>275</v>
      </c>
      <c r="E99" s="15" t="s">
        <v>707</v>
      </c>
    </row>
    <row r="100" spans="2:5" x14ac:dyDescent="0.25">
      <c r="B100" s="15" t="s">
        <v>708</v>
      </c>
      <c r="C100" s="15">
        <v>331.10536626154499</v>
      </c>
      <c r="D100" s="15" t="s">
        <v>187</v>
      </c>
      <c r="E100" s="15" t="s">
        <v>709</v>
      </c>
    </row>
    <row r="101" spans="2:5" x14ac:dyDescent="0.25">
      <c r="B101" s="15" t="s">
        <v>710</v>
      </c>
      <c r="C101" s="15">
        <v>330.07067184565</v>
      </c>
      <c r="D101" s="15" t="s">
        <v>275</v>
      </c>
      <c r="E101" s="15" t="s">
        <v>399</v>
      </c>
    </row>
    <row r="102" spans="2:5" x14ac:dyDescent="0.25">
      <c r="B102" s="15" t="s">
        <v>711</v>
      </c>
      <c r="C102" s="15">
        <v>329.720134736418</v>
      </c>
      <c r="D102" s="15" t="s">
        <v>275</v>
      </c>
      <c r="E102" s="15" t="s">
        <v>712</v>
      </c>
    </row>
    <row r="103" spans="2:5" x14ac:dyDescent="0.25">
      <c r="B103" s="15" t="s">
        <v>713</v>
      </c>
      <c r="C103" s="15">
        <v>329.56958646644301</v>
      </c>
      <c r="D103" s="15" t="s">
        <v>275</v>
      </c>
      <c r="E103" s="15" t="s">
        <v>586</v>
      </c>
    </row>
    <row r="104" spans="2:5" x14ac:dyDescent="0.25">
      <c r="B104" s="15" t="s">
        <v>714</v>
      </c>
      <c r="C104" s="15">
        <v>329.29520099518902</v>
      </c>
      <c r="D104" s="15" t="s">
        <v>275</v>
      </c>
      <c r="E104" s="15" t="s">
        <v>715</v>
      </c>
    </row>
    <row r="105" spans="2:5" x14ac:dyDescent="0.25">
      <c r="B105" s="15" t="s">
        <v>716</v>
      </c>
      <c r="C105" s="15">
        <v>329.20391852587801</v>
      </c>
      <c r="D105" s="15" t="s">
        <v>275</v>
      </c>
      <c r="E105" s="15" t="s">
        <v>497</v>
      </c>
    </row>
    <row r="106" spans="2:5" x14ac:dyDescent="0.25">
      <c r="B106" s="15" t="s">
        <v>717</v>
      </c>
      <c r="C106" s="15">
        <v>328.98379777530698</v>
      </c>
      <c r="D106" s="15" t="s">
        <v>275</v>
      </c>
      <c r="E106" s="15" t="s">
        <v>718</v>
      </c>
    </row>
    <row r="107" spans="2:5" x14ac:dyDescent="0.25">
      <c r="B107" s="15" t="s">
        <v>719</v>
      </c>
      <c r="C107" s="15">
        <v>328.69462871751</v>
      </c>
      <c r="D107" s="15" t="s">
        <v>275</v>
      </c>
      <c r="E107" s="15" t="s">
        <v>641</v>
      </c>
    </row>
    <row r="108" spans="2:5" x14ac:dyDescent="0.25">
      <c r="B108" s="15" t="s">
        <v>720</v>
      </c>
      <c r="C108" s="15">
        <v>328.45710296831197</v>
      </c>
      <c r="D108" s="15" t="s">
        <v>275</v>
      </c>
      <c r="E108" s="15" t="s">
        <v>497</v>
      </c>
    </row>
    <row r="109" spans="2:5" x14ac:dyDescent="0.25">
      <c r="B109" s="15" t="s">
        <v>721</v>
      </c>
      <c r="C109" s="15">
        <v>327.67753304655201</v>
      </c>
      <c r="D109" s="15" t="s">
        <v>275</v>
      </c>
      <c r="E109" s="15" t="s">
        <v>354</v>
      </c>
    </row>
    <row r="110" spans="2:5" x14ac:dyDescent="0.25">
      <c r="B110" s="15" t="s">
        <v>722</v>
      </c>
      <c r="C110" s="15">
        <v>327.599431701848</v>
      </c>
      <c r="D110" s="15" t="s">
        <v>275</v>
      </c>
      <c r="E110" s="15" t="s">
        <v>607</v>
      </c>
    </row>
    <row r="111" spans="2:5" x14ac:dyDescent="0.25">
      <c r="B111" s="15" t="s">
        <v>723</v>
      </c>
      <c r="C111" s="15">
        <v>327.461664204594</v>
      </c>
      <c r="D111" s="15" t="s">
        <v>275</v>
      </c>
      <c r="E111" s="15" t="s">
        <v>259</v>
      </c>
    </row>
    <row r="112" spans="2:5" x14ac:dyDescent="0.25">
      <c r="B112" s="15" t="s">
        <v>724</v>
      </c>
      <c r="C112" s="15">
        <v>326.88874464039202</v>
      </c>
      <c r="D112" s="15" t="s">
        <v>275</v>
      </c>
      <c r="E112" s="15" t="s">
        <v>725</v>
      </c>
    </row>
    <row r="113" spans="2:5" x14ac:dyDescent="0.25">
      <c r="B113" s="15" t="s">
        <v>726</v>
      </c>
      <c r="C113" s="15">
        <v>326.00925119910801</v>
      </c>
      <c r="D113" s="15" t="s">
        <v>275</v>
      </c>
      <c r="E113" s="15" t="s">
        <v>547</v>
      </c>
    </row>
    <row r="114" spans="2:5" x14ac:dyDescent="0.25">
      <c r="B114" s="15" t="s">
        <v>727</v>
      </c>
      <c r="C114" s="15">
        <v>325.52974742302098</v>
      </c>
      <c r="D114" s="15" t="s">
        <v>275</v>
      </c>
      <c r="E114" s="15" t="s">
        <v>728</v>
      </c>
    </row>
    <row r="115" spans="2:5" x14ac:dyDescent="0.25">
      <c r="B115" s="15" t="s">
        <v>729</v>
      </c>
      <c r="C115" s="15">
        <v>325.452634117515</v>
      </c>
      <c r="D115" s="15" t="s">
        <v>275</v>
      </c>
      <c r="E115" s="15" t="s">
        <v>730</v>
      </c>
    </row>
    <row r="116" spans="2:5" x14ac:dyDescent="0.25">
      <c r="B116" s="15" t="s">
        <v>731</v>
      </c>
      <c r="C116" s="15">
        <v>324.83461127609201</v>
      </c>
      <c r="D116" s="15" t="s">
        <v>275</v>
      </c>
      <c r="E116" s="15" t="s">
        <v>732</v>
      </c>
    </row>
    <row r="117" spans="2:5" x14ac:dyDescent="0.25">
      <c r="B117" s="15" t="s">
        <v>733</v>
      </c>
      <c r="C117" s="15">
        <v>324.59044069542699</v>
      </c>
      <c r="D117" s="15" t="s">
        <v>275</v>
      </c>
      <c r="E117" s="15" t="s">
        <v>609</v>
      </c>
    </row>
    <row r="118" spans="2:5" x14ac:dyDescent="0.25">
      <c r="B118" s="15" t="s">
        <v>734</v>
      </c>
      <c r="C118" s="15">
        <v>324.191474119958</v>
      </c>
      <c r="D118" s="15" t="s">
        <v>275</v>
      </c>
      <c r="E118" s="15" t="s">
        <v>735</v>
      </c>
    </row>
    <row r="119" spans="2:5" x14ac:dyDescent="0.25">
      <c r="B119" s="15" t="s">
        <v>736</v>
      </c>
      <c r="C119" s="15">
        <v>323.18116247557998</v>
      </c>
      <c r="D119" s="15" t="s">
        <v>275</v>
      </c>
      <c r="E119" s="15" t="s">
        <v>737</v>
      </c>
    </row>
    <row r="120" spans="2:5" x14ac:dyDescent="0.25">
      <c r="B120" s="15" t="s">
        <v>738</v>
      </c>
      <c r="C120" s="15">
        <v>322.79665387066098</v>
      </c>
      <c r="D120" s="15" t="s">
        <v>275</v>
      </c>
      <c r="E120" s="15" t="s">
        <v>739</v>
      </c>
    </row>
    <row r="121" spans="2:5" x14ac:dyDescent="0.25">
      <c r="B121" s="15" t="s">
        <v>740</v>
      </c>
      <c r="C121" s="15">
        <v>322.62139092964901</v>
      </c>
      <c r="D121" s="15" t="s">
        <v>275</v>
      </c>
      <c r="E121" s="15" t="s">
        <v>621</v>
      </c>
    </row>
    <row r="122" spans="2:5" x14ac:dyDescent="0.25">
      <c r="B122" s="15" t="s">
        <v>741</v>
      </c>
      <c r="C122" s="15">
        <v>322.06376731729398</v>
      </c>
      <c r="D122" s="15" t="s">
        <v>275</v>
      </c>
      <c r="E122" s="15" t="s">
        <v>742</v>
      </c>
    </row>
    <row r="123" spans="2:5" x14ac:dyDescent="0.25">
      <c r="B123" s="15" t="s">
        <v>743</v>
      </c>
      <c r="C123" s="15">
        <v>322.060145906196</v>
      </c>
      <c r="D123" s="15" t="s">
        <v>275</v>
      </c>
      <c r="E123" s="15" t="s">
        <v>744</v>
      </c>
    </row>
    <row r="124" spans="2:5" x14ac:dyDescent="0.25">
      <c r="B124" s="15" t="s">
        <v>745</v>
      </c>
      <c r="C124" s="15">
        <v>321.873555539309</v>
      </c>
      <c r="D124" s="15" t="s">
        <v>275</v>
      </c>
      <c r="E124" s="15" t="s">
        <v>746</v>
      </c>
    </row>
    <row r="125" spans="2:5" x14ac:dyDescent="0.25">
      <c r="B125" s="15" t="s">
        <v>747</v>
      </c>
      <c r="C125" s="15">
        <v>320.90956682025399</v>
      </c>
      <c r="D125" s="15" t="s">
        <v>275</v>
      </c>
      <c r="E125" s="15" t="s">
        <v>748</v>
      </c>
    </row>
    <row r="126" spans="2:5" x14ac:dyDescent="0.25">
      <c r="B126" s="15" t="s">
        <v>749</v>
      </c>
      <c r="C126" s="15">
        <v>320.55424575070299</v>
      </c>
      <c r="D126" s="15" t="s">
        <v>275</v>
      </c>
      <c r="E126" s="15" t="s">
        <v>750</v>
      </c>
    </row>
    <row r="127" spans="2:5" x14ac:dyDescent="0.25">
      <c r="B127" s="15" t="s">
        <v>751</v>
      </c>
      <c r="C127" s="15">
        <v>319.62620258873</v>
      </c>
      <c r="D127" s="15" t="s">
        <v>275</v>
      </c>
      <c r="E127" s="15" t="s">
        <v>752</v>
      </c>
    </row>
    <row r="128" spans="2:5" x14ac:dyDescent="0.25">
      <c r="B128" s="15" t="s">
        <v>753</v>
      </c>
      <c r="C128" s="15">
        <v>319.29554512563402</v>
      </c>
      <c r="D128" s="15" t="s">
        <v>275</v>
      </c>
      <c r="E128" s="15" t="s">
        <v>754</v>
      </c>
    </row>
    <row r="129" spans="2:5" x14ac:dyDescent="0.25">
      <c r="B129" s="15" t="s">
        <v>755</v>
      </c>
      <c r="C129" s="15">
        <v>319.12710530092602</v>
      </c>
      <c r="D129" s="15" t="s">
        <v>275</v>
      </c>
      <c r="E129" s="15" t="s">
        <v>756</v>
      </c>
    </row>
    <row r="130" spans="2:5" x14ac:dyDescent="0.25">
      <c r="B130" s="15" t="s">
        <v>757</v>
      </c>
      <c r="C130" s="15">
        <v>318.87042082797302</v>
      </c>
      <c r="D130" s="15" t="s">
        <v>275</v>
      </c>
      <c r="E130" s="15" t="s">
        <v>758</v>
      </c>
    </row>
    <row r="131" spans="2:5" x14ac:dyDescent="0.25">
      <c r="B131" s="15" t="s">
        <v>759</v>
      </c>
      <c r="C131" s="15">
        <v>318.734266633375</v>
      </c>
      <c r="D131" s="15" t="s">
        <v>275</v>
      </c>
      <c r="E131" s="15" t="s">
        <v>760</v>
      </c>
    </row>
    <row r="132" spans="2:5" x14ac:dyDescent="0.25">
      <c r="B132" s="15" t="s">
        <v>761</v>
      </c>
      <c r="C132" s="15">
        <v>318.734266633375</v>
      </c>
      <c r="D132" s="15" t="s">
        <v>275</v>
      </c>
      <c r="E132" s="15" t="s">
        <v>760</v>
      </c>
    </row>
    <row r="133" spans="2:5" x14ac:dyDescent="0.25">
      <c r="B133" s="15" t="s">
        <v>762</v>
      </c>
      <c r="C133" s="15">
        <v>318.73261379494102</v>
      </c>
      <c r="D133" s="15" t="s">
        <v>275</v>
      </c>
      <c r="E133" s="15" t="s">
        <v>763</v>
      </c>
    </row>
    <row r="134" spans="2:5" x14ac:dyDescent="0.25">
      <c r="B134" s="15" t="s">
        <v>764</v>
      </c>
      <c r="C134" s="15">
        <v>318.37519369016502</v>
      </c>
      <c r="D134" s="15" t="s">
        <v>275</v>
      </c>
      <c r="E134" s="15" t="s">
        <v>675</v>
      </c>
    </row>
    <row r="135" spans="2:5" x14ac:dyDescent="0.25">
      <c r="B135" s="15" t="s">
        <v>765</v>
      </c>
      <c r="C135" s="15">
        <v>318.09298785578801</v>
      </c>
      <c r="D135" s="15" t="s">
        <v>275</v>
      </c>
      <c r="E135" s="15" t="s">
        <v>766</v>
      </c>
    </row>
    <row r="136" spans="2:5" x14ac:dyDescent="0.25">
      <c r="B136" s="15" t="s">
        <v>767</v>
      </c>
      <c r="C136" s="15">
        <v>317.56388211532999</v>
      </c>
      <c r="D136" s="15" t="s">
        <v>275</v>
      </c>
      <c r="E136" s="15" t="s">
        <v>768</v>
      </c>
    </row>
    <row r="137" spans="2:5" x14ac:dyDescent="0.25">
      <c r="B137" s="15" t="s">
        <v>769</v>
      </c>
      <c r="C137" s="15">
        <v>317.460054580958</v>
      </c>
      <c r="D137" s="15" t="s">
        <v>275</v>
      </c>
      <c r="E137" s="15" t="s">
        <v>561</v>
      </c>
    </row>
    <row r="138" spans="2:5" x14ac:dyDescent="0.25">
      <c r="B138" s="15" t="s">
        <v>770</v>
      </c>
      <c r="C138" s="15">
        <v>316.69873027185201</v>
      </c>
      <c r="D138" s="15" t="s">
        <v>275</v>
      </c>
      <c r="E138" s="15" t="s">
        <v>771</v>
      </c>
    </row>
    <row r="139" spans="2:5" x14ac:dyDescent="0.25">
      <c r="B139" s="15" t="s">
        <v>772</v>
      </c>
      <c r="C139" s="15">
        <v>316.58564912402699</v>
      </c>
      <c r="D139" s="15" t="s">
        <v>275</v>
      </c>
      <c r="E139" s="15" t="s">
        <v>773</v>
      </c>
    </row>
    <row r="140" spans="2:5" x14ac:dyDescent="0.25">
      <c r="B140" s="15" t="s">
        <v>774</v>
      </c>
      <c r="C140" s="15">
        <v>316.42825646346603</v>
      </c>
      <c r="D140" s="15" t="s">
        <v>275</v>
      </c>
      <c r="E140" s="15" t="s">
        <v>775</v>
      </c>
    </row>
    <row r="141" spans="2:5" x14ac:dyDescent="0.25">
      <c r="B141" s="15" t="s">
        <v>776</v>
      </c>
      <c r="C141" s="15">
        <v>316.19712543200598</v>
      </c>
      <c r="D141" s="15" t="s">
        <v>275</v>
      </c>
      <c r="E141" s="15" t="s">
        <v>671</v>
      </c>
    </row>
    <row r="142" spans="2:5" x14ac:dyDescent="0.25">
      <c r="B142" s="15" t="s">
        <v>777</v>
      </c>
      <c r="C142" s="15">
        <v>315.75212752936699</v>
      </c>
      <c r="D142" s="15" t="s">
        <v>275</v>
      </c>
      <c r="E142" s="15" t="s">
        <v>778</v>
      </c>
    </row>
    <row r="143" spans="2:5" x14ac:dyDescent="0.25">
      <c r="B143" s="15" t="s">
        <v>779</v>
      </c>
      <c r="C143" s="15">
        <v>315.69384563038898</v>
      </c>
      <c r="D143" s="15" t="s">
        <v>275</v>
      </c>
      <c r="E143" s="15" t="s">
        <v>780</v>
      </c>
    </row>
    <row r="144" spans="2:5" x14ac:dyDescent="0.25">
      <c r="B144" s="15" t="s">
        <v>781</v>
      </c>
      <c r="C144" s="15">
        <v>315.54332990949803</v>
      </c>
      <c r="D144" s="15" t="s">
        <v>275</v>
      </c>
      <c r="E144" s="15" t="s">
        <v>782</v>
      </c>
    </row>
    <row r="145" spans="2:5" x14ac:dyDescent="0.25">
      <c r="B145" s="15" t="s">
        <v>783</v>
      </c>
      <c r="C145" s="15">
        <v>315.29533494998401</v>
      </c>
      <c r="D145" s="15" t="s">
        <v>275</v>
      </c>
      <c r="E145" s="15" t="s">
        <v>784</v>
      </c>
    </row>
    <row r="146" spans="2:5" x14ac:dyDescent="0.25">
      <c r="B146" s="15" t="s">
        <v>785</v>
      </c>
      <c r="C146" s="15">
        <v>314.55376430560199</v>
      </c>
      <c r="D146" s="15" t="s">
        <v>275</v>
      </c>
      <c r="E146" s="15" t="s">
        <v>786</v>
      </c>
    </row>
    <row r="147" spans="2:5" x14ac:dyDescent="0.25">
      <c r="B147" s="15" t="s">
        <v>787</v>
      </c>
      <c r="C147" s="15">
        <v>314.12843827157002</v>
      </c>
      <c r="D147" s="15" t="s">
        <v>275</v>
      </c>
      <c r="E147" s="15" t="s">
        <v>788</v>
      </c>
    </row>
    <row r="148" spans="2:5" x14ac:dyDescent="0.25">
      <c r="B148" s="15" t="s">
        <v>789</v>
      </c>
      <c r="C148" s="15">
        <v>313.99929429909503</v>
      </c>
      <c r="D148" s="15" t="s">
        <v>275</v>
      </c>
      <c r="E148" s="15" t="s">
        <v>497</v>
      </c>
    </row>
    <row r="149" spans="2:5" x14ac:dyDescent="0.25">
      <c r="B149" s="15" t="s">
        <v>790</v>
      </c>
      <c r="C149" s="15">
        <v>312.10569091720799</v>
      </c>
      <c r="D149" s="15" t="s">
        <v>275</v>
      </c>
      <c r="E149" s="15" t="s">
        <v>791</v>
      </c>
    </row>
    <row r="150" spans="2:5" x14ac:dyDescent="0.25">
      <c r="B150" s="15" t="s">
        <v>792</v>
      </c>
      <c r="C150" s="15">
        <v>310.15902098177901</v>
      </c>
      <c r="D150" s="15" t="s">
        <v>275</v>
      </c>
      <c r="E150" s="15" t="s">
        <v>793</v>
      </c>
    </row>
    <row r="151" spans="2:5" x14ac:dyDescent="0.25">
      <c r="B151" s="15" t="s">
        <v>794</v>
      </c>
      <c r="C151" s="15">
        <v>309.95657547943699</v>
      </c>
      <c r="D151" s="15" t="s">
        <v>275</v>
      </c>
      <c r="E151" s="15" t="s">
        <v>795</v>
      </c>
    </row>
    <row r="152" spans="2:5" x14ac:dyDescent="0.25">
      <c r="B152" s="15" t="s">
        <v>796</v>
      </c>
      <c r="C152" s="15">
        <v>309.13155426277598</v>
      </c>
      <c r="D152" s="15" t="s">
        <v>275</v>
      </c>
      <c r="E152" s="15" t="s">
        <v>259</v>
      </c>
    </row>
    <row r="153" spans="2:5" x14ac:dyDescent="0.25">
      <c r="B153" s="15" t="s">
        <v>797</v>
      </c>
      <c r="C153" s="15">
        <v>309.072771732533</v>
      </c>
      <c r="D153" s="15" t="s">
        <v>275</v>
      </c>
      <c r="E153" s="15" t="s">
        <v>798</v>
      </c>
    </row>
    <row r="154" spans="2:5" x14ac:dyDescent="0.25">
      <c r="B154" s="15" t="s">
        <v>799</v>
      </c>
      <c r="C154" s="15">
        <v>308.51029726597199</v>
      </c>
      <c r="D154" s="15" t="s">
        <v>275</v>
      </c>
      <c r="E154" s="15" t="s">
        <v>800</v>
      </c>
    </row>
    <row r="155" spans="2:5" x14ac:dyDescent="0.25">
      <c r="B155" s="15" t="s">
        <v>801</v>
      </c>
      <c r="C155" s="15">
        <v>308.34135757630997</v>
      </c>
      <c r="D155" s="15" t="s">
        <v>275</v>
      </c>
      <c r="E155" s="15" t="s">
        <v>370</v>
      </c>
    </row>
    <row r="156" spans="2:5" x14ac:dyDescent="0.25">
      <c r="B156" s="15" t="s">
        <v>802</v>
      </c>
      <c r="C156" s="15">
        <v>307.563426693922</v>
      </c>
      <c r="D156" s="15" t="s">
        <v>275</v>
      </c>
      <c r="E156" s="15" t="s">
        <v>803</v>
      </c>
    </row>
    <row r="157" spans="2:5" x14ac:dyDescent="0.25">
      <c r="B157" s="15" t="s">
        <v>804</v>
      </c>
      <c r="C157" s="15">
        <v>306.66278602174901</v>
      </c>
      <c r="D157" s="15" t="s">
        <v>275</v>
      </c>
      <c r="E157" s="15" t="s">
        <v>805</v>
      </c>
    </row>
    <row r="158" spans="2:5" x14ac:dyDescent="0.25">
      <c r="B158" s="15" t="s">
        <v>806</v>
      </c>
      <c r="C158" s="15">
        <v>306.52845150622102</v>
      </c>
      <c r="D158" s="15" t="s">
        <v>275</v>
      </c>
      <c r="E158" s="15" t="s">
        <v>258</v>
      </c>
    </row>
    <row r="159" spans="2:5" x14ac:dyDescent="0.25">
      <c r="B159" s="15" t="s">
        <v>807</v>
      </c>
      <c r="C159" s="15">
        <v>306.18210933002399</v>
      </c>
      <c r="D159" s="15" t="s">
        <v>275</v>
      </c>
      <c r="E159" s="15" t="s">
        <v>257</v>
      </c>
    </row>
    <row r="160" spans="2:5" x14ac:dyDescent="0.25">
      <c r="B160" s="15" t="s">
        <v>808</v>
      </c>
      <c r="C160" s="15">
        <v>306.18210933002399</v>
      </c>
      <c r="D160" s="15" t="s">
        <v>275</v>
      </c>
      <c r="E160" s="15" t="s">
        <v>257</v>
      </c>
    </row>
    <row r="161" spans="2:5" x14ac:dyDescent="0.25">
      <c r="B161" s="15" t="s">
        <v>809</v>
      </c>
      <c r="C161" s="15">
        <v>306.09086939860998</v>
      </c>
      <c r="D161" s="15" t="s">
        <v>275</v>
      </c>
      <c r="E161" s="15" t="s">
        <v>497</v>
      </c>
    </row>
    <row r="162" spans="2:5" x14ac:dyDescent="0.25">
      <c r="B162" s="15" t="s">
        <v>810</v>
      </c>
      <c r="C162" s="15">
        <v>305.79018157009199</v>
      </c>
      <c r="D162" s="15" t="s">
        <v>275</v>
      </c>
      <c r="E162" s="15" t="s">
        <v>641</v>
      </c>
    </row>
    <row r="163" spans="2:5" x14ac:dyDescent="0.25">
      <c r="B163" s="15" t="s">
        <v>811</v>
      </c>
      <c r="C163" s="15">
        <v>305.10554640831202</v>
      </c>
      <c r="D163" s="15" t="s">
        <v>275</v>
      </c>
      <c r="E163" s="15" t="s">
        <v>641</v>
      </c>
    </row>
    <row r="164" spans="2:5" x14ac:dyDescent="0.25">
      <c r="B164" s="15" t="s">
        <v>812</v>
      </c>
      <c r="C164" s="15">
        <v>305.02483708611999</v>
      </c>
      <c r="D164" s="15" t="s">
        <v>275</v>
      </c>
      <c r="E164" s="15" t="s">
        <v>255</v>
      </c>
    </row>
    <row r="165" spans="2:5" x14ac:dyDescent="0.25">
      <c r="B165" s="15" t="s">
        <v>813</v>
      </c>
      <c r="C165" s="15">
        <v>304.50285874972599</v>
      </c>
      <c r="D165" s="15" t="s">
        <v>275</v>
      </c>
      <c r="E165" s="15" t="s">
        <v>814</v>
      </c>
    </row>
    <row r="166" spans="2:5" x14ac:dyDescent="0.25">
      <c r="B166" s="15" t="s">
        <v>815</v>
      </c>
      <c r="C166" s="15">
        <v>304.17199827178803</v>
      </c>
      <c r="D166" s="15" t="s">
        <v>275</v>
      </c>
      <c r="E166" s="15" t="s">
        <v>816</v>
      </c>
    </row>
    <row r="167" spans="2:5" x14ac:dyDescent="0.25">
      <c r="B167" s="15" t="s">
        <v>817</v>
      </c>
      <c r="C167" s="15">
        <v>304.07802953815298</v>
      </c>
      <c r="D167" s="15" t="s">
        <v>275</v>
      </c>
      <c r="E167" s="15" t="s">
        <v>818</v>
      </c>
    </row>
    <row r="168" spans="2:5" x14ac:dyDescent="0.25">
      <c r="B168" s="15" t="s">
        <v>819</v>
      </c>
      <c r="C168" s="15">
        <v>303.13799774187601</v>
      </c>
      <c r="D168" s="15" t="s">
        <v>275</v>
      </c>
      <c r="E168" s="15" t="s">
        <v>820</v>
      </c>
    </row>
    <row r="169" spans="2:5" x14ac:dyDescent="0.25">
      <c r="B169" s="15" t="s">
        <v>821</v>
      </c>
      <c r="C169" s="15">
        <v>301.03548963574099</v>
      </c>
      <c r="D169" s="15" t="s">
        <v>275</v>
      </c>
      <c r="E169" s="15" t="s">
        <v>343</v>
      </c>
    </row>
    <row r="170" spans="2:5" x14ac:dyDescent="0.25">
      <c r="B170" s="15" t="s">
        <v>822</v>
      </c>
      <c r="C170" s="15">
        <v>301.01426465440198</v>
      </c>
      <c r="D170" s="15" t="s">
        <v>275</v>
      </c>
      <c r="E170" s="15" t="s">
        <v>784</v>
      </c>
    </row>
    <row r="171" spans="2:5" x14ac:dyDescent="0.25">
      <c r="B171" s="15" t="s">
        <v>823</v>
      </c>
      <c r="C171" s="15">
        <v>300.69725431625898</v>
      </c>
      <c r="D171" s="15" t="s">
        <v>275</v>
      </c>
      <c r="E171" s="15" t="s">
        <v>673</v>
      </c>
    </row>
    <row r="172" spans="2:5" x14ac:dyDescent="0.25">
      <c r="B172" s="15" t="s">
        <v>824</v>
      </c>
      <c r="C172" s="15">
        <v>300.54194931282399</v>
      </c>
      <c r="D172" s="15" t="s">
        <v>275</v>
      </c>
      <c r="E172" s="15" t="s">
        <v>825</v>
      </c>
    </row>
    <row r="173" spans="2:5" x14ac:dyDescent="0.25">
      <c r="B173" s="15" t="s">
        <v>826</v>
      </c>
      <c r="C173" s="15">
        <v>299.97436474385</v>
      </c>
      <c r="D173" s="15" t="s">
        <v>275</v>
      </c>
      <c r="E173" s="15" t="s">
        <v>742</v>
      </c>
    </row>
    <row r="174" spans="2:5" x14ac:dyDescent="0.25">
      <c r="B174" s="15" t="s">
        <v>827</v>
      </c>
      <c r="C174" s="15">
        <v>298.406268950438</v>
      </c>
      <c r="D174" s="15" t="s">
        <v>275</v>
      </c>
      <c r="E174" s="15" t="s">
        <v>828</v>
      </c>
    </row>
    <row r="175" spans="2:5" x14ac:dyDescent="0.25">
      <c r="B175" s="15" t="s">
        <v>829</v>
      </c>
      <c r="C175" s="15">
        <v>296.87181609831498</v>
      </c>
      <c r="D175" s="15" t="s">
        <v>275</v>
      </c>
      <c r="E175" s="15" t="s">
        <v>639</v>
      </c>
    </row>
    <row r="176" spans="2:5" x14ac:dyDescent="0.25">
      <c r="B176" s="15" t="s">
        <v>830</v>
      </c>
      <c r="C176" s="15">
        <v>295.94964667075499</v>
      </c>
      <c r="D176" s="15" t="s">
        <v>275</v>
      </c>
      <c r="E176" s="15" t="s">
        <v>831</v>
      </c>
    </row>
    <row r="177" spans="2:5" x14ac:dyDescent="0.25">
      <c r="B177" s="15" t="s">
        <v>832</v>
      </c>
      <c r="C177" s="15">
        <v>294.91031363762102</v>
      </c>
      <c r="D177" s="15" t="s">
        <v>275</v>
      </c>
      <c r="E177" s="15" t="s">
        <v>833</v>
      </c>
    </row>
    <row r="178" spans="2:5" x14ac:dyDescent="0.25">
      <c r="B178" s="15" t="s">
        <v>834</v>
      </c>
      <c r="C178" s="15">
        <v>294.91031363762102</v>
      </c>
      <c r="D178" s="15" t="s">
        <v>275</v>
      </c>
      <c r="E178" s="15" t="s">
        <v>833</v>
      </c>
    </row>
    <row r="179" spans="2:5" x14ac:dyDescent="0.25">
      <c r="B179" s="15" t="s">
        <v>835</v>
      </c>
      <c r="C179" s="15">
        <v>293.929408926002</v>
      </c>
      <c r="D179" s="15" t="s">
        <v>275</v>
      </c>
      <c r="E179" s="15" t="s">
        <v>836</v>
      </c>
    </row>
    <row r="180" spans="2:5" x14ac:dyDescent="0.25">
      <c r="B180" s="15" t="s">
        <v>837</v>
      </c>
      <c r="C180" s="15">
        <v>293.72001555615299</v>
      </c>
      <c r="D180" s="15" t="s">
        <v>275</v>
      </c>
      <c r="E180" s="15" t="s">
        <v>838</v>
      </c>
    </row>
    <row r="181" spans="2:5" x14ac:dyDescent="0.25">
      <c r="B181" s="15" t="s">
        <v>839</v>
      </c>
      <c r="C181" s="15">
        <v>293.60489648672802</v>
      </c>
      <c r="D181" s="15" t="s">
        <v>275</v>
      </c>
      <c r="E181" s="15" t="s">
        <v>752</v>
      </c>
    </row>
    <row r="182" spans="2:5" x14ac:dyDescent="0.25">
      <c r="B182" s="15" t="s">
        <v>840</v>
      </c>
      <c r="C182" s="15">
        <v>293.19587873160401</v>
      </c>
      <c r="D182" s="15" t="s">
        <v>275</v>
      </c>
      <c r="E182" s="15" t="s">
        <v>841</v>
      </c>
    </row>
    <row r="183" spans="2:5" x14ac:dyDescent="0.25">
      <c r="B183" s="15" t="s">
        <v>842</v>
      </c>
      <c r="C183" s="15">
        <v>293.05808882781997</v>
      </c>
      <c r="D183" s="15" t="s">
        <v>275</v>
      </c>
      <c r="E183" s="15" t="s">
        <v>843</v>
      </c>
    </row>
    <row r="184" spans="2:5" x14ac:dyDescent="0.25">
      <c r="B184" s="15" t="s">
        <v>844</v>
      </c>
      <c r="C184" s="15">
        <v>292.52343102054601</v>
      </c>
      <c r="D184" s="15" t="s">
        <v>186</v>
      </c>
      <c r="E184" s="15" t="s">
        <v>845</v>
      </c>
    </row>
    <row r="185" spans="2:5" x14ac:dyDescent="0.25">
      <c r="B185" s="15" t="s">
        <v>846</v>
      </c>
      <c r="C185" s="15">
        <v>292.30559156150099</v>
      </c>
      <c r="D185" s="15" t="s">
        <v>275</v>
      </c>
      <c r="E185" s="15" t="s">
        <v>847</v>
      </c>
    </row>
    <row r="186" spans="2:5" x14ac:dyDescent="0.25">
      <c r="B186" s="15" t="s">
        <v>848</v>
      </c>
      <c r="C186" s="15">
        <v>291.52445841655202</v>
      </c>
      <c r="D186" s="15" t="s">
        <v>275</v>
      </c>
      <c r="E186" s="15" t="s">
        <v>255</v>
      </c>
    </row>
    <row r="187" spans="2:5" x14ac:dyDescent="0.25">
      <c r="B187" s="15" t="s">
        <v>849</v>
      </c>
      <c r="C187" s="15">
        <v>291.50477712639702</v>
      </c>
      <c r="D187" s="15" t="s">
        <v>275</v>
      </c>
      <c r="E187" s="15" t="s">
        <v>255</v>
      </c>
    </row>
    <row r="188" spans="2:5" x14ac:dyDescent="0.25">
      <c r="B188" s="15" t="s">
        <v>850</v>
      </c>
      <c r="C188" s="15">
        <v>291.48341262538202</v>
      </c>
      <c r="D188" s="15" t="s">
        <v>275</v>
      </c>
      <c r="E188" s="15" t="s">
        <v>851</v>
      </c>
    </row>
    <row r="189" spans="2:5" x14ac:dyDescent="0.25">
      <c r="B189" s="15" t="s">
        <v>852</v>
      </c>
      <c r="C189" s="15">
        <v>291.013205202758</v>
      </c>
      <c r="D189" s="15" t="s">
        <v>275</v>
      </c>
      <c r="E189" s="15" t="s">
        <v>853</v>
      </c>
    </row>
    <row r="190" spans="2:5" x14ac:dyDescent="0.25">
      <c r="B190" s="15" t="s">
        <v>854</v>
      </c>
      <c r="C190" s="15">
        <v>290.25985478682401</v>
      </c>
      <c r="D190" s="15" t="s">
        <v>275</v>
      </c>
      <c r="E190" s="15" t="s">
        <v>793</v>
      </c>
    </row>
    <row r="191" spans="2:5" x14ac:dyDescent="0.25">
      <c r="B191" s="15" t="s">
        <v>855</v>
      </c>
      <c r="C191" s="15">
        <v>289.34921874718998</v>
      </c>
      <c r="D191" s="15" t="s">
        <v>275</v>
      </c>
      <c r="E191" s="15" t="s">
        <v>856</v>
      </c>
    </row>
    <row r="192" spans="2:5" x14ac:dyDescent="0.25">
      <c r="B192" s="15" t="s">
        <v>857</v>
      </c>
      <c r="C192" s="15">
        <v>289.31970753916403</v>
      </c>
      <c r="D192" s="15" t="s">
        <v>275</v>
      </c>
      <c r="E192" s="15" t="s">
        <v>609</v>
      </c>
    </row>
    <row r="193" spans="2:5" x14ac:dyDescent="0.25">
      <c r="B193" s="15" t="s">
        <v>858</v>
      </c>
      <c r="C193" s="15">
        <v>288.84813940960498</v>
      </c>
      <c r="D193" s="15" t="s">
        <v>275</v>
      </c>
      <c r="E193" s="15" t="s">
        <v>315</v>
      </c>
    </row>
    <row r="194" spans="2:5" x14ac:dyDescent="0.25">
      <c r="B194" s="15" t="s">
        <v>859</v>
      </c>
      <c r="C194" s="15">
        <v>288.23785445071599</v>
      </c>
      <c r="D194" s="15" t="s">
        <v>275</v>
      </c>
      <c r="E194" s="15" t="s">
        <v>860</v>
      </c>
    </row>
    <row r="195" spans="2:5" x14ac:dyDescent="0.25">
      <c r="B195" s="15" t="s">
        <v>861</v>
      </c>
      <c r="C195" s="15">
        <v>288.18785447814099</v>
      </c>
      <c r="D195" s="15" t="s">
        <v>275</v>
      </c>
      <c r="E195" s="15" t="s">
        <v>673</v>
      </c>
    </row>
    <row r="196" spans="2:5" x14ac:dyDescent="0.25">
      <c r="B196" s="15" t="s">
        <v>862</v>
      </c>
      <c r="C196" s="15">
        <v>287.77542557241998</v>
      </c>
      <c r="D196" s="15" t="s">
        <v>275</v>
      </c>
      <c r="E196" s="15" t="s">
        <v>863</v>
      </c>
    </row>
    <row r="197" spans="2:5" x14ac:dyDescent="0.25">
      <c r="B197" s="15" t="s">
        <v>864</v>
      </c>
      <c r="C197" s="15">
        <v>287.55254842997198</v>
      </c>
      <c r="D197" s="15" t="s">
        <v>275</v>
      </c>
      <c r="E197" s="15" t="s">
        <v>255</v>
      </c>
    </row>
    <row r="198" spans="2:5" x14ac:dyDescent="0.25">
      <c r="B198" s="15" t="s">
        <v>865</v>
      </c>
      <c r="C198" s="15">
        <v>285.35731830780497</v>
      </c>
      <c r="D198" s="15" t="s">
        <v>275</v>
      </c>
      <c r="E198" s="15" t="s">
        <v>866</v>
      </c>
    </row>
    <row r="199" spans="2:5" x14ac:dyDescent="0.25">
      <c r="B199" s="15" t="s">
        <v>867</v>
      </c>
      <c r="C199" s="15">
        <v>285.25146980200202</v>
      </c>
      <c r="D199" s="15" t="s">
        <v>275</v>
      </c>
      <c r="E199" s="15" t="s">
        <v>691</v>
      </c>
    </row>
    <row r="200" spans="2:5" x14ac:dyDescent="0.25">
      <c r="B200" s="15" t="s">
        <v>868</v>
      </c>
      <c r="C200" s="15">
        <v>284.86624284490199</v>
      </c>
      <c r="D200" s="15" t="s">
        <v>275</v>
      </c>
      <c r="E200" s="15" t="s">
        <v>869</v>
      </c>
    </row>
    <row r="201" spans="2:5" x14ac:dyDescent="0.25">
      <c r="B201" s="15" t="s">
        <v>870</v>
      </c>
      <c r="C201" s="15">
        <v>284.70941884636699</v>
      </c>
      <c r="D201" s="15" t="s">
        <v>275</v>
      </c>
      <c r="E201" s="15" t="s">
        <v>641</v>
      </c>
    </row>
    <row r="202" spans="2:5" x14ac:dyDescent="0.25">
      <c r="B202" s="15" t="s">
        <v>871</v>
      </c>
      <c r="C202" s="15">
        <v>284.66016145242298</v>
      </c>
      <c r="D202" s="15" t="s">
        <v>275</v>
      </c>
      <c r="E202" s="15" t="s">
        <v>872</v>
      </c>
    </row>
    <row r="203" spans="2:5" x14ac:dyDescent="0.25">
      <c r="B203" s="15" t="s">
        <v>873</v>
      </c>
      <c r="C203" s="15">
        <v>284.27501058672499</v>
      </c>
      <c r="D203" s="15" t="s">
        <v>275</v>
      </c>
      <c r="E203" s="15" t="s">
        <v>874</v>
      </c>
    </row>
    <row r="204" spans="2:5" x14ac:dyDescent="0.25">
      <c r="B204" s="15" t="s">
        <v>875</v>
      </c>
      <c r="C204" s="15">
        <v>284.09724433670101</v>
      </c>
      <c r="D204" s="15" t="s">
        <v>275</v>
      </c>
      <c r="E204" s="15" t="s">
        <v>641</v>
      </c>
    </row>
    <row r="205" spans="2:5" x14ac:dyDescent="0.25">
      <c r="B205" s="15" t="s">
        <v>876</v>
      </c>
      <c r="C205" s="15">
        <v>282.99142085823502</v>
      </c>
      <c r="D205" s="15" t="s">
        <v>275</v>
      </c>
      <c r="E205" s="15" t="s">
        <v>877</v>
      </c>
    </row>
    <row r="206" spans="2:5" x14ac:dyDescent="0.25">
      <c r="B206" s="15" t="s">
        <v>878</v>
      </c>
      <c r="C206" s="15">
        <v>282.58648503263402</v>
      </c>
      <c r="D206" s="15" t="s">
        <v>180</v>
      </c>
      <c r="E206" s="15" t="s">
        <v>879</v>
      </c>
    </row>
    <row r="207" spans="2:5" x14ac:dyDescent="0.25">
      <c r="B207" s="15" t="s">
        <v>880</v>
      </c>
      <c r="C207" s="15">
        <v>282.53103136003</v>
      </c>
      <c r="D207" s="15" t="s">
        <v>275</v>
      </c>
      <c r="E207" s="15" t="s">
        <v>881</v>
      </c>
    </row>
    <row r="208" spans="2:5" x14ac:dyDescent="0.25">
      <c r="B208" s="15" t="s">
        <v>882</v>
      </c>
      <c r="C208" s="15">
        <v>280.46140649323701</v>
      </c>
      <c r="D208" s="15" t="s">
        <v>275</v>
      </c>
      <c r="E208" s="15" t="s">
        <v>883</v>
      </c>
    </row>
    <row r="209" spans="2:5" x14ac:dyDescent="0.25">
      <c r="B209" s="15" t="s">
        <v>884</v>
      </c>
      <c r="C209" s="15">
        <v>280.373446231652</v>
      </c>
      <c r="D209" s="15" t="s">
        <v>275</v>
      </c>
      <c r="E209" s="15" t="s">
        <v>793</v>
      </c>
    </row>
    <row r="210" spans="2:5" x14ac:dyDescent="0.25">
      <c r="B210" s="15" t="s">
        <v>885</v>
      </c>
      <c r="C210" s="15">
        <v>280.371055713864</v>
      </c>
      <c r="D210" s="15" t="s">
        <v>275</v>
      </c>
      <c r="E210" s="15" t="s">
        <v>793</v>
      </c>
    </row>
    <row r="211" spans="2:5" x14ac:dyDescent="0.25">
      <c r="B211" s="15" t="s">
        <v>886</v>
      </c>
      <c r="C211" s="15">
        <v>280.268270336412</v>
      </c>
      <c r="D211" s="15" t="s">
        <v>275</v>
      </c>
      <c r="E211" s="15" t="s">
        <v>255</v>
      </c>
    </row>
    <row r="212" spans="2:5" x14ac:dyDescent="0.25">
      <c r="B212" s="15" t="s">
        <v>887</v>
      </c>
      <c r="C212" s="15">
        <v>279.78641433864402</v>
      </c>
      <c r="D212" s="15" t="s">
        <v>275</v>
      </c>
      <c r="E212" s="15" t="s">
        <v>888</v>
      </c>
    </row>
    <row r="213" spans="2:5" x14ac:dyDescent="0.25">
      <c r="B213" s="15" t="s">
        <v>889</v>
      </c>
      <c r="C213" s="15">
        <v>279.394995022123</v>
      </c>
      <c r="D213" s="15" t="s">
        <v>275</v>
      </c>
      <c r="E213" s="15" t="s">
        <v>890</v>
      </c>
    </row>
    <row r="214" spans="2:5" x14ac:dyDescent="0.25">
      <c r="B214" s="15" t="s">
        <v>891</v>
      </c>
      <c r="C214" s="15">
        <v>277.11846973273401</v>
      </c>
      <c r="D214" s="15" t="s">
        <v>275</v>
      </c>
      <c r="E214" s="15" t="s">
        <v>892</v>
      </c>
    </row>
    <row r="215" spans="2:5" x14ac:dyDescent="0.25">
      <c r="B215" s="15" t="s">
        <v>893</v>
      </c>
      <c r="C215" s="15">
        <v>275.44742314512501</v>
      </c>
      <c r="D215" s="15" t="s">
        <v>275</v>
      </c>
      <c r="E215" s="15" t="s">
        <v>894</v>
      </c>
    </row>
    <row r="216" spans="2:5" x14ac:dyDescent="0.25">
      <c r="B216" s="15" t="s">
        <v>895</v>
      </c>
      <c r="C216" s="15">
        <v>274.24345117977401</v>
      </c>
      <c r="D216" s="15" t="s">
        <v>275</v>
      </c>
      <c r="E216" s="15" t="s">
        <v>896</v>
      </c>
    </row>
    <row r="217" spans="2:5" x14ac:dyDescent="0.25">
      <c r="B217" s="15" t="s">
        <v>897</v>
      </c>
      <c r="C217" s="15">
        <v>273.80074095914199</v>
      </c>
      <c r="D217" s="15" t="s">
        <v>275</v>
      </c>
      <c r="E217" s="15" t="s">
        <v>828</v>
      </c>
    </row>
    <row r="218" spans="2:5" x14ac:dyDescent="0.25">
      <c r="B218" s="15" t="s">
        <v>898</v>
      </c>
      <c r="C218" s="15">
        <v>273.454525591807</v>
      </c>
      <c r="D218" s="15" t="s">
        <v>275</v>
      </c>
      <c r="E218" s="15" t="s">
        <v>899</v>
      </c>
    </row>
    <row r="219" spans="2:5" x14ac:dyDescent="0.25">
      <c r="B219" s="15" t="s">
        <v>900</v>
      </c>
      <c r="C219" s="15">
        <v>272.85991852062898</v>
      </c>
      <c r="D219" s="15" t="s">
        <v>275</v>
      </c>
      <c r="E219" s="15" t="s">
        <v>362</v>
      </c>
    </row>
    <row r="220" spans="2:5" x14ac:dyDescent="0.25">
      <c r="B220" s="15" t="s">
        <v>901</v>
      </c>
      <c r="C220" s="15">
        <v>271.881646739296</v>
      </c>
      <c r="D220" s="15" t="s">
        <v>275</v>
      </c>
      <c r="E220" s="15" t="s">
        <v>902</v>
      </c>
    </row>
    <row r="221" spans="2:5" x14ac:dyDescent="0.25">
      <c r="B221" s="15" t="s">
        <v>903</v>
      </c>
      <c r="C221" s="15">
        <v>270.63565454430301</v>
      </c>
      <c r="D221" s="15" t="s">
        <v>275</v>
      </c>
      <c r="E221" s="15" t="s">
        <v>778</v>
      </c>
    </row>
    <row r="222" spans="2:5" x14ac:dyDescent="0.25">
      <c r="B222" s="15" t="s">
        <v>904</v>
      </c>
      <c r="C222" s="15">
        <v>269.64858163625701</v>
      </c>
      <c r="D222" s="15" t="s">
        <v>275</v>
      </c>
      <c r="E222" s="15" t="s">
        <v>905</v>
      </c>
    </row>
    <row r="223" spans="2:5" x14ac:dyDescent="0.25">
      <c r="B223" s="15" t="s">
        <v>906</v>
      </c>
      <c r="C223" s="15">
        <v>269.16994061301801</v>
      </c>
      <c r="D223" s="15" t="s">
        <v>275</v>
      </c>
      <c r="E223" s="15" t="s">
        <v>259</v>
      </c>
    </row>
    <row r="224" spans="2:5" x14ac:dyDescent="0.25">
      <c r="B224" s="15" t="s">
        <v>907</v>
      </c>
      <c r="C224" s="15">
        <v>268.498660808365</v>
      </c>
      <c r="D224" s="15" t="s">
        <v>275</v>
      </c>
      <c r="E224" s="15" t="s">
        <v>908</v>
      </c>
    </row>
    <row r="225" spans="2:5" x14ac:dyDescent="0.25">
      <c r="B225" s="15" t="s">
        <v>909</v>
      </c>
      <c r="C225" s="15">
        <v>268.47578374286502</v>
      </c>
      <c r="D225" s="15" t="s">
        <v>275</v>
      </c>
      <c r="E225" s="15" t="s">
        <v>793</v>
      </c>
    </row>
    <row r="226" spans="2:5" x14ac:dyDescent="0.25">
      <c r="B226" s="15" t="s">
        <v>910</v>
      </c>
      <c r="C226" s="15">
        <v>267.69439531124601</v>
      </c>
      <c r="D226" s="15" t="s">
        <v>275</v>
      </c>
      <c r="E226" s="15" t="s">
        <v>911</v>
      </c>
    </row>
    <row r="227" spans="2:5" x14ac:dyDescent="0.25">
      <c r="B227" s="15" t="s">
        <v>912</v>
      </c>
      <c r="C227" s="15">
        <v>266.16344613699601</v>
      </c>
      <c r="D227" s="15" t="s">
        <v>275</v>
      </c>
      <c r="E227" s="15" t="s">
        <v>913</v>
      </c>
    </row>
    <row r="228" spans="2:5" x14ac:dyDescent="0.25">
      <c r="B228" s="15" t="s">
        <v>914</v>
      </c>
      <c r="C228" s="15">
        <v>265.44344125565402</v>
      </c>
      <c r="D228" s="15" t="s">
        <v>275</v>
      </c>
      <c r="E228" s="15" t="s">
        <v>847</v>
      </c>
    </row>
    <row r="229" spans="2:5" x14ac:dyDescent="0.25">
      <c r="B229" s="15" t="s">
        <v>915</v>
      </c>
      <c r="C229" s="15">
        <v>265.351459595596</v>
      </c>
      <c r="D229" s="15" t="s">
        <v>275</v>
      </c>
      <c r="E229" s="15" t="s">
        <v>916</v>
      </c>
    </row>
    <row r="230" spans="2:5" x14ac:dyDescent="0.25">
      <c r="B230" s="15" t="s">
        <v>917</v>
      </c>
      <c r="C230" s="15">
        <v>265.33964935145798</v>
      </c>
      <c r="D230" s="15" t="s">
        <v>275</v>
      </c>
      <c r="E230" s="15" t="s">
        <v>497</v>
      </c>
    </row>
    <row r="231" spans="2:5" x14ac:dyDescent="0.25">
      <c r="B231" s="15" t="s">
        <v>918</v>
      </c>
      <c r="C231" s="15">
        <v>264.80731837729599</v>
      </c>
      <c r="D231" s="15" t="s">
        <v>275</v>
      </c>
      <c r="E231" s="15" t="s">
        <v>919</v>
      </c>
    </row>
    <row r="232" spans="2:5" x14ac:dyDescent="0.25">
      <c r="B232" s="15" t="s">
        <v>920</v>
      </c>
      <c r="C232" s="15">
        <v>264.67300461793099</v>
      </c>
      <c r="D232" s="15" t="s">
        <v>275</v>
      </c>
      <c r="E232" s="15" t="s">
        <v>921</v>
      </c>
    </row>
    <row r="233" spans="2:5" x14ac:dyDescent="0.25">
      <c r="B233" s="15" t="s">
        <v>922</v>
      </c>
      <c r="C233" s="15">
        <v>263.81634410568603</v>
      </c>
      <c r="D233" s="15" t="s">
        <v>275</v>
      </c>
      <c r="E233" s="15" t="s">
        <v>923</v>
      </c>
    </row>
    <row r="234" spans="2:5" x14ac:dyDescent="0.25">
      <c r="B234" s="15" t="s">
        <v>924</v>
      </c>
      <c r="C234" s="15">
        <v>262.00694213093698</v>
      </c>
      <c r="D234" s="15" t="s">
        <v>275</v>
      </c>
      <c r="E234" s="15" t="s">
        <v>793</v>
      </c>
    </row>
    <row r="235" spans="2:5" x14ac:dyDescent="0.25">
      <c r="B235" s="15" t="s">
        <v>925</v>
      </c>
      <c r="C235" s="15">
        <v>261.647472078465</v>
      </c>
      <c r="D235" s="15" t="s">
        <v>275</v>
      </c>
      <c r="E235" s="15" t="s">
        <v>255</v>
      </c>
    </row>
    <row r="236" spans="2:5" x14ac:dyDescent="0.25">
      <c r="B236" s="15" t="s">
        <v>926</v>
      </c>
      <c r="C236" s="15">
        <v>260.37980652814201</v>
      </c>
      <c r="D236" s="15" t="s">
        <v>275</v>
      </c>
      <c r="E236" s="15" t="s">
        <v>927</v>
      </c>
    </row>
    <row r="237" spans="2:5" x14ac:dyDescent="0.25">
      <c r="B237" s="15" t="s">
        <v>928</v>
      </c>
      <c r="C237" s="15">
        <v>260.08796441968099</v>
      </c>
      <c r="D237" s="15" t="s">
        <v>275</v>
      </c>
      <c r="E237" s="15" t="s">
        <v>929</v>
      </c>
    </row>
    <row r="238" spans="2:5" x14ac:dyDescent="0.25">
      <c r="B238" s="15" t="s">
        <v>930</v>
      </c>
      <c r="C238" s="15">
        <v>259.94183302442599</v>
      </c>
      <c r="D238" s="15" t="s">
        <v>275</v>
      </c>
      <c r="E238" s="15" t="s">
        <v>931</v>
      </c>
    </row>
    <row r="239" spans="2:5" x14ac:dyDescent="0.25">
      <c r="B239" s="15" t="s">
        <v>932</v>
      </c>
      <c r="C239" s="15">
        <v>259.44470155585799</v>
      </c>
      <c r="D239" s="15" t="s">
        <v>275</v>
      </c>
      <c r="E239" s="15" t="s">
        <v>933</v>
      </c>
    </row>
    <row r="240" spans="2:5" x14ac:dyDescent="0.25">
      <c r="B240" s="15" t="s">
        <v>934</v>
      </c>
      <c r="C240" s="15">
        <v>258.25391364625199</v>
      </c>
      <c r="D240" s="15" t="s">
        <v>275</v>
      </c>
      <c r="E240" s="15" t="s">
        <v>326</v>
      </c>
    </row>
    <row r="241" spans="2:5" x14ac:dyDescent="0.25">
      <c r="B241" s="15" t="s">
        <v>935</v>
      </c>
      <c r="C241" s="15">
        <v>257.69774997417198</v>
      </c>
      <c r="D241" s="15" t="s">
        <v>275</v>
      </c>
      <c r="E241" s="15" t="s">
        <v>936</v>
      </c>
    </row>
    <row r="242" spans="2:5" x14ac:dyDescent="0.25">
      <c r="B242" s="15" t="s">
        <v>937</v>
      </c>
      <c r="C242" s="15">
        <v>257.391080444598</v>
      </c>
      <c r="D242" s="15" t="s">
        <v>275</v>
      </c>
      <c r="E242" s="15" t="s">
        <v>641</v>
      </c>
    </row>
    <row r="243" spans="2:5" x14ac:dyDescent="0.25">
      <c r="B243" s="15" t="s">
        <v>938</v>
      </c>
      <c r="C243" s="15">
        <v>256.33075079565299</v>
      </c>
      <c r="D243" s="15" t="s">
        <v>275</v>
      </c>
      <c r="E243" s="15" t="s">
        <v>939</v>
      </c>
    </row>
    <row r="244" spans="2:5" x14ac:dyDescent="0.25">
      <c r="B244" s="15" t="s">
        <v>940</v>
      </c>
      <c r="C244" s="15">
        <v>256.31355676659803</v>
      </c>
      <c r="D244" s="15" t="s">
        <v>275</v>
      </c>
      <c r="E244" s="15" t="s">
        <v>941</v>
      </c>
    </row>
    <row r="245" spans="2:5" x14ac:dyDescent="0.25">
      <c r="B245" s="15" t="s">
        <v>942</v>
      </c>
      <c r="C245" s="15">
        <v>255.76036592793099</v>
      </c>
      <c r="D245" s="15" t="s">
        <v>275</v>
      </c>
      <c r="E245" s="15" t="s">
        <v>805</v>
      </c>
    </row>
    <row r="246" spans="2:5" x14ac:dyDescent="0.25">
      <c r="B246" s="15" t="s">
        <v>943</v>
      </c>
      <c r="C246" s="15">
        <v>255.214031798024</v>
      </c>
      <c r="D246" s="15" t="s">
        <v>275</v>
      </c>
      <c r="E246" s="15" t="s">
        <v>362</v>
      </c>
    </row>
    <row r="247" spans="2:5" x14ac:dyDescent="0.25">
      <c r="B247" s="15" t="s">
        <v>944</v>
      </c>
      <c r="C247" s="15">
        <v>254.578917028109</v>
      </c>
      <c r="D247" s="15" t="s">
        <v>275</v>
      </c>
      <c r="E247" s="15" t="s">
        <v>945</v>
      </c>
    </row>
    <row r="248" spans="2:5" x14ac:dyDescent="0.25">
      <c r="B248" s="15" t="s">
        <v>946</v>
      </c>
      <c r="C248" s="15">
        <v>254.15709642345999</v>
      </c>
      <c r="D248" s="15" t="s">
        <v>275</v>
      </c>
      <c r="E248" s="15" t="s">
        <v>947</v>
      </c>
    </row>
    <row r="249" spans="2:5" x14ac:dyDescent="0.25">
      <c r="B249" s="15" t="s">
        <v>948</v>
      </c>
      <c r="C249" s="15">
        <v>253.84822752479701</v>
      </c>
      <c r="D249" s="15" t="s">
        <v>275</v>
      </c>
      <c r="E249" s="15" t="s">
        <v>888</v>
      </c>
    </row>
    <row r="250" spans="2:5" x14ac:dyDescent="0.25">
      <c r="B250" s="15" t="s">
        <v>949</v>
      </c>
      <c r="C250" s="15">
        <v>253.83626079753</v>
      </c>
      <c r="D250" s="15" t="s">
        <v>275</v>
      </c>
      <c r="E250" s="15" t="s">
        <v>613</v>
      </c>
    </row>
    <row r="251" spans="2:5" x14ac:dyDescent="0.25">
      <c r="B251" s="15" t="s">
        <v>950</v>
      </c>
      <c r="C251" s="15">
        <v>253.134098256366</v>
      </c>
      <c r="D251" s="15" t="s">
        <v>275</v>
      </c>
      <c r="E251" s="15" t="s">
        <v>739</v>
      </c>
    </row>
    <row r="252" spans="2:5" x14ac:dyDescent="0.25">
      <c r="B252" s="15" t="s">
        <v>951</v>
      </c>
      <c r="C252" s="15">
        <v>252.58253477525099</v>
      </c>
      <c r="D252" s="15" t="s">
        <v>275</v>
      </c>
      <c r="E252" s="15" t="s">
        <v>952</v>
      </c>
    </row>
    <row r="253" spans="2:5" x14ac:dyDescent="0.25">
      <c r="B253" s="15" t="s">
        <v>953</v>
      </c>
      <c r="C253" s="15">
        <v>252.364391049814</v>
      </c>
      <c r="D253" s="15" t="s">
        <v>189</v>
      </c>
      <c r="E253" s="15" t="s">
        <v>954</v>
      </c>
    </row>
    <row r="254" spans="2:5" x14ac:dyDescent="0.25">
      <c r="B254" s="15" t="s">
        <v>955</v>
      </c>
      <c r="C254" s="15">
        <v>251.64356964067201</v>
      </c>
      <c r="D254" s="15" t="s">
        <v>275</v>
      </c>
      <c r="E254" s="15" t="s">
        <v>956</v>
      </c>
    </row>
    <row r="255" spans="2:5" x14ac:dyDescent="0.25">
      <c r="B255" s="15" t="s">
        <v>957</v>
      </c>
      <c r="C255" s="15">
        <v>251.61488815844899</v>
      </c>
      <c r="D255" s="15" t="s">
        <v>275</v>
      </c>
      <c r="E255" s="15" t="s">
        <v>888</v>
      </c>
    </row>
    <row r="256" spans="2:5" x14ac:dyDescent="0.25">
      <c r="B256" s="15" t="s">
        <v>958</v>
      </c>
      <c r="C256" s="15">
        <v>251.39512885107001</v>
      </c>
      <c r="D256" s="15" t="s">
        <v>275</v>
      </c>
      <c r="E256" s="15" t="s">
        <v>959</v>
      </c>
    </row>
    <row r="257" spans="2:5" x14ac:dyDescent="0.25">
      <c r="B257" s="15" t="s">
        <v>960</v>
      </c>
      <c r="C257" s="15">
        <v>250.70227962707901</v>
      </c>
      <c r="D257" s="15" t="s">
        <v>275</v>
      </c>
      <c r="E257" s="15" t="s">
        <v>961</v>
      </c>
    </row>
    <row r="258" spans="2:5" x14ac:dyDescent="0.25">
      <c r="B258" s="15" t="s">
        <v>962</v>
      </c>
      <c r="C258" s="15">
        <v>249.993194611066</v>
      </c>
      <c r="D258" s="15" t="s">
        <v>275</v>
      </c>
      <c r="E258" s="15" t="s">
        <v>963</v>
      </c>
    </row>
    <row r="259" spans="2:5" x14ac:dyDescent="0.25">
      <c r="B259" s="15" t="s">
        <v>964</v>
      </c>
      <c r="C259" s="15">
        <v>249.97260773572</v>
      </c>
      <c r="D259" s="15" t="s">
        <v>275</v>
      </c>
      <c r="E259" s="15" t="s">
        <v>965</v>
      </c>
    </row>
    <row r="260" spans="2:5" x14ac:dyDescent="0.25">
      <c r="B260" s="15" t="s">
        <v>966</v>
      </c>
      <c r="C260" s="15">
        <v>247.917866524625</v>
      </c>
      <c r="D260" s="15" t="s">
        <v>275</v>
      </c>
      <c r="E260" s="15" t="s">
        <v>967</v>
      </c>
    </row>
    <row r="261" spans="2:5" x14ac:dyDescent="0.25">
      <c r="B261" s="15" t="s">
        <v>968</v>
      </c>
      <c r="C261" s="15">
        <v>247.83649012963701</v>
      </c>
      <c r="D261" s="15" t="s">
        <v>275</v>
      </c>
      <c r="E261" s="15" t="s">
        <v>969</v>
      </c>
    </row>
    <row r="262" spans="2:5" x14ac:dyDescent="0.25">
      <c r="B262" s="15" t="s">
        <v>970</v>
      </c>
      <c r="C262" s="15">
        <v>246.23909708170601</v>
      </c>
      <c r="D262" s="15" t="s">
        <v>275</v>
      </c>
      <c r="E262" s="15" t="s">
        <v>673</v>
      </c>
    </row>
    <row r="263" spans="2:5" x14ac:dyDescent="0.25">
      <c r="B263" s="15" t="s">
        <v>971</v>
      </c>
      <c r="C263" s="15">
        <v>244.60123460992099</v>
      </c>
      <c r="D263" s="15" t="s">
        <v>275</v>
      </c>
      <c r="E263" s="15" t="s">
        <v>972</v>
      </c>
    </row>
    <row r="264" spans="2:5" x14ac:dyDescent="0.25">
      <c r="B264" s="15" t="s">
        <v>973</v>
      </c>
      <c r="C264" s="15">
        <v>244.42232688605</v>
      </c>
      <c r="D264" s="15" t="s">
        <v>275</v>
      </c>
      <c r="E264" s="15" t="s">
        <v>974</v>
      </c>
    </row>
    <row r="265" spans="2:5" x14ac:dyDescent="0.25">
      <c r="B265" s="15" t="s">
        <v>975</v>
      </c>
      <c r="C265" s="15">
        <v>243.771671655201</v>
      </c>
      <c r="D265" s="15" t="s">
        <v>275</v>
      </c>
      <c r="E265" s="15" t="s">
        <v>255</v>
      </c>
    </row>
    <row r="266" spans="2:5" x14ac:dyDescent="0.25">
      <c r="B266" s="15" t="s">
        <v>976</v>
      </c>
      <c r="C266" s="15">
        <v>243.64947540633599</v>
      </c>
      <c r="D266" s="15" t="s">
        <v>275</v>
      </c>
      <c r="E266" s="15" t="s">
        <v>894</v>
      </c>
    </row>
    <row r="267" spans="2:5" x14ac:dyDescent="0.25">
      <c r="B267" s="15" t="s">
        <v>977</v>
      </c>
      <c r="C267" s="15">
        <v>243.53662819186701</v>
      </c>
      <c r="D267" s="15" t="s">
        <v>275</v>
      </c>
      <c r="E267" s="15" t="s">
        <v>978</v>
      </c>
    </row>
    <row r="268" spans="2:5" x14ac:dyDescent="0.25">
      <c r="B268" s="15" t="s">
        <v>979</v>
      </c>
      <c r="C268" s="15">
        <v>243.32768356141401</v>
      </c>
      <c r="D268" s="15" t="s">
        <v>275</v>
      </c>
      <c r="E268" s="15" t="s">
        <v>980</v>
      </c>
    </row>
    <row r="269" spans="2:5" x14ac:dyDescent="0.25">
      <c r="B269" s="15" t="s">
        <v>981</v>
      </c>
      <c r="C269" s="15">
        <v>242.507784880331</v>
      </c>
      <c r="D269" s="15" t="s">
        <v>275</v>
      </c>
      <c r="E269" s="15" t="s">
        <v>888</v>
      </c>
    </row>
    <row r="270" spans="2:5" x14ac:dyDescent="0.25">
      <c r="B270" s="15" t="s">
        <v>982</v>
      </c>
      <c r="C270" s="15">
        <v>240.11446884065501</v>
      </c>
      <c r="D270" s="15" t="s">
        <v>275</v>
      </c>
      <c r="E270" s="15" t="s">
        <v>983</v>
      </c>
    </row>
    <row r="271" spans="2:5" x14ac:dyDescent="0.25">
      <c r="B271" s="15" t="s">
        <v>984</v>
      </c>
      <c r="C271" s="15">
        <v>239.51665325277</v>
      </c>
      <c r="D271" s="15" t="s">
        <v>180</v>
      </c>
      <c r="E271" s="15" t="s">
        <v>985</v>
      </c>
    </row>
    <row r="272" spans="2:5" x14ac:dyDescent="0.25">
      <c r="B272" s="15" t="s">
        <v>986</v>
      </c>
      <c r="C272" s="15">
        <v>239.41656328604901</v>
      </c>
      <c r="D272" s="15" t="s">
        <v>275</v>
      </c>
      <c r="E272" s="15" t="s">
        <v>987</v>
      </c>
    </row>
    <row r="273" spans="2:5" x14ac:dyDescent="0.25">
      <c r="B273" s="15" t="s">
        <v>988</v>
      </c>
      <c r="C273" s="15">
        <v>238.377877453417</v>
      </c>
      <c r="D273" s="15" t="s">
        <v>275</v>
      </c>
      <c r="E273" s="15" t="s">
        <v>989</v>
      </c>
    </row>
    <row r="274" spans="2:5" x14ac:dyDescent="0.25">
      <c r="B274" s="15" t="s">
        <v>990</v>
      </c>
      <c r="C274" s="15">
        <v>236.062871722257</v>
      </c>
      <c r="D274" s="15" t="s">
        <v>275</v>
      </c>
      <c r="E274" s="15" t="s">
        <v>991</v>
      </c>
    </row>
    <row r="275" spans="2:5" x14ac:dyDescent="0.25">
      <c r="B275" s="15" t="s">
        <v>992</v>
      </c>
      <c r="C275" s="15">
        <v>235.61204038586499</v>
      </c>
      <c r="D275" s="15" t="s">
        <v>275</v>
      </c>
      <c r="E275" s="15" t="s">
        <v>993</v>
      </c>
    </row>
    <row r="276" spans="2:5" x14ac:dyDescent="0.25">
      <c r="B276" s="15" t="s">
        <v>994</v>
      </c>
      <c r="C276" s="15">
        <v>235.25965145214701</v>
      </c>
      <c r="D276" s="15" t="s">
        <v>275</v>
      </c>
      <c r="E276" s="15" t="s">
        <v>995</v>
      </c>
    </row>
    <row r="277" spans="2:5" x14ac:dyDescent="0.25">
      <c r="B277" s="15" t="s">
        <v>996</v>
      </c>
      <c r="C277" s="15">
        <v>235.05685210638899</v>
      </c>
      <c r="D277" s="15" t="s">
        <v>275</v>
      </c>
      <c r="E277" s="15" t="s">
        <v>412</v>
      </c>
    </row>
    <row r="278" spans="2:5" x14ac:dyDescent="0.25">
      <c r="B278" s="15" t="s">
        <v>997</v>
      </c>
      <c r="C278" s="15">
        <v>234.950705173774</v>
      </c>
      <c r="D278" s="15" t="s">
        <v>275</v>
      </c>
      <c r="E278" s="15" t="s">
        <v>795</v>
      </c>
    </row>
    <row r="279" spans="2:5" x14ac:dyDescent="0.25">
      <c r="B279" s="15" t="s">
        <v>998</v>
      </c>
      <c r="C279" s="15">
        <v>234.69647685160601</v>
      </c>
      <c r="D279" s="15" t="s">
        <v>275</v>
      </c>
      <c r="E279" s="15" t="s">
        <v>999</v>
      </c>
    </row>
    <row r="280" spans="2:5" x14ac:dyDescent="0.25">
      <c r="B280" s="15" t="s">
        <v>1000</v>
      </c>
      <c r="C280" s="15">
        <v>234.344330856803</v>
      </c>
      <c r="D280" s="15" t="s">
        <v>275</v>
      </c>
      <c r="E280" s="15" t="s">
        <v>1001</v>
      </c>
    </row>
    <row r="281" spans="2:5" x14ac:dyDescent="0.25">
      <c r="B281" s="15" t="s">
        <v>1002</v>
      </c>
      <c r="C281" s="15">
        <v>234.344330856803</v>
      </c>
      <c r="D281" s="15" t="s">
        <v>275</v>
      </c>
      <c r="E281" s="15" t="s">
        <v>1001</v>
      </c>
    </row>
    <row r="282" spans="2:5" x14ac:dyDescent="0.25">
      <c r="B282" s="15" t="s">
        <v>1003</v>
      </c>
      <c r="C282" s="15">
        <v>233.66780201215099</v>
      </c>
      <c r="D282" s="15" t="s">
        <v>275</v>
      </c>
      <c r="E282" s="15" t="s">
        <v>1004</v>
      </c>
    </row>
    <row r="283" spans="2:5" x14ac:dyDescent="0.25">
      <c r="B283" s="15" t="s">
        <v>1005</v>
      </c>
      <c r="C283" s="15">
        <v>232.54325509402301</v>
      </c>
      <c r="D283" s="15" t="s">
        <v>275</v>
      </c>
      <c r="E283" s="15" t="s">
        <v>1006</v>
      </c>
    </row>
    <row r="284" spans="2:5" x14ac:dyDescent="0.25">
      <c r="B284" s="15" t="s">
        <v>1007</v>
      </c>
      <c r="C284" s="15">
        <v>231.98390059994699</v>
      </c>
      <c r="D284" s="15" t="s">
        <v>275</v>
      </c>
      <c r="E284" s="15" t="s">
        <v>1008</v>
      </c>
    </row>
    <row r="285" spans="2:5" x14ac:dyDescent="0.25">
      <c r="B285" s="15" t="s">
        <v>1009</v>
      </c>
      <c r="C285" s="15">
        <v>231.95970608346599</v>
      </c>
      <c r="D285" s="15" t="s">
        <v>275</v>
      </c>
      <c r="E285" s="15" t="s">
        <v>1010</v>
      </c>
    </row>
    <row r="286" spans="2:5" x14ac:dyDescent="0.25">
      <c r="B286" s="15" t="s">
        <v>1011</v>
      </c>
      <c r="C286" s="15">
        <v>231.311334664854</v>
      </c>
      <c r="D286" s="15" t="s">
        <v>275</v>
      </c>
      <c r="E286" s="15" t="s">
        <v>1012</v>
      </c>
    </row>
    <row r="287" spans="2:5" x14ac:dyDescent="0.25">
      <c r="B287" s="15" t="s">
        <v>1013</v>
      </c>
      <c r="C287" s="15">
        <v>229.15013429840701</v>
      </c>
      <c r="D287" s="15" t="s">
        <v>275</v>
      </c>
      <c r="E287" s="15" t="s">
        <v>1014</v>
      </c>
    </row>
    <row r="288" spans="2:5" x14ac:dyDescent="0.25">
      <c r="B288" s="15" t="s">
        <v>1015</v>
      </c>
      <c r="C288" s="15">
        <v>227.90033656860399</v>
      </c>
      <c r="D288" s="15" t="s">
        <v>275</v>
      </c>
      <c r="E288" s="15" t="s">
        <v>547</v>
      </c>
    </row>
    <row r="289" spans="2:5" x14ac:dyDescent="0.25">
      <c r="B289" s="15" t="s">
        <v>1016</v>
      </c>
      <c r="C289" s="15">
        <v>226.407286701114</v>
      </c>
      <c r="D289" s="15" t="s">
        <v>275</v>
      </c>
      <c r="E289" s="15" t="s">
        <v>1017</v>
      </c>
    </row>
    <row r="290" spans="2:5" x14ac:dyDescent="0.25">
      <c r="B290" s="15" t="s">
        <v>1018</v>
      </c>
      <c r="C290" s="15">
        <v>225.34348557117301</v>
      </c>
      <c r="D290" s="15" t="s">
        <v>275</v>
      </c>
      <c r="E290" s="15" t="s">
        <v>1019</v>
      </c>
    </row>
    <row r="291" spans="2:5" x14ac:dyDescent="0.25">
      <c r="B291" s="15" t="s">
        <v>1020</v>
      </c>
      <c r="C291" s="15">
        <v>224.23100171824001</v>
      </c>
      <c r="D291" s="15" t="s">
        <v>275</v>
      </c>
      <c r="E291" s="15" t="s">
        <v>1021</v>
      </c>
    </row>
    <row r="292" spans="2:5" x14ac:dyDescent="0.25">
      <c r="B292" s="15" t="s">
        <v>1022</v>
      </c>
      <c r="C292" s="15">
        <v>224.03563919298</v>
      </c>
      <c r="D292" s="15" t="s">
        <v>275</v>
      </c>
      <c r="E292" s="15" t="s">
        <v>890</v>
      </c>
    </row>
    <row r="293" spans="2:5" x14ac:dyDescent="0.25">
      <c r="B293" s="15" t="s">
        <v>1023</v>
      </c>
      <c r="C293" s="15">
        <v>223.03711062136099</v>
      </c>
      <c r="D293" s="15" t="s">
        <v>275</v>
      </c>
      <c r="E293" s="15" t="s">
        <v>1024</v>
      </c>
    </row>
    <row r="294" spans="2:5" x14ac:dyDescent="0.25">
      <c r="B294" s="15" t="s">
        <v>1025</v>
      </c>
      <c r="C294" s="15">
        <v>222.78268702137601</v>
      </c>
      <c r="D294" s="15" t="s">
        <v>275</v>
      </c>
      <c r="E294" s="15" t="s">
        <v>1026</v>
      </c>
    </row>
    <row r="295" spans="2:5" x14ac:dyDescent="0.25">
      <c r="B295" s="15" t="s">
        <v>1027</v>
      </c>
      <c r="C295" s="15">
        <v>221.98767506502901</v>
      </c>
      <c r="D295" s="15" t="s">
        <v>275</v>
      </c>
      <c r="E295" s="15" t="s">
        <v>1028</v>
      </c>
    </row>
    <row r="296" spans="2:5" x14ac:dyDescent="0.25">
      <c r="B296" s="15" t="s">
        <v>1029</v>
      </c>
      <c r="C296" s="15">
        <v>220.999399415516</v>
      </c>
      <c r="D296" s="15" t="s">
        <v>275</v>
      </c>
      <c r="E296" s="15" t="s">
        <v>641</v>
      </c>
    </row>
    <row r="297" spans="2:5" x14ac:dyDescent="0.25">
      <c r="B297" s="15" t="s">
        <v>1030</v>
      </c>
      <c r="C297" s="15">
        <v>220.12006078243601</v>
      </c>
      <c r="D297" s="15" t="s">
        <v>275</v>
      </c>
      <c r="E297" s="15" t="s">
        <v>641</v>
      </c>
    </row>
    <row r="298" spans="2:5" x14ac:dyDescent="0.25">
      <c r="B298" s="15" t="s">
        <v>1031</v>
      </c>
      <c r="C298" s="15">
        <v>219.24873181595001</v>
      </c>
      <c r="D298" s="15" t="s">
        <v>275</v>
      </c>
      <c r="E298" s="15" t="s">
        <v>1032</v>
      </c>
    </row>
    <row r="299" spans="2:5" x14ac:dyDescent="0.25">
      <c r="B299" s="15" t="s">
        <v>1033</v>
      </c>
      <c r="C299" s="15">
        <v>219.09104000126399</v>
      </c>
      <c r="D299" s="15" t="s">
        <v>275</v>
      </c>
      <c r="E299" s="15" t="s">
        <v>1034</v>
      </c>
    </row>
    <row r="300" spans="2:5" x14ac:dyDescent="0.25">
      <c r="B300" s="15" t="s">
        <v>1035</v>
      </c>
      <c r="C300" s="15">
        <v>218.41970095634699</v>
      </c>
      <c r="D300" s="15" t="s">
        <v>275</v>
      </c>
      <c r="E300" s="15" t="s">
        <v>756</v>
      </c>
    </row>
    <row r="301" spans="2:5" x14ac:dyDescent="0.25">
      <c r="B301" s="15" t="s">
        <v>1036</v>
      </c>
      <c r="C301" s="15">
        <v>216.40656222318299</v>
      </c>
      <c r="D301" s="15" t="s">
        <v>275</v>
      </c>
      <c r="E301" s="15" t="s">
        <v>497</v>
      </c>
    </row>
    <row r="302" spans="2:5" x14ac:dyDescent="0.25">
      <c r="B302" s="15" t="s">
        <v>1037</v>
      </c>
      <c r="C302" s="15">
        <v>214.25566610191001</v>
      </c>
      <c r="D302" s="15" t="s">
        <v>275</v>
      </c>
      <c r="E302" s="15" t="s">
        <v>1038</v>
      </c>
    </row>
    <row r="303" spans="2:5" x14ac:dyDescent="0.25">
      <c r="B303" s="15" t="s">
        <v>1039</v>
      </c>
      <c r="C303" s="15">
        <v>213.77795336829601</v>
      </c>
      <c r="D303" s="15" t="s">
        <v>275</v>
      </c>
      <c r="E303" s="15" t="s">
        <v>1040</v>
      </c>
    </row>
    <row r="304" spans="2:5" x14ac:dyDescent="0.25">
      <c r="B304" s="15" t="s">
        <v>1041</v>
      </c>
      <c r="C304" s="15">
        <v>212.58082136625899</v>
      </c>
      <c r="D304" s="15" t="s">
        <v>275</v>
      </c>
      <c r="E304" s="15" t="s">
        <v>1042</v>
      </c>
    </row>
    <row r="305" spans="2:5" x14ac:dyDescent="0.25">
      <c r="B305" s="15" t="s">
        <v>1043</v>
      </c>
      <c r="C305" s="15">
        <v>212.35068049045299</v>
      </c>
      <c r="D305" s="15" t="s">
        <v>275</v>
      </c>
      <c r="E305" s="15" t="s">
        <v>1044</v>
      </c>
    </row>
    <row r="306" spans="2:5" x14ac:dyDescent="0.25">
      <c r="B306" s="15" t="s">
        <v>1045</v>
      </c>
      <c r="C306" s="15">
        <v>210.917598091662</v>
      </c>
      <c r="D306" s="15" t="s">
        <v>275</v>
      </c>
      <c r="E306" s="15" t="s">
        <v>1046</v>
      </c>
    </row>
    <row r="307" spans="2:5" x14ac:dyDescent="0.25">
      <c r="B307" s="15" t="s">
        <v>1047</v>
      </c>
      <c r="C307" s="15">
        <v>210.21959921575299</v>
      </c>
      <c r="D307" s="15" t="s">
        <v>275</v>
      </c>
      <c r="E307" s="15" t="s">
        <v>1048</v>
      </c>
    </row>
    <row r="308" spans="2:5" x14ac:dyDescent="0.25">
      <c r="B308" s="15" t="s">
        <v>1049</v>
      </c>
      <c r="C308" s="15">
        <v>208.954083635892</v>
      </c>
      <c r="D308" s="15" t="s">
        <v>275</v>
      </c>
      <c r="E308" s="15" t="s">
        <v>1050</v>
      </c>
    </row>
    <row r="309" spans="2:5" x14ac:dyDescent="0.25">
      <c r="B309" s="15" t="s">
        <v>1051</v>
      </c>
      <c r="C309" s="15">
        <v>206.48111441383699</v>
      </c>
      <c r="D309" s="15" t="s">
        <v>275</v>
      </c>
      <c r="E309" s="15" t="s">
        <v>1052</v>
      </c>
    </row>
    <row r="310" spans="2:5" x14ac:dyDescent="0.25">
      <c r="B310" s="15" t="s">
        <v>1053</v>
      </c>
      <c r="C310" s="15">
        <v>205.84646481463199</v>
      </c>
      <c r="D310" s="15" t="s">
        <v>275</v>
      </c>
      <c r="E310" s="15" t="s">
        <v>497</v>
      </c>
    </row>
    <row r="311" spans="2:5" x14ac:dyDescent="0.25">
      <c r="B311" s="15" t="s">
        <v>1054</v>
      </c>
      <c r="C311" s="15">
        <v>203.442550213114</v>
      </c>
      <c r="D311" s="15" t="s">
        <v>275</v>
      </c>
      <c r="E311" s="15" t="s">
        <v>1055</v>
      </c>
    </row>
    <row r="312" spans="2:5" x14ac:dyDescent="0.25">
      <c r="B312" s="15" t="s">
        <v>1056</v>
      </c>
      <c r="C312" s="15">
        <v>202.60749744107801</v>
      </c>
      <c r="D312" s="15" t="s">
        <v>275</v>
      </c>
      <c r="E312" s="15" t="s">
        <v>1057</v>
      </c>
    </row>
    <row r="313" spans="2:5" x14ac:dyDescent="0.25">
      <c r="B313" s="15" t="s">
        <v>1058</v>
      </c>
      <c r="C313" s="15">
        <v>202.158089481557</v>
      </c>
      <c r="D313" s="15" t="s">
        <v>275</v>
      </c>
      <c r="E313" s="15" t="s">
        <v>1059</v>
      </c>
    </row>
    <row r="314" spans="2:5" x14ac:dyDescent="0.25">
      <c r="B314" s="15" t="s">
        <v>1060</v>
      </c>
      <c r="C314" s="15">
        <v>201.61216761223901</v>
      </c>
      <c r="D314" s="15" t="s">
        <v>275</v>
      </c>
      <c r="E314" s="15" t="s">
        <v>1061</v>
      </c>
    </row>
    <row r="315" spans="2:5" x14ac:dyDescent="0.25">
      <c r="B315" s="15" t="s">
        <v>1062</v>
      </c>
      <c r="C315" s="15">
        <v>201.474873922039</v>
      </c>
      <c r="D315" s="15" t="s">
        <v>275</v>
      </c>
      <c r="E315" s="15" t="s">
        <v>1063</v>
      </c>
    </row>
    <row r="316" spans="2:5" x14ac:dyDescent="0.25">
      <c r="B316" s="15" t="s">
        <v>1064</v>
      </c>
      <c r="C316" s="15">
        <v>201.41013397960199</v>
      </c>
      <c r="D316" s="15" t="s">
        <v>275</v>
      </c>
      <c r="E316" s="15" t="s">
        <v>1065</v>
      </c>
    </row>
    <row r="317" spans="2:5" x14ac:dyDescent="0.25">
      <c r="B317" s="15" t="s">
        <v>1066</v>
      </c>
      <c r="C317" s="15">
        <v>200.00606726237501</v>
      </c>
      <c r="D317" s="15" t="s">
        <v>275</v>
      </c>
      <c r="E317" s="15" t="s">
        <v>362</v>
      </c>
    </row>
    <row r="318" spans="2:5" x14ac:dyDescent="0.25">
      <c r="B318" s="15" t="s">
        <v>1067</v>
      </c>
      <c r="C318" s="15">
        <v>198.36384536300201</v>
      </c>
      <c r="D318" s="15" t="s">
        <v>275</v>
      </c>
      <c r="E318" s="15" t="s">
        <v>1068</v>
      </c>
    </row>
    <row r="319" spans="2:5" x14ac:dyDescent="0.25">
      <c r="B319" s="15" t="s">
        <v>1069</v>
      </c>
      <c r="C319" s="15">
        <v>197.28235324793201</v>
      </c>
      <c r="D319" s="15" t="s">
        <v>275</v>
      </c>
      <c r="E319" s="15" t="s">
        <v>1070</v>
      </c>
    </row>
    <row r="320" spans="2:5" x14ac:dyDescent="0.25">
      <c r="B320" s="15" t="s">
        <v>1071</v>
      </c>
      <c r="C320" s="15">
        <v>196.33340250949999</v>
      </c>
      <c r="D320" s="15" t="s">
        <v>275</v>
      </c>
      <c r="E320" s="15" t="s">
        <v>1072</v>
      </c>
    </row>
    <row r="321" spans="2:5" x14ac:dyDescent="0.25">
      <c r="B321" s="15" t="s">
        <v>1073</v>
      </c>
      <c r="C321" s="15">
        <v>194.06092542342699</v>
      </c>
      <c r="D321" s="15" t="s">
        <v>275</v>
      </c>
      <c r="E321" s="15" t="s">
        <v>362</v>
      </c>
    </row>
    <row r="322" spans="2:5" x14ac:dyDescent="0.25">
      <c r="B322" s="15" t="s">
        <v>1074</v>
      </c>
      <c r="C322" s="15">
        <v>191.975484366383</v>
      </c>
      <c r="D322" s="15" t="s">
        <v>275</v>
      </c>
      <c r="E322" s="15" t="s">
        <v>1075</v>
      </c>
    </row>
    <row r="323" spans="2:5" x14ac:dyDescent="0.25">
      <c r="B323" s="15" t="s">
        <v>1076</v>
      </c>
      <c r="C323" s="15">
        <v>191.506328468856</v>
      </c>
      <c r="D323" s="15" t="s">
        <v>275</v>
      </c>
      <c r="E323" s="15" t="s">
        <v>1004</v>
      </c>
    </row>
    <row r="324" spans="2:5" x14ac:dyDescent="0.25">
      <c r="B324" s="15" t="s">
        <v>1077</v>
      </c>
      <c r="C324" s="15">
        <v>190.23008288599101</v>
      </c>
      <c r="D324" s="15" t="s">
        <v>275</v>
      </c>
      <c r="E324" s="15" t="s">
        <v>1078</v>
      </c>
    </row>
    <row r="325" spans="2:5" x14ac:dyDescent="0.25">
      <c r="B325" s="15" t="s">
        <v>1079</v>
      </c>
      <c r="C325" s="15">
        <v>186.50309002937999</v>
      </c>
      <c r="D325" s="15" t="s">
        <v>275</v>
      </c>
      <c r="E325" s="15" t="s">
        <v>959</v>
      </c>
    </row>
    <row r="326" spans="2:5" x14ac:dyDescent="0.25">
      <c r="B326" s="15" t="s">
        <v>1080</v>
      </c>
      <c r="C326" s="15">
        <v>182.89732622688001</v>
      </c>
      <c r="D326" s="15" t="s">
        <v>275</v>
      </c>
      <c r="E326" s="15" t="s">
        <v>696</v>
      </c>
    </row>
    <row r="327" spans="2:5" x14ac:dyDescent="0.25">
      <c r="B327" s="15" t="s">
        <v>1081</v>
      </c>
      <c r="C327" s="15">
        <v>182.49432254572901</v>
      </c>
      <c r="D327" s="15" t="s">
        <v>275</v>
      </c>
      <c r="E327" s="15" t="s">
        <v>1082</v>
      </c>
    </row>
    <row r="328" spans="2:5" x14ac:dyDescent="0.25">
      <c r="B328" s="15" t="s">
        <v>1083</v>
      </c>
      <c r="C328" s="15">
        <v>181.310425979385</v>
      </c>
      <c r="D328" s="15" t="s">
        <v>275</v>
      </c>
      <c r="E328" s="15" t="s">
        <v>1084</v>
      </c>
    </row>
    <row r="329" spans="2:5" x14ac:dyDescent="0.25">
      <c r="B329" s="15" t="s">
        <v>1085</v>
      </c>
      <c r="C329" s="15">
        <v>172.13207735817599</v>
      </c>
      <c r="D329" s="15" t="s">
        <v>275</v>
      </c>
      <c r="E329" s="15" t="s">
        <v>748</v>
      </c>
    </row>
    <row r="330" spans="2:5" x14ac:dyDescent="0.25">
      <c r="B330" s="15" t="s">
        <v>1086</v>
      </c>
      <c r="C330" s="15">
        <v>161.01984760203001</v>
      </c>
      <c r="D330" s="15" t="s">
        <v>275</v>
      </c>
      <c r="E330" s="15" t="s">
        <v>1087</v>
      </c>
    </row>
    <row r="331" spans="2:5" x14ac:dyDescent="0.25">
      <c r="B331" s="15" t="s">
        <v>1088</v>
      </c>
      <c r="C331" s="15">
        <v>160.70821173094799</v>
      </c>
      <c r="D331" s="15" t="s">
        <v>275</v>
      </c>
      <c r="E331" s="15" t="s">
        <v>641</v>
      </c>
    </row>
    <row r="332" spans="2:5" x14ac:dyDescent="0.25">
      <c r="B332" s="15" t="s">
        <v>1089</v>
      </c>
      <c r="C332" s="15">
        <v>154.43928967767701</v>
      </c>
      <c r="D332" s="15" t="s">
        <v>275</v>
      </c>
      <c r="E332" s="15" t="s">
        <v>1090</v>
      </c>
    </row>
    <row r="333" spans="2:5" x14ac:dyDescent="0.25">
      <c r="B333" s="15" t="s">
        <v>1091</v>
      </c>
      <c r="C333" s="15">
        <v>143.54382000970301</v>
      </c>
      <c r="D333" s="15" t="s">
        <v>275</v>
      </c>
      <c r="E333" s="15" t="s">
        <v>1092</v>
      </c>
    </row>
    <row r="334" spans="2:5" x14ac:dyDescent="0.25">
      <c r="B334" s="15" t="s">
        <v>1093</v>
      </c>
      <c r="C334" s="15">
        <v>129.678357600818</v>
      </c>
      <c r="D334" s="15" t="s">
        <v>180</v>
      </c>
      <c r="E334" s="15" t="s">
        <v>1094</v>
      </c>
    </row>
    <row r="335" spans="2:5" x14ac:dyDescent="0.25">
      <c r="B335" s="15" t="s">
        <v>1095</v>
      </c>
      <c r="C335" s="15">
        <v>121.023639511776</v>
      </c>
      <c r="D335" s="15" t="s">
        <v>275</v>
      </c>
      <c r="E335" s="15" t="s">
        <v>1096</v>
      </c>
    </row>
    <row r="336" spans="2:5" x14ac:dyDescent="0.25">
      <c r="B336" s="17" t="s">
        <v>1097</v>
      </c>
      <c r="C336" s="17">
        <v>107.39026230733199</v>
      </c>
      <c r="D336" s="17" t="s">
        <v>275</v>
      </c>
      <c r="E336" s="17" t="s">
        <v>1098</v>
      </c>
    </row>
  </sheetData>
  <mergeCells count="1">
    <mergeCell ref="B1:E1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Table 1</vt:lpstr>
      <vt:lpstr>Table S1</vt:lpstr>
      <vt:lpstr>Table S2</vt:lpstr>
      <vt:lpstr>Table S3</vt:lpstr>
      <vt:lpstr>Table S4</vt:lpstr>
      <vt:lpstr>Table S5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76900</dc:creator>
  <cp:lastModifiedBy>76900</cp:lastModifiedBy>
  <dcterms:created xsi:type="dcterms:W3CDTF">2015-06-05T18:19:34Z</dcterms:created>
  <dcterms:modified xsi:type="dcterms:W3CDTF">2022-04-29T13:37:54Z</dcterms:modified>
</cp:coreProperties>
</file>