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4"/>
  <workbookPr/>
  <mc:AlternateContent xmlns:mc="http://schemas.openxmlformats.org/markup-compatibility/2006">
    <mc:Choice Requires="x15">
      <x15ac:absPath xmlns:x15ac="http://schemas.microsoft.com/office/spreadsheetml/2010/11/ac" url="/Users/wsb/Documents/博士后文章专利/1.终稿/"/>
    </mc:Choice>
  </mc:AlternateContent>
  <xr:revisionPtr revIDLastSave="0" documentId="13_ncr:1_{069841AC-493A-6F4F-8422-12633682A7CD}" xr6:coauthVersionLast="47" xr6:coauthVersionMax="47" xr10:uidLastSave="{00000000-0000-0000-0000-000000000000}"/>
  <bookViews>
    <workbookView xWindow="0" yWindow="500" windowWidth="28800" windowHeight="13420" xr2:uid="{00000000-000D-0000-FFFF-FFFF00000000}"/>
  </bookViews>
  <sheets>
    <sheet name="Table S8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8" i="15" l="1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</calcChain>
</file>

<file path=xl/sharedStrings.xml><?xml version="1.0" encoding="utf-8"?>
<sst xmlns="http://schemas.openxmlformats.org/spreadsheetml/2006/main" count="48" uniqueCount="36">
  <si>
    <r>
      <t>N. tabacum</t>
    </r>
    <r>
      <rPr>
        <sz val="12"/>
        <color rgb="FF000000"/>
        <rFont val="Times New Roman"/>
        <family val="1"/>
      </rPr>
      <t xml:space="preserve"> cv. Basma Xanthi</t>
    </r>
  </si>
  <si>
    <r>
      <t>N. tabacum</t>
    </r>
    <r>
      <rPr>
        <sz val="12"/>
        <color rgb="FF000000"/>
        <rFont val="Times New Roman"/>
        <family val="1"/>
      </rPr>
      <t xml:space="preserve"> cv. K326</t>
    </r>
  </si>
  <si>
    <r>
      <t>N. tabacum</t>
    </r>
    <r>
      <rPr>
        <sz val="12"/>
        <color rgb="FF000000"/>
        <rFont val="Times New Roman"/>
        <family val="1"/>
      </rPr>
      <t xml:space="preserve"> cv. TN90</t>
    </r>
  </si>
  <si>
    <t>N. sylvestris</t>
  </si>
  <si>
    <t>N. glauca</t>
  </si>
  <si>
    <t>N. benthamiana</t>
  </si>
  <si>
    <t>N. heterantha</t>
  </si>
  <si>
    <t>N. cavicola</t>
  </si>
  <si>
    <t>N. simulans</t>
  </si>
  <si>
    <r>
      <rPr>
        <i/>
        <sz val="12"/>
        <color rgb="FF000000"/>
        <rFont val="Times New Roman"/>
        <family val="1"/>
      </rPr>
      <t>N. rosulata</t>
    </r>
    <r>
      <rPr>
        <sz val="12"/>
        <color rgb="FF000000"/>
        <rFont val="Times New Roman"/>
        <family val="1"/>
      </rPr>
      <t xml:space="preserve"> subsp. rosulata</t>
    </r>
  </si>
  <si>
    <r>
      <rPr>
        <i/>
        <sz val="12"/>
        <color rgb="FF000000"/>
        <rFont val="Times New Roman"/>
        <family val="1"/>
      </rPr>
      <t>N. occidentalis</t>
    </r>
    <r>
      <rPr>
        <sz val="12"/>
        <color rgb="FF000000"/>
        <rFont val="Times New Roman"/>
        <family val="1"/>
      </rPr>
      <t xml:space="preserve"> subsp. obliqua</t>
    </r>
  </si>
  <si>
    <r>
      <rPr>
        <i/>
        <sz val="12"/>
        <color rgb="FF000000"/>
        <rFont val="Times New Roman"/>
        <family val="1"/>
      </rPr>
      <t>N. occidentalis</t>
    </r>
    <r>
      <rPr>
        <sz val="12"/>
        <color rgb="FF000000"/>
        <rFont val="Times New Roman"/>
        <family val="1"/>
      </rPr>
      <t xml:space="preserve"> subsp. occidentalis</t>
    </r>
  </si>
  <si>
    <t>N. nesophila</t>
  </si>
  <si>
    <t>N. stocktonii</t>
  </si>
  <si>
    <t>N. repanda</t>
  </si>
  <si>
    <t>N. nudicaulis</t>
  </si>
  <si>
    <t>N. rustica</t>
  </si>
  <si>
    <t>N. knightiana</t>
  </si>
  <si>
    <t>N. paniculata</t>
  </si>
  <si>
    <t>N. undulata</t>
  </si>
  <si>
    <t>N. attenuata</t>
  </si>
  <si>
    <t>N. obtusifolia</t>
  </si>
  <si>
    <t>N. otophora</t>
  </si>
  <si>
    <t>N. tomentosiformis</t>
  </si>
  <si>
    <t>Average</t>
  </si>
  <si>
    <r>
      <rPr>
        <sz val="12"/>
        <color theme="1"/>
        <rFont val="Times New Roman"/>
        <family val="1"/>
      </rPr>
      <t xml:space="preserve">Table S8 the number and rate of Tandem, Palindromic and Forward repeats among 24 chloroplast genomes of </t>
    </r>
    <r>
      <rPr>
        <i/>
        <sz val="12"/>
        <color theme="1"/>
        <rFont val="Times New Roman"/>
        <family val="1"/>
      </rPr>
      <t>Nicotiana</t>
    </r>
    <r>
      <rPr>
        <sz val="12"/>
        <color theme="1"/>
        <rFont val="Times New Roman"/>
        <family val="1"/>
      </rPr>
      <t xml:space="preserve"> species</t>
    </r>
  </si>
  <si>
    <t>Name</t>
  </si>
  <si>
    <t>Tandem repeats</t>
  </si>
  <si>
    <t>Palindromic repeats</t>
  </si>
  <si>
    <t>Forward repeats</t>
  </si>
  <si>
    <t>Total number</t>
  </si>
  <si>
    <t>Rate in LSC region</t>
  </si>
  <si>
    <t>Rate in SSC region</t>
  </si>
  <si>
    <t>Rate in IR regions</t>
  </si>
  <si>
    <t>Rate in CDS region</t>
  </si>
  <si>
    <t>Rate in intergenic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</si>
</sst>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0_ "/>
  </numFmts>
  <fonts count="7">
    <font>
      <sz val="12"/>
      <color theme="1"/>
      <name val="等线"/>
      <charset val="134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等线"/>
      <family val="4"/>
      <charset val="134"/>
      <scheme val="minor"/>
    </font>
    <font>
      <i/>
      <sz val="12"/>
      <color rgb="FF000000"/>
      <name val="Times New Roman"/>
      <family val="1"/>
    </font>
    <font>
      <i/>
      <sz val="12"/>
      <color theme="1"/>
      <name val="Times New Roman"/>
      <family val="1"/>
    </font>
    <font>
      <sz val="9"/>
      <name val="等线"/>
      <family val="4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Border="1"/>
    <xf numFmtId="0" fontId="0" fillId="0" borderId="0" xfId="0" applyBorder="1"/>
    <xf numFmtId="0" fontId="2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10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177" fontId="0" fillId="0" borderId="4" xfId="0" applyNumberFormat="1" applyBorder="1" applyAlignment="1">
      <alignment horizontal="center"/>
    </xf>
    <xf numFmtId="10" fontId="2" fillId="0" borderId="4" xfId="0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28"/>
  <sheetViews>
    <sheetView tabSelected="1" workbookViewId="0">
      <selection activeCell="C17" sqref="C17"/>
    </sheetView>
  </sheetViews>
  <sheetFormatPr baseColWidth="10" defaultColWidth="9" defaultRowHeight="16"/>
  <cols>
    <col min="1" max="1" width="30.33203125" customWidth="1"/>
    <col min="2" max="2" width="12.5" customWidth="1"/>
    <col min="3" max="4" width="17.6640625" customWidth="1"/>
    <col min="5" max="5" width="16.83203125" customWidth="1"/>
    <col min="6" max="6" width="18" customWidth="1"/>
    <col min="7" max="7" width="22.1640625" customWidth="1"/>
    <col min="8" max="8" width="12.5" customWidth="1"/>
    <col min="9" max="10" width="17.6640625" customWidth="1"/>
    <col min="11" max="11" width="16.83203125" customWidth="1"/>
    <col min="12" max="12" width="18" customWidth="1"/>
    <col min="13" max="13" width="22.1640625" customWidth="1"/>
    <col min="14" max="14" width="26" customWidth="1"/>
    <col min="15" max="16" width="17.6640625" customWidth="1"/>
    <col min="17" max="17" width="16.83203125" customWidth="1"/>
    <col min="18" max="18" width="18" customWidth="1"/>
    <col min="19" max="19" width="22.1640625" customWidth="1"/>
  </cols>
  <sheetData>
    <row r="1" spans="1:19">
      <c r="A1" s="1" t="s">
        <v>25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>
      <c r="A2" s="14" t="s">
        <v>26</v>
      </c>
      <c r="B2" s="12" t="s">
        <v>27</v>
      </c>
      <c r="C2" s="13"/>
      <c r="D2" s="13"/>
      <c r="E2" s="13"/>
      <c r="F2" s="13"/>
      <c r="G2" s="13"/>
      <c r="H2" s="12" t="s">
        <v>28</v>
      </c>
      <c r="I2" s="13"/>
      <c r="J2" s="13"/>
      <c r="K2" s="13"/>
      <c r="L2" s="13"/>
      <c r="M2" s="13"/>
      <c r="N2" s="12" t="s">
        <v>29</v>
      </c>
      <c r="O2" s="13"/>
      <c r="P2" s="13"/>
      <c r="Q2" s="13"/>
      <c r="R2" s="13"/>
      <c r="S2" s="13"/>
    </row>
    <row r="3" spans="1:19">
      <c r="A3" s="15"/>
      <c r="B3" s="3" t="s">
        <v>30</v>
      </c>
      <c r="C3" s="3" t="s">
        <v>31</v>
      </c>
      <c r="D3" s="3" t="s">
        <v>32</v>
      </c>
      <c r="E3" s="3" t="s">
        <v>33</v>
      </c>
      <c r="F3" s="3" t="s">
        <v>34</v>
      </c>
      <c r="G3" s="3" t="s">
        <v>35</v>
      </c>
      <c r="H3" s="3" t="s">
        <v>30</v>
      </c>
      <c r="I3" s="3" t="s">
        <v>31</v>
      </c>
      <c r="J3" s="3" t="s">
        <v>32</v>
      </c>
      <c r="K3" s="3" t="s">
        <v>33</v>
      </c>
      <c r="L3" s="3" t="s">
        <v>34</v>
      </c>
      <c r="M3" s="3" t="s">
        <v>35</v>
      </c>
      <c r="N3" s="3" t="s">
        <v>30</v>
      </c>
      <c r="O3" s="3" t="s">
        <v>31</v>
      </c>
      <c r="P3" s="3" t="s">
        <v>32</v>
      </c>
      <c r="Q3" s="3" t="s">
        <v>33</v>
      </c>
      <c r="R3" s="3" t="s">
        <v>34</v>
      </c>
      <c r="S3" s="3" t="s">
        <v>35</v>
      </c>
    </row>
    <row r="4" spans="1:19">
      <c r="A4" s="4" t="s">
        <v>1</v>
      </c>
      <c r="B4" s="5">
        <v>29</v>
      </c>
      <c r="C4" s="6">
        <v>0.48275862068965503</v>
      </c>
      <c r="D4" s="6">
        <v>6.8965517241379296E-2</v>
      </c>
      <c r="E4" s="6">
        <v>0.44827586206896602</v>
      </c>
      <c r="F4" s="6">
        <v>0.24137931034482801</v>
      </c>
      <c r="G4" s="6">
        <v>0.75862068965517204</v>
      </c>
      <c r="H4" s="5">
        <v>16</v>
      </c>
      <c r="I4" s="6">
        <v>0.375</v>
      </c>
      <c r="J4" s="6">
        <v>3.125E-2</v>
      </c>
      <c r="K4" s="6">
        <v>0.59375</v>
      </c>
      <c r="L4" s="6">
        <v>0.3125</v>
      </c>
      <c r="M4" s="6">
        <v>0.6875</v>
      </c>
      <c r="N4" s="5">
        <v>21</v>
      </c>
      <c r="O4" s="6">
        <v>0.42857142857142899</v>
      </c>
      <c r="P4" s="6">
        <v>0.119047619047619</v>
      </c>
      <c r="Q4" s="6">
        <v>0.452380952380952</v>
      </c>
      <c r="R4" s="6">
        <v>0.30952380952380998</v>
      </c>
      <c r="S4" s="6">
        <v>0.64285714285714302</v>
      </c>
    </row>
    <row r="5" spans="1:19">
      <c r="A5" s="4" t="s">
        <v>0</v>
      </c>
      <c r="B5" s="5">
        <v>28</v>
      </c>
      <c r="C5" s="6">
        <v>0.46428571428571402</v>
      </c>
      <c r="D5" s="6">
        <v>7.1428571428571397E-2</v>
      </c>
      <c r="E5" s="6">
        <v>0.46428571428571402</v>
      </c>
      <c r="F5" s="6">
        <v>0.25</v>
      </c>
      <c r="G5" s="6">
        <v>0.75</v>
      </c>
      <c r="H5" s="5">
        <v>16</v>
      </c>
      <c r="I5" s="6">
        <v>0.375</v>
      </c>
      <c r="J5" s="6">
        <v>3.125E-2</v>
      </c>
      <c r="K5" s="6">
        <v>0.59375</v>
      </c>
      <c r="L5" s="6">
        <v>0.3125</v>
      </c>
      <c r="M5" s="6">
        <v>0.6875</v>
      </c>
      <c r="N5" s="5">
        <v>18</v>
      </c>
      <c r="O5" s="6">
        <v>0.33333333333333298</v>
      </c>
      <c r="P5" s="6">
        <v>0.13888888888888901</v>
      </c>
      <c r="Q5" s="6">
        <v>0.52777777777777801</v>
      </c>
      <c r="R5" s="6">
        <v>0.30555555555555602</v>
      </c>
      <c r="S5" s="6">
        <v>0.63888888888888895</v>
      </c>
    </row>
    <row r="6" spans="1:19">
      <c r="A6" s="4" t="s">
        <v>2</v>
      </c>
      <c r="B6" s="5">
        <v>28</v>
      </c>
      <c r="C6" s="6">
        <v>0.46428571428571402</v>
      </c>
      <c r="D6" s="6">
        <v>7.1428571428571397E-2</v>
      </c>
      <c r="E6" s="6">
        <v>0.46428571428571402</v>
      </c>
      <c r="F6" s="6">
        <v>0.25</v>
      </c>
      <c r="G6" s="6">
        <v>0.75</v>
      </c>
      <c r="H6" s="5">
        <v>17</v>
      </c>
      <c r="I6" s="6">
        <v>0.38235294117647101</v>
      </c>
      <c r="J6" s="6">
        <v>2.9411764705882401E-2</v>
      </c>
      <c r="K6" s="6">
        <v>0.55882352941176505</v>
      </c>
      <c r="L6" s="6">
        <v>0.29411764705882398</v>
      </c>
      <c r="M6" s="6">
        <v>0.70588235294117696</v>
      </c>
      <c r="N6" s="5">
        <v>19</v>
      </c>
      <c r="O6" s="6">
        <v>0.36842105263157898</v>
      </c>
      <c r="P6" s="6">
        <v>0.13157894736842099</v>
      </c>
      <c r="Q6" s="6">
        <v>0.5</v>
      </c>
      <c r="R6" s="6">
        <v>0.34210526315789502</v>
      </c>
      <c r="S6" s="6">
        <v>0.60526315789473695</v>
      </c>
    </row>
    <row r="7" spans="1:19">
      <c r="A7" s="7" t="s">
        <v>9</v>
      </c>
      <c r="B7" s="5">
        <v>23</v>
      </c>
      <c r="C7" s="6">
        <v>0.39130434782608697</v>
      </c>
      <c r="D7" s="6">
        <v>0.13043478260869601</v>
      </c>
      <c r="E7" s="6">
        <v>0.47826086956521702</v>
      </c>
      <c r="F7" s="6">
        <v>0.30434782608695699</v>
      </c>
      <c r="G7" s="6">
        <v>0.69565217391304301</v>
      </c>
      <c r="H7" s="5">
        <v>24</v>
      </c>
      <c r="I7" s="6">
        <v>0.22916666666666699</v>
      </c>
      <c r="J7" s="6">
        <v>2.0833333333333301E-2</v>
      </c>
      <c r="K7" s="6">
        <v>0.75</v>
      </c>
      <c r="L7" s="6">
        <v>0.104166666666667</v>
      </c>
      <c r="M7" s="6">
        <v>0.89583333333333304</v>
      </c>
      <c r="N7" s="5">
        <v>25</v>
      </c>
      <c r="O7" s="6">
        <v>0.32</v>
      </c>
      <c r="P7" s="6">
        <v>0.08</v>
      </c>
      <c r="Q7" s="6">
        <v>0.6</v>
      </c>
      <c r="R7" s="6">
        <v>0.14000000000000001</v>
      </c>
      <c r="S7" s="6">
        <v>0.82</v>
      </c>
    </row>
    <row r="8" spans="1:19">
      <c r="A8" s="4" t="s">
        <v>18</v>
      </c>
      <c r="B8" s="5">
        <v>23</v>
      </c>
      <c r="C8" s="6">
        <v>0.52173913043478304</v>
      </c>
      <c r="D8" s="6">
        <v>8.6956521739130405E-2</v>
      </c>
      <c r="E8" s="6">
        <v>0.39130434782608697</v>
      </c>
      <c r="F8" s="6">
        <v>0.34782608695652201</v>
      </c>
      <c r="G8" s="6">
        <v>0.65217391304347805</v>
      </c>
      <c r="H8" s="5">
        <v>16</v>
      </c>
      <c r="I8" s="6">
        <v>0.3125</v>
      </c>
      <c r="J8" s="6">
        <v>6.25E-2</v>
      </c>
      <c r="K8" s="6">
        <v>0.625</v>
      </c>
      <c r="L8" s="6">
        <v>0.3125</v>
      </c>
      <c r="M8" s="6">
        <v>0.6875</v>
      </c>
      <c r="N8" s="5">
        <v>16</v>
      </c>
      <c r="O8" s="6">
        <v>0.21875</v>
      </c>
      <c r="P8" s="6">
        <v>0.15625</v>
      </c>
      <c r="Q8" s="6">
        <v>0.625</v>
      </c>
      <c r="R8" s="6">
        <v>0.34375</v>
      </c>
      <c r="S8" s="6">
        <v>0.59375</v>
      </c>
    </row>
    <row r="9" spans="1:19">
      <c r="A9" s="4" t="s">
        <v>7</v>
      </c>
      <c r="B9" s="5">
        <v>22</v>
      </c>
      <c r="C9" s="6">
        <v>0.45454545454545497</v>
      </c>
      <c r="D9" s="6">
        <v>0.13636363636363599</v>
      </c>
      <c r="E9" s="6">
        <v>0.40909090909090901</v>
      </c>
      <c r="F9" s="6">
        <v>0.31818181818181801</v>
      </c>
      <c r="G9" s="6">
        <v>0.68181818181818199</v>
      </c>
      <c r="H9" s="5">
        <v>17</v>
      </c>
      <c r="I9" s="6">
        <v>0.35294117647058798</v>
      </c>
      <c r="J9" s="6">
        <v>5.8823529411764698E-2</v>
      </c>
      <c r="K9" s="6">
        <v>0.58823529411764697</v>
      </c>
      <c r="L9" s="6">
        <v>0.29411764705882398</v>
      </c>
      <c r="M9" s="6">
        <v>0.70588235294117696</v>
      </c>
      <c r="N9" s="5">
        <v>18</v>
      </c>
      <c r="O9" s="6">
        <v>0.30555555555555602</v>
      </c>
      <c r="P9" s="6">
        <v>0.13888888888888901</v>
      </c>
      <c r="Q9" s="6">
        <v>0.55555555555555602</v>
      </c>
      <c r="R9" s="6">
        <v>0.30555555555555602</v>
      </c>
      <c r="S9" s="6">
        <v>0.63888888888888895</v>
      </c>
    </row>
    <row r="10" spans="1:19">
      <c r="A10" s="4" t="s">
        <v>12</v>
      </c>
      <c r="B10" s="5">
        <v>21</v>
      </c>
      <c r="C10" s="6">
        <v>0.57142857142857095</v>
      </c>
      <c r="D10" s="6">
        <v>9.5238095238095205E-2</v>
      </c>
      <c r="E10" s="6">
        <v>0.33333333333333298</v>
      </c>
      <c r="F10" s="6">
        <v>0.33333333333333298</v>
      </c>
      <c r="G10" s="6">
        <v>0.66666666666666696</v>
      </c>
      <c r="H10" s="5">
        <v>15</v>
      </c>
      <c r="I10" s="6">
        <v>0.4</v>
      </c>
      <c r="J10" s="6">
        <v>6.6666666666666693E-2</v>
      </c>
      <c r="K10" s="6">
        <v>0.53333333333333299</v>
      </c>
      <c r="L10" s="6">
        <v>0.3</v>
      </c>
      <c r="M10" s="6">
        <v>0.7</v>
      </c>
      <c r="N10" s="5">
        <v>16</v>
      </c>
      <c r="O10" s="6">
        <v>0.34375</v>
      </c>
      <c r="P10" s="6">
        <v>0.15625</v>
      </c>
      <c r="Q10" s="6">
        <v>0.5</v>
      </c>
      <c r="R10" s="6">
        <v>0.40625</v>
      </c>
      <c r="S10" s="6">
        <v>0.53125</v>
      </c>
    </row>
    <row r="11" spans="1:19">
      <c r="A11" s="7" t="s">
        <v>10</v>
      </c>
      <c r="B11" s="5">
        <v>26</v>
      </c>
      <c r="C11" s="6">
        <v>0.53846153846153799</v>
      </c>
      <c r="D11" s="6">
        <v>0.115384615384615</v>
      </c>
      <c r="E11" s="6">
        <v>0.34615384615384598</v>
      </c>
      <c r="F11" s="6">
        <v>0.269230769230769</v>
      </c>
      <c r="G11" s="6">
        <v>0.73076923076923095</v>
      </c>
      <c r="H11" s="5">
        <v>25</v>
      </c>
      <c r="I11" s="6">
        <v>0.14000000000000001</v>
      </c>
      <c r="J11" s="6">
        <v>0.02</v>
      </c>
      <c r="K11" s="6">
        <v>0.84</v>
      </c>
      <c r="L11" s="6">
        <v>0.02</v>
      </c>
      <c r="M11" s="6">
        <v>0.98</v>
      </c>
      <c r="N11" s="5">
        <v>24</v>
      </c>
      <c r="O11" s="6">
        <v>4.1666666666666699E-2</v>
      </c>
      <c r="P11" s="6">
        <v>8.3333333333333301E-2</v>
      </c>
      <c r="Q11" s="6">
        <v>0.875</v>
      </c>
      <c r="R11" s="6">
        <v>0</v>
      </c>
      <c r="S11" s="6">
        <v>0.95833333333333304</v>
      </c>
    </row>
    <row r="12" spans="1:19">
      <c r="A12" s="7" t="s">
        <v>11</v>
      </c>
      <c r="B12" s="5">
        <v>26</v>
      </c>
      <c r="C12" s="6">
        <v>0.53846153846153799</v>
      </c>
      <c r="D12" s="6">
        <v>0.115384615384615</v>
      </c>
      <c r="E12" s="6">
        <v>0.34615384615384598</v>
      </c>
      <c r="F12" s="6">
        <v>0.269230769230769</v>
      </c>
      <c r="G12" s="6">
        <v>0.73076923076923095</v>
      </c>
      <c r="H12" s="5">
        <v>19</v>
      </c>
      <c r="I12" s="6">
        <v>0.34210526315789502</v>
      </c>
      <c r="J12" s="6">
        <v>5.2631578947368397E-2</v>
      </c>
      <c r="K12" s="6">
        <v>0.60526315789473695</v>
      </c>
      <c r="L12" s="6">
        <v>0.26315789473684198</v>
      </c>
      <c r="M12" s="6">
        <v>0.73684210526315796</v>
      </c>
      <c r="N12" s="5">
        <v>29</v>
      </c>
      <c r="O12" s="6">
        <v>0.51724137931034497</v>
      </c>
      <c r="P12" s="6">
        <v>8.6206896551724102E-2</v>
      </c>
      <c r="Q12" s="6">
        <v>0.39655172413793099</v>
      </c>
      <c r="R12" s="6">
        <v>0.18965517241379301</v>
      </c>
      <c r="S12" s="6">
        <v>0.77586206896551702</v>
      </c>
    </row>
    <row r="13" spans="1:19">
      <c r="A13" s="4" t="s">
        <v>16</v>
      </c>
      <c r="B13" s="5">
        <v>22</v>
      </c>
      <c r="C13" s="6">
        <v>0.5</v>
      </c>
      <c r="D13" s="6">
        <v>9.0909090909090898E-2</v>
      </c>
      <c r="E13" s="6">
        <v>0.40909090909090901</v>
      </c>
      <c r="F13" s="6">
        <v>0.36363636363636398</v>
      </c>
      <c r="G13" s="6">
        <v>0.63636363636363602</v>
      </c>
      <c r="H13" s="5">
        <v>16</v>
      </c>
      <c r="I13" s="6">
        <v>0.3125</v>
      </c>
      <c r="J13" s="6">
        <v>6.25E-2</v>
      </c>
      <c r="K13" s="6">
        <v>0.625</v>
      </c>
      <c r="L13" s="6">
        <v>0.3125</v>
      </c>
      <c r="M13" s="6">
        <v>0.6875</v>
      </c>
      <c r="N13" s="5">
        <v>17</v>
      </c>
      <c r="O13" s="6">
        <v>0.26470588235294101</v>
      </c>
      <c r="P13" s="6">
        <v>0.14705882352941199</v>
      </c>
      <c r="Q13" s="6">
        <v>0.58823529411764697</v>
      </c>
      <c r="R13" s="6">
        <v>0.32352941176470601</v>
      </c>
      <c r="S13" s="6">
        <v>0.61764705882352899</v>
      </c>
    </row>
    <row r="14" spans="1:19">
      <c r="A14" s="4" t="s">
        <v>15</v>
      </c>
      <c r="B14" s="5">
        <v>16</v>
      </c>
      <c r="C14" s="6">
        <v>0.5625</v>
      </c>
      <c r="D14" s="6">
        <v>6.25E-2</v>
      </c>
      <c r="E14" s="6">
        <v>0.375</v>
      </c>
      <c r="F14" s="6">
        <v>0.4375</v>
      </c>
      <c r="G14" s="6">
        <v>0.5625</v>
      </c>
      <c r="H14" s="5">
        <v>15</v>
      </c>
      <c r="I14" s="6">
        <v>0.4</v>
      </c>
      <c r="J14" s="6">
        <v>6.6666666666666693E-2</v>
      </c>
      <c r="K14" s="6">
        <v>0.53333333333333299</v>
      </c>
      <c r="L14" s="6">
        <v>0.3</v>
      </c>
      <c r="M14" s="6">
        <v>0.7</v>
      </c>
      <c r="N14" s="5">
        <v>14</v>
      </c>
      <c r="O14" s="6">
        <v>0.25</v>
      </c>
      <c r="P14" s="6">
        <v>0.17857142857142899</v>
      </c>
      <c r="Q14" s="6">
        <v>0.57142857142857095</v>
      </c>
      <c r="R14" s="6">
        <v>0.39285714285714302</v>
      </c>
      <c r="S14" s="6">
        <v>0.53571428571428603</v>
      </c>
    </row>
    <row r="15" spans="1:19">
      <c r="A15" s="4" t="s">
        <v>23</v>
      </c>
      <c r="B15" s="5">
        <v>27</v>
      </c>
      <c r="C15" s="6">
        <v>0.48148148148148101</v>
      </c>
      <c r="D15" s="6">
        <v>0.11111111111111099</v>
      </c>
      <c r="E15" s="6">
        <v>0.407407407407407</v>
      </c>
      <c r="F15" s="6">
        <v>0.296296296296296</v>
      </c>
      <c r="G15" s="6">
        <v>0.70370370370370405</v>
      </c>
      <c r="H15" s="5">
        <v>17</v>
      </c>
      <c r="I15" s="6">
        <v>0.35294117647058798</v>
      </c>
      <c r="J15" s="6">
        <v>5.8823529411764698E-2</v>
      </c>
      <c r="K15" s="6">
        <v>0.58823529411764697</v>
      </c>
      <c r="L15" s="6">
        <v>0.17647058823529399</v>
      </c>
      <c r="M15" s="6">
        <v>0.82352941176470595</v>
      </c>
      <c r="N15" s="5">
        <v>15</v>
      </c>
      <c r="O15" s="6">
        <v>0.233333333333333</v>
      </c>
      <c r="P15" s="6">
        <v>0.16666666666666699</v>
      </c>
      <c r="Q15" s="6">
        <v>0.6</v>
      </c>
      <c r="R15" s="6">
        <v>0.16666666666666699</v>
      </c>
      <c r="S15" s="6">
        <v>0.76666666666666705</v>
      </c>
    </row>
    <row r="16" spans="1:19">
      <c r="A16" s="4" t="s">
        <v>21</v>
      </c>
      <c r="B16" s="5">
        <v>21</v>
      </c>
      <c r="C16" s="6">
        <v>0.61904761904761896</v>
      </c>
      <c r="D16" s="6">
        <v>0.14285714285714299</v>
      </c>
      <c r="E16" s="6">
        <v>0.238095238095238</v>
      </c>
      <c r="F16" s="6">
        <v>0.28571428571428598</v>
      </c>
      <c r="G16" s="6">
        <v>0.71428571428571397</v>
      </c>
      <c r="H16" s="5">
        <v>13</v>
      </c>
      <c r="I16" s="6">
        <v>0.46153846153846201</v>
      </c>
      <c r="J16" s="6">
        <v>7.69230769230769E-2</v>
      </c>
      <c r="K16" s="6">
        <v>0.46153846153846201</v>
      </c>
      <c r="L16" s="6">
        <v>0.230769230769231</v>
      </c>
      <c r="M16" s="6">
        <v>0.76923076923076905</v>
      </c>
      <c r="N16" s="5">
        <v>14</v>
      </c>
      <c r="O16" s="6">
        <v>0.46428571428571402</v>
      </c>
      <c r="P16" s="6">
        <v>0.17857142857142799</v>
      </c>
      <c r="Q16" s="6">
        <v>0.35714285714285698</v>
      </c>
      <c r="R16" s="6">
        <v>0.17857142857142899</v>
      </c>
      <c r="S16" s="6">
        <v>0.75</v>
      </c>
    </row>
    <row r="17" spans="1:19">
      <c r="A17" s="4" t="s">
        <v>20</v>
      </c>
      <c r="B17" s="5">
        <v>23</v>
      </c>
      <c r="C17" s="6">
        <v>0.39130434782608697</v>
      </c>
      <c r="D17" s="6">
        <v>0.13043478260869601</v>
      </c>
      <c r="E17" s="6">
        <v>0.47826086956521702</v>
      </c>
      <c r="F17" s="6">
        <v>0.39130434782608697</v>
      </c>
      <c r="G17" s="6">
        <v>0.60869565217391297</v>
      </c>
      <c r="H17" s="5">
        <v>17</v>
      </c>
      <c r="I17" s="6">
        <v>0.35294117647058798</v>
      </c>
      <c r="J17" s="6">
        <v>8.8235294117647106E-2</v>
      </c>
      <c r="K17" s="6">
        <v>0.55882352941176505</v>
      </c>
      <c r="L17" s="6">
        <v>0.29411764705882398</v>
      </c>
      <c r="M17" s="6">
        <v>0.70588235294117696</v>
      </c>
      <c r="N17" s="5">
        <v>22</v>
      </c>
      <c r="O17" s="6">
        <v>0.36363636363636398</v>
      </c>
      <c r="P17" s="6">
        <v>0.204545454545454</v>
      </c>
      <c r="Q17" s="6">
        <v>0.43181818181818199</v>
      </c>
      <c r="R17" s="6">
        <v>0.43181818181818199</v>
      </c>
      <c r="S17" s="6">
        <v>0.52272727272727304</v>
      </c>
    </row>
    <row r="18" spans="1:19">
      <c r="A18" s="4" t="s">
        <v>22</v>
      </c>
      <c r="B18" s="5">
        <v>22</v>
      </c>
      <c r="C18" s="6">
        <v>0.5</v>
      </c>
      <c r="D18" s="6">
        <v>9.0909090909090898E-2</v>
      </c>
      <c r="E18" s="6">
        <v>0.40909090909090901</v>
      </c>
      <c r="F18" s="6">
        <v>0.31818181818181801</v>
      </c>
      <c r="G18" s="6">
        <v>0.68181818181818199</v>
      </c>
      <c r="H18" s="5">
        <v>17</v>
      </c>
      <c r="I18" s="6">
        <v>0.35294117647058798</v>
      </c>
      <c r="J18" s="6">
        <v>5.8823529411764698E-2</v>
      </c>
      <c r="K18" s="6">
        <v>0.58823529411764697</v>
      </c>
      <c r="L18" s="6">
        <v>0.29411764705882398</v>
      </c>
      <c r="M18" s="6">
        <v>0.70588235294117696</v>
      </c>
      <c r="N18" s="5">
        <v>17</v>
      </c>
      <c r="O18" s="6">
        <v>0.26470588235294101</v>
      </c>
      <c r="P18" s="6">
        <v>0.14705882352941199</v>
      </c>
      <c r="Q18" s="6">
        <v>0.58823529411764697</v>
      </c>
      <c r="R18" s="6">
        <v>0.32352941176470601</v>
      </c>
      <c r="S18" s="6">
        <v>0.61764705882352899</v>
      </c>
    </row>
    <row r="19" spans="1:19">
      <c r="A19" s="4" t="s">
        <v>8</v>
      </c>
      <c r="B19" s="5">
        <v>21</v>
      </c>
      <c r="C19" s="6">
        <v>0.42857142857142899</v>
      </c>
      <c r="D19" s="6">
        <v>0.14285714285714299</v>
      </c>
      <c r="E19" s="6">
        <v>0.42857142857142899</v>
      </c>
      <c r="F19" s="6">
        <v>0.33333333333333298</v>
      </c>
      <c r="G19" s="6">
        <v>0.66666666666666696</v>
      </c>
      <c r="H19" s="5">
        <v>16</v>
      </c>
      <c r="I19" s="6">
        <v>0.3125</v>
      </c>
      <c r="J19" s="6">
        <v>6.25E-2</v>
      </c>
      <c r="K19" s="6">
        <v>0.625</v>
      </c>
      <c r="L19" s="6">
        <v>0.3125</v>
      </c>
      <c r="M19" s="6">
        <v>0.6875</v>
      </c>
      <c r="N19" s="5">
        <v>17</v>
      </c>
      <c r="O19" s="6">
        <v>0.26470588235294101</v>
      </c>
      <c r="P19" s="6">
        <v>0.14705882352941199</v>
      </c>
      <c r="Q19" s="6">
        <v>0.58823529411764697</v>
      </c>
      <c r="R19" s="6">
        <v>0.32352941176470601</v>
      </c>
      <c r="S19" s="6">
        <v>0.61764705882352899</v>
      </c>
    </row>
    <row r="20" spans="1:19">
      <c r="A20" s="4" t="s">
        <v>14</v>
      </c>
      <c r="B20" s="5">
        <v>19</v>
      </c>
      <c r="C20" s="6">
        <v>0.52631578947368396</v>
      </c>
      <c r="D20" s="6">
        <v>0.105263157894737</v>
      </c>
      <c r="E20" s="6">
        <v>0.36842105263157898</v>
      </c>
      <c r="F20" s="6">
        <v>0.36842105263157898</v>
      </c>
      <c r="G20" s="6">
        <v>0.63157894736842102</v>
      </c>
      <c r="H20" s="5">
        <v>15</v>
      </c>
      <c r="I20" s="6">
        <v>0.4</v>
      </c>
      <c r="J20" s="6">
        <v>6.6666666666666693E-2</v>
      </c>
      <c r="K20" s="6">
        <v>0.53333333333333299</v>
      </c>
      <c r="L20" s="6">
        <v>0.3</v>
      </c>
      <c r="M20" s="6">
        <v>0.7</v>
      </c>
      <c r="N20" s="5">
        <v>13</v>
      </c>
      <c r="O20" s="6">
        <v>0.19230769230769201</v>
      </c>
      <c r="P20" s="6">
        <v>0.19230769230769201</v>
      </c>
      <c r="Q20" s="6">
        <v>0.61538461538461497</v>
      </c>
      <c r="R20" s="6">
        <v>0.42307692307692302</v>
      </c>
      <c r="S20" s="6">
        <v>0.5</v>
      </c>
    </row>
    <row r="21" spans="1:19">
      <c r="A21" s="4" t="s">
        <v>5</v>
      </c>
      <c r="B21" s="5">
        <v>19</v>
      </c>
      <c r="C21" s="6">
        <v>0.36842105263157898</v>
      </c>
      <c r="D21" s="6">
        <v>0.157894736842105</v>
      </c>
      <c r="E21" s="6">
        <v>0.47368421052631599</v>
      </c>
      <c r="F21" s="6">
        <v>0.36842105263157898</v>
      </c>
      <c r="G21" s="6">
        <v>0.63157894736842102</v>
      </c>
      <c r="H21" s="5">
        <v>16</v>
      </c>
      <c r="I21" s="6">
        <v>0.3125</v>
      </c>
      <c r="J21" s="6">
        <v>6.25E-2</v>
      </c>
      <c r="K21" s="6">
        <v>0.625</v>
      </c>
      <c r="L21" s="6">
        <v>0.3125</v>
      </c>
      <c r="M21" s="6">
        <v>0.6875</v>
      </c>
      <c r="N21" s="5">
        <v>17</v>
      </c>
      <c r="O21" s="6">
        <v>0.26470588235294101</v>
      </c>
      <c r="P21" s="6">
        <v>0.14705882352941199</v>
      </c>
      <c r="Q21" s="6">
        <v>0.58823529411764697</v>
      </c>
      <c r="R21" s="6">
        <v>0.32352941176470601</v>
      </c>
      <c r="S21" s="6">
        <v>0.61764705882352899</v>
      </c>
    </row>
    <row r="22" spans="1:19">
      <c r="A22" s="4" t="s">
        <v>17</v>
      </c>
      <c r="B22" s="5">
        <v>22</v>
      </c>
      <c r="C22" s="6">
        <v>0.5</v>
      </c>
      <c r="D22" s="6">
        <v>9.0909090909090898E-2</v>
      </c>
      <c r="E22" s="6">
        <v>0.40909090909090901</v>
      </c>
      <c r="F22" s="6">
        <v>0.36363636363636398</v>
      </c>
      <c r="G22" s="6">
        <v>0.63636363636363602</v>
      </c>
      <c r="H22" s="5">
        <v>16</v>
      </c>
      <c r="I22" s="6">
        <v>0.3125</v>
      </c>
      <c r="J22" s="6">
        <v>6.25E-2</v>
      </c>
      <c r="K22" s="6">
        <v>0.625</v>
      </c>
      <c r="L22" s="6">
        <v>0.3125</v>
      </c>
      <c r="M22" s="6">
        <v>0.6875</v>
      </c>
      <c r="N22" s="5">
        <v>17</v>
      </c>
      <c r="O22" s="6">
        <v>0.26470588235294101</v>
      </c>
      <c r="P22" s="6">
        <v>0.14705882352941199</v>
      </c>
      <c r="Q22" s="6">
        <v>0.58823529411764697</v>
      </c>
      <c r="R22" s="6">
        <v>0.32352941176470601</v>
      </c>
      <c r="S22" s="6">
        <v>0.61764705882352899</v>
      </c>
    </row>
    <row r="23" spans="1:19">
      <c r="A23" s="4" t="s">
        <v>13</v>
      </c>
      <c r="B23" s="5">
        <v>20</v>
      </c>
      <c r="C23" s="6">
        <v>0.55000000000000004</v>
      </c>
      <c r="D23" s="6">
        <v>0.1</v>
      </c>
      <c r="E23" s="6">
        <v>0.35</v>
      </c>
      <c r="F23" s="6">
        <v>0.35</v>
      </c>
      <c r="G23" s="6">
        <v>0.65</v>
      </c>
      <c r="H23" s="5">
        <v>14</v>
      </c>
      <c r="I23" s="6">
        <v>0.35714285714285698</v>
      </c>
      <c r="J23" s="6">
        <v>7.1428571428571397E-2</v>
      </c>
      <c r="K23" s="6">
        <v>0.57142857142857095</v>
      </c>
      <c r="L23" s="6">
        <v>0.32142857142857101</v>
      </c>
      <c r="M23" s="6">
        <v>0.67857142857142905</v>
      </c>
      <c r="N23" s="5">
        <v>16</v>
      </c>
      <c r="O23" s="6">
        <v>0.34375</v>
      </c>
      <c r="P23" s="6">
        <v>0.15625</v>
      </c>
      <c r="Q23" s="6">
        <v>0.5</v>
      </c>
      <c r="R23" s="6">
        <v>0.40625</v>
      </c>
      <c r="S23" s="6">
        <v>0.53125</v>
      </c>
    </row>
    <row r="24" spans="1:19">
      <c r="A24" s="4" t="s">
        <v>3</v>
      </c>
      <c r="B24" s="5">
        <v>28</v>
      </c>
      <c r="C24" s="6">
        <v>0.46428571428571402</v>
      </c>
      <c r="D24" s="6">
        <v>7.1428571428571397E-2</v>
      </c>
      <c r="E24" s="6">
        <v>0.46428571428571402</v>
      </c>
      <c r="F24" s="6">
        <v>0.25</v>
      </c>
      <c r="G24" s="6">
        <v>0.75</v>
      </c>
      <c r="H24" s="5">
        <v>16</v>
      </c>
      <c r="I24" s="6">
        <v>0.375</v>
      </c>
      <c r="J24" s="6">
        <v>3.125E-2</v>
      </c>
      <c r="K24" s="6">
        <v>0.59375</v>
      </c>
      <c r="L24" s="6">
        <v>0.3125</v>
      </c>
      <c r="M24" s="6">
        <v>0.6875</v>
      </c>
      <c r="N24" s="5">
        <v>18</v>
      </c>
      <c r="O24" s="6">
        <v>0.33333333333333298</v>
      </c>
      <c r="P24" s="6">
        <v>0.13888888888888901</v>
      </c>
      <c r="Q24" s="6">
        <v>0.52777777777777801</v>
      </c>
      <c r="R24" s="6">
        <v>0.30555555555555602</v>
      </c>
      <c r="S24" s="6">
        <v>0.63888888888888895</v>
      </c>
    </row>
    <row r="25" spans="1:19">
      <c r="A25" s="4" t="s">
        <v>6</v>
      </c>
      <c r="B25" s="5">
        <v>30</v>
      </c>
      <c r="C25" s="6">
        <v>0.6</v>
      </c>
      <c r="D25" s="6">
        <v>3.3333333333333298E-2</v>
      </c>
      <c r="E25" s="6">
        <v>0.36666666666666697</v>
      </c>
      <c r="F25" s="6">
        <v>0.233333333333333</v>
      </c>
      <c r="G25" s="6">
        <v>0.76666666666666705</v>
      </c>
      <c r="H25" s="5">
        <v>24</v>
      </c>
      <c r="I25" s="6">
        <v>8.3333333333333301E-2</v>
      </c>
      <c r="J25" s="6">
        <v>0</v>
      </c>
      <c r="K25" s="6">
        <v>0.91666666666666696</v>
      </c>
      <c r="L25" s="6">
        <v>0</v>
      </c>
      <c r="M25" s="6">
        <v>1</v>
      </c>
      <c r="N25" s="5">
        <v>25</v>
      </c>
      <c r="O25" s="6">
        <v>0.08</v>
      </c>
      <c r="P25" s="6">
        <v>0.04</v>
      </c>
      <c r="Q25" s="6">
        <v>0.88</v>
      </c>
      <c r="R25" s="6">
        <v>0.04</v>
      </c>
      <c r="S25" s="6">
        <v>0.92</v>
      </c>
    </row>
    <row r="26" spans="1:19">
      <c r="A26" s="4" t="s">
        <v>4</v>
      </c>
      <c r="B26" s="5">
        <v>22</v>
      </c>
      <c r="C26" s="6">
        <v>0.45454545454545497</v>
      </c>
      <c r="D26" s="6">
        <v>9.0909090909090898E-2</v>
      </c>
      <c r="E26" s="6">
        <v>0.45454545454545497</v>
      </c>
      <c r="F26" s="6">
        <v>0.31818181818181801</v>
      </c>
      <c r="G26" s="6">
        <v>0.68181818181818199</v>
      </c>
      <c r="H26" s="5">
        <v>19</v>
      </c>
      <c r="I26" s="6">
        <v>0.42105263157894701</v>
      </c>
      <c r="J26" s="6">
        <v>5.2631578947368397E-2</v>
      </c>
      <c r="K26" s="6">
        <v>0.52631578947368396</v>
      </c>
      <c r="L26" s="6">
        <v>0.26315789473684198</v>
      </c>
      <c r="M26" s="6">
        <v>0.73684210526315796</v>
      </c>
      <c r="N26" s="5">
        <v>17</v>
      </c>
      <c r="O26" s="6">
        <v>0.26470588235294101</v>
      </c>
      <c r="P26" s="6">
        <v>0.14705882352941199</v>
      </c>
      <c r="Q26" s="6">
        <v>0.58823529411764697</v>
      </c>
      <c r="R26" s="6">
        <v>0.32352941176470601</v>
      </c>
      <c r="S26" s="6">
        <v>0.61764705882352899</v>
      </c>
    </row>
    <row r="27" spans="1:19">
      <c r="A27" s="4" t="s">
        <v>19</v>
      </c>
      <c r="B27" s="5">
        <v>21</v>
      </c>
      <c r="C27" s="6">
        <v>0.476190476190476</v>
      </c>
      <c r="D27" s="6">
        <v>9.5238095238095205E-2</v>
      </c>
      <c r="E27" s="6">
        <v>0.42857142857142899</v>
      </c>
      <c r="F27" s="6">
        <v>0.33333333333333298</v>
      </c>
      <c r="G27" s="6">
        <v>0.66666666666666696</v>
      </c>
      <c r="H27" s="5">
        <v>16</v>
      </c>
      <c r="I27" s="6">
        <v>0.3125</v>
      </c>
      <c r="J27" s="6">
        <v>6.25E-2</v>
      </c>
      <c r="K27" s="6">
        <v>0.625</v>
      </c>
      <c r="L27" s="6">
        <v>0.3125</v>
      </c>
      <c r="M27" s="6">
        <v>0.6875</v>
      </c>
      <c r="N27" s="5">
        <v>17</v>
      </c>
      <c r="O27" s="6">
        <v>0.26470588235294101</v>
      </c>
      <c r="P27" s="6">
        <v>0.14705882352941199</v>
      </c>
      <c r="Q27" s="6">
        <v>0.58823529411764697</v>
      </c>
      <c r="R27" s="6">
        <v>0.32352941176470601</v>
      </c>
      <c r="S27" s="6">
        <v>0.61764705882352899</v>
      </c>
    </row>
    <row r="28" spans="1:19">
      <c r="A28" s="8" t="s">
        <v>24</v>
      </c>
      <c r="B28" s="9">
        <f t="shared" ref="B28:S28" si="0">AVERAGE(B4:B27)</f>
        <v>23.291666666666668</v>
      </c>
      <c r="C28" s="10">
        <f t="shared" si="0"/>
        <v>0.4937472497696907</v>
      </c>
      <c r="D28" s="10">
        <f t="shared" si="0"/>
        <v>0.10033914019269202</v>
      </c>
      <c r="E28" s="10">
        <f t="shared" si="0"/>
        <v>0.40591361003761706</v>
      </c>
      <c r="F28" s="10">
        <f t="shared" si="0"/>
        <v>0.31645097133754946</v>
      </c>
      <c r="G28" s="10">
        <f t="shared" si="0"/>
        <v>0.68354902866245049</v>
      </c>
      <c r="H28" s="11">
        <f t="shared" si="0"/>
        <v>17.166666666666668</v>
      </c>
      <c r="I28" s="10">
        <f t="shared" si="0"/>
        <v>0.33451903585320758</v>
      </c>
      <c r="J28" s="10">
        <f t="shared" si="0"/>
        <v>5.2388157776605916E-2</v>
      </c>
      <c r="K28" s="10">
        <f t="shared" si="0"/>
        <v>0.61186731617410783</v>
      </c>
      <c r="L28" s="10">
        <f t="shared" si="0"/>
        <v>0.26117172645036424</v>
      </c>
      <c r="M28" s="10">
        <f t="shared" si="0"/>
        <v>0.73882827354963576</v>
      </c>
      <c r="N28" s="11">
        <f t="shared" si="0"/>
        <v>18.416666666666668</v>
      </c>
      <c r="O28" s="10">
        <f t="shared" si="0"/>
        <v>0.29128654289316386</v>
      </c>
      <c r="P28" s="10">
        <f t="shared" si="0"/>
        <v>0.14065241243067997</v>
      </c>
      <c r="Q28" s="10">
        <f t="shared" si="0"/>
        <v>0.56806104467615615</v>
      </c>
      <c r="R28" s="10">
        <f t="shared" si="0"/>
        <v>0.28966238071272715</v>
      </c>
      <c r="S28" s="10">
        <f t="shared" si="0"/>
        <v>0.65391125027459696</v>
      </c>
    </row>
  </sheetData>
  <mergeCells count="4">
    <mergeCell ref="B2:G2"/>
    <mergeCell ref="H2:M2"/>
    <mergeCell ref="N2:S2"/>
    <mergeCell ref="A2:A3"/>
  </mergeCells>
  <phoneticPr fontId="6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S8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2022-01-10T20:09:00Z</dcterms:created>
  <dcterms:modified xsi:type="dcterms:W3CDTF">2022-03-18T09:30:52Z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2052-3.9.6.6441</vt:lpwstr>
  </property>
</Properties>
</file>