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Research\scRNA_seq\1st Paper\1st revision\supplementary\"/>
    </mc:Choice>
  </mc:AlternateContent>
  <xr:revisionPtr revIDLastSave="0" documentId="13_ncr:1_{917B0C0F-5D19-4299-8749-6B12A81C559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9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<sst xmlns="http://schemas.openxmlformats.org/spreadsheetml/2006/main" count="27" uniqueCount="27">
  <si>
    <t>Patient1</t>
  </si>
  <si>
    <t>Patient2</t>
  </si>
  <si>
    <t>Patient3</t>
  </si>
  <si>
    <t>Patient4</t>
  </si>
  <si>
    <t>Patient5</t>
  </si>
  <si>
    <t>Patient6</t>
  </si>
  <si>
    <t>Patient7</t>
  </si>
  <si>
    <t>Oligodendrocyte</t>
  </si>
  <si>
    <t>Pericyte</t>
  </si>
  <si>
    <t>T cell</t>
  </si>
  <si>
    <t>Glioblastoma Cellular States and Cell Type Constitutions</t>
    <phoneticPr fontId="1" type="noConversion"/>
  </si>
  <si>
    <t>TAM-0</t>
    <phoneticPr fontId="1" type="noConversion"/>
  </si>
  <si>
    <t>TAM-1</t>
    <phoneticPr fontId="1" type="noConversion"/>
  </si>
  <si>
    <t>TAM-2</t>
    <phoneticPr fontId="1" type="noConversion"/>
  </si>
  <si>
    <t>TAM-3</t>
    <phoneticPr fontId="1" type="noConversion"/>
  </si>
  <si>
    <t>AC-like Cell</t>
    <phoneticPr fontId="1" type="noConversion"/>
  </si>
  <si>
    <t>MES1-like Cell</t>
    <phoneticPr fontId="1" type="noConversion"/>
  </si>
  <si>
    <t>MES2-like Cell</t>
    <phoneticPr fontId="1" type="noConversion"/>
  </si>
  <si>
    <t>OPC-like Cell</t>
    <phoneticPr fontId="1" type="noConversion"/>
  </si>
  <si>
    <t>NPC1-like Cell</t>
    <phoneticPr fontId="1" type="noConversion"/>
  </si>
  <si>
    <t>NPC2-like Cell</t>
    <phoneticPr fontId="1" type="noConversion"/>
  </si>
  <si>
    <t>Stem-like Cell</t>
    <phoneticPr fontId="1" type="noConversion"/>
  </si>
  <si>
    <t>Un-annotated Tumor Cell</t>
    <phoneticPr fontId="1" type="noConversion"/>
  </si>
  <si>
    <t>Endothelial Cell</t>
    <phoneticPr fontId="1" type="noConversion"/>
  </si>
  <si>
    <t>ALL</t>
    <phoneticPr fontId="1" type="noConversion"/>
  </si>
  <si>
    <t>NA</t>
    <phoneticPr fontId="1" type="noConversion"/>
  </si>
  <si>
    <t>a. AC-like, astrocyte-like; b. MES-like, mesenchymal-like; c. OPC-like, oligodendrocyte-progenitor-like; d. NPC-like, neural-progenitor-like; e. Un-annotated Tumor Cell, glioblastoma tumor cells cannot be annotated to specific cellular states; f. TAM, tumor-associated macrophages/microglia; NA, un-annotated cell type.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</si>
</sst>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N4" sqref="M4:N4"/>
    </sheetView>
  </sheetViews>
  <sheetFormatPr defaultRowHeight="13.8" x14ac:dyDescent="0.25"/>
  <cols>
    <col min="1" max="1" width="28.33203125" customWidth="1"/>
    <col min="2" max="2" width="13.21875" customWidth="1"/>
    <col min="3" max="3" width="14.21875" customWidth="1"/>
    <col min="4" max="4" width="15.44140625" customWidth="1"/>
    <col min="5" max="5" width="13.77734375" customWidth="1"/>
    <col min="6" max="6" width="13.21875" customWidth="1"/>
    <col min="7" max="7" width="12.44140625" customWidth="1"/>
    <col min="8" max="8" width="11.77734375" customWidth="1"/>
  </cols>
  <sheetData>
    <row r="1" spans="1:9" x14ac:dyDescent="0.25">
      <c r="A1" s="1" t="s">
        <v>10</v>
      </c>
      <c r="B1" s="1"/>
      <c r="C1" s="1"/>
      <c r="D1" s="1"/>
      <c r="E1" s="1"/>
      <c r="F1" s="1"/>
      <c r="G1" s="1"/>
      <c r="H1" s="1"/>
    </row>
    <row r="2" spans="1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24</v>
      </c>
    </row>
    <row r="3" spans="1:9" x14ac:dyDescent="0.25">
      <c r="A3" t="s">
        <v>15</v>
      </c>
      <c r="B3" s="2">
        <v>601</v>
      </c>
      <c r="C3" s="2">
        <v>48</v>
      </c>
      <c r="D3" s="2">
        <v>331</v>
      </c>
      <c r="E3" s="2">
        <v>23</v>
      </c>
      <c r="F3" s="2">
        <v>703</v>
      </c>
      <c r="G3" s="2">
        <v>66</v>
      </c>
      <c r="H3" s="2">
        <v>280</v>
      </c>
      <c r="I3">
        <f>SUM(B3:H3)</f>
        <v>2052</v>
      </c>
    </row>
    <row r="4" spans="1:9" x14ac:dyDescent="0.25">
      <c r="A4" t="s">
        <v>16</v>
      </c>
      <c r="B4" s="2">
        <v>278</v>
      </c>
      <c r="C4" s="2">
        <v>118</v>
      </c>
      <c r="D4" s="2">
        <v>10</v>
      </c>
      <c r="E4" s="2">
        <v>365</v>
      </c>
      <c r="F4" s="2">
        <v>13</v>
      </c>
      <c r="G4" s="2">
        <v>7</v>
      </c>
      <c r="H4" s="2">
        <v>171</v>
      </c>
      <c r="I4">
        <f>SUM(B4:H4)</f>
        <v>962</v>
      </c>
    </row>
    <row r="5" spans="1:9" x14ac:dyDescent="0.25">
      <c r="A5" t="s">
        <v>17</v>
      </c>
      <c r="B5" s="2">
        <v>13</v>
      </c>
      <c r="C5" s="2">
        <v>19</v>
      </c>
      <c r="D5" s="2">
        <v>55</v>
      </c>
      <c r="E5" s="2">
        <v>212</v>
      </c>
      <c r="F5" s="2">
        <v>42</v>
      </c>
      <c r="G5" s="2">
        <v>17</v>
      </c>
      <c r="H5" s="2">
        <v>21</v>
      </c>
      <c r="I5">
        <f>SUM(B5:H5)</f>
        <v>379</v>
      </c>
    </row>
    <row r="6" spans="1:9" x14ac:dyDescent="0.25">
      <c r="A6" t="s">
        <v>18</v>
      </c>
      <c r="B6" s="2">
        <v>0</v>
      </c>
      <c r="C6" s="2">
        <v>2</v>
      </c>
      <c r="D6" s="2">
        <v>215</v>
      </c>
      <c r="E6" s="2">
        <v>1</v>
      </c>
      <c r="F6" s="2">
        <v>8</v>
      </c>
      <c r="G6" s="2">
        <v>290</v>
      </c>
      <c r="H6" s="2">
        <v>681</v>
      </c>
      <c r="I6">
        <f>SUM(B6:H6)</f>
        <v>1197</v>
      </c>
    </row>
    <row r="7" spans="1:9" x14ac:dyDescent="0.25">
      <c r="A7" t="s">
        <v>19</v>
      </c>
      <c r="B7" s="2">
        <v>0</v>
      </c>
      <c r="C7" s="2">
        <v>2</v>
      </c>
      <c r="D7" s="2">
        <v>53</v>
      </c>
      <c r="E7" s="2">
        <v>0</v>
      </c>
      <c r="F7">
        <v>241</v>
      </c>
      <c r="G7" s="2">
        <v>723</v>
      </c>
      <c r="H7" s="2">
        <v>98</v>
      </c>
      <c r="I7">
        <f>SUM(B7:H7)</f>
        <v>1117</v>
      </c>
    </row>
    <row r="8" spans="1:9" x14ac:dyDescent="0.25">
      <c r="A8" t="s">
        <v>20</v>
      </c>
      <c r="B8" s="2">
        <v>2</v>
      </c>
      <c r="C8" s="2">
        <v>0</v>
      </c>
      <c r="D8" s="2">
        <v>16</v>
      </c>
      <c r="E8" s="2">
        <v>0</v>
      </c>
      <c r="F8" s="2">
        <v>32</v>
      </c>
      <c r="G8" s="2">
        <v>70</v>
      </c>
      <c r="H8" s="2">
        <v>1604</v>
      </c>
      <c r="I8">
        <f>SUM(B8:H8)</f>
        <v>1724</v>
      </c>
    </row>
    <row r="9" spans="1:9" x14ac:dyDescent="0.25">
      <c r="A9" t="s">
        <v>21</v>
      </c>
      <c r="B9" s="2">
        <v>16</v>
      </c>
      <c r="C9" s="2">
        <v>19</v>
      </c>
      <c r="D9" s="2">
        <v>45</v>
      </c>
      <c r="E9" s="2">
        <v>0</v>
      </c>
      <c r="F9" s="2">
        <v>135</v>
      </c>
      <c r="G9" s="2">
        <v>27</v>
      </c>
      <c r="H9" s="2">
        <v>46</v>
      </c>
      <c r="I9">
        <f>SUM(B9:H9)</f>
        <v>288</v>
      </c>
    </row>
    <row r="10" spans="1:9" x14ac:dyDescent="0.25">
      <c r="A10" t="s">
        <v>22</v>
      </c>
      <c r="B10" s="2">
        <v>618</v>
      </c>
      <c r="C10" s="2">
        <v>142</v>
      </c>
      <c r="D10" s="2">
        <v>917</v>
      </c>
      <c r="E10" s="2">
        <v>8</v>
      </c>
      <c r="F10" s="2">
        <v>611</v>
      </c>
      <c r="G10" s="2">
        <v>814</v>
      </c>
      <c r="H10" s="2">
        <v>233</v>
      </c>
      <c r="I10">
        <f>SUM(B10:H10)</f>
        <v>3343</v>
      </c>
    </row>
    <row r="11" spans="1:9" x14ac:dyDescent="0.25">
      <c r="A11" t="s">
        <v>7</v>
      </c>
      <c r="B11" s="2">
        <v>0</v>
      </c>
      <c r="C11" s="2">
        <v>34</v>
      </c>
      <c r="D11" s="2">
        <v>25</v>
      </c>
      <c r="E11" s="2">
        <v>32</v>
      </c>
      <c r="F11" s="2">
        <v>349</v>
      </c>
      <c r="G11" s="2">
        <v>34</v>
      </c>
      <c r="H11" s="2">
        <v>733</v>
      </c>
      <c r="I11">
        <f>SUM(B11:H11)</f>
        <v>1207</v>
      </c>
    </row>
    <row r="12" spans="1:9" x14ac:dyDescent="0.25">
      <c r="A12" t="s">
        <v>23</v>
      </c>
      <c r="B12" s="2">
        <v>6</v>
      </c>
      <c r="C12" s="2">
        <v>3</v>
      </c>
      <c r="D12" s="2">
        <v>18</v>
      </c>
      <c r="E12" s="2">
        <v>2</v>
      </c>
      <c r="F12" s="2">
        <v>92</v>
      </c>
      <c r="G12" s="2">
        <v>8</v>
      </c>
      <c r="H12" s="2">
        <v>7</v>
      </c>
      <c r="I12">
        <f>SUM(B12:H12)</f>
        <v>136</v>
      </c>
    </row>
    <row r="13" spans="1:9" x14ac:dyDescent="0.25">
      <c r="A13" t="s">
        <v>8</v>
      </c>
      <c r="B13" s="2">
        <v>9</v>
      </c>
      <c r="C13" s="2">
        <v>4</v>
      </c>
      <c r="D13" s="2">
        <v>72</v>
      </c>
      <c r="E13" s="2">
        <v>21</v>
      </c>
      <c r="F13" s="2">
        <v>106</v>
      </c>
      <c r="G13" s="2">
        <v>11</v>
      </c>
      <c r="H13" s="2">
        <v>12</v>
      </c>
      <c r="I13">
        <f>SUM(B13:H13)</f>
        <v>235</v>
      </c>
    </row>
    <row r="14" spans="1:9" x14ac:dyDescent="0.25">
      <c r="A14" t="s">
        <v>9</v>
      </c>
      <c r="B14" s="2">
        <v>29</v>
      </c>
      <c r="C14" s="2">
        <v>55</v>
      </c>
      <c r="D14" s="2">
        <v>26</v>
      </c>
      <c r="E14" s="2">
        <v>29</v>
      </c>
      <c r="F14" s="2">
        <v>263</v>
      </c>
      <c r="G14" s="2">
        <v>3</v>
      </c>
      <c r="H14" s="2">
        <v>12</v>
      </c>
      <c r="I14">
        <f>SUM(B14:H14)</f>
        <v>417</v>
      </c>
    </row>
    <row r="15" spans="1:9" x14ac:dyDescent="0.25">
      <c r="A15" t="s">
        <v>11</v>
      </c>
      <c r="B15">
        <v>562</v>
      </c>
      <c r="C15">
        <v>1377</v>
      </c>
      <c r="D15">
        <v>114</v>
      </c>
      <c r="E15">
        <v>332</v>
      </c>
      <c r="F15">
        <v>1797</v>
      </c>
      <c r="G15">
        <v>93</v>
      </c>
      <c r="H15">
        <v>519</v>
      </c>
      <c r="I15">
        <f>SUM(B15:H15)</f>
        <v>4794</v>
      </c>
    </row>
    <row r="16" spans="1:9" x14ac:dyDescent="0.25">
      <c r="A16" t="s">
        <v>12</v>
      </c>
      <c r="B16">
        <v>122</v>
      </c>
      <c r="C16">
        <v>121</v>
      </c>
      <c r="D16">
        <v>42</v>
      </c>
      <c r="E16">
        <v>1029</v>
      </c>
      <c r="F16">
        <v>161</v>
      </c>
      <c r="G16">
        <v>4</v>
      </c>
      <c r="H16">
        <v>115</v>
      </c>
      <c r="I16">
        <f>SUM(B16:H16)</f>
        <v>1594</v>
      </c>
    </row>
    <row r="17" spans="1:9" x14ac:dyDescent="0.25">
      <c r="A17" t="s">
        <v>13</v>
      </c>
      <c r="B17">
        <v>26</v>
      </c>
      <c r="C17" s="2">
        <v>136</v>
      </c>
      <c r="D17">
        <v>10</v>
      </c>
      <c r="E17">
        <v>158</v>
      </c>
      <c r="F17">
        <v>200</v>
      </c>
      <c r="G17">
        <v>12</v>
      </c>
      <c r="H17">
        <v>49</v>
      </c>
      <c r="I17">
        <f>SUM(B17:H17)</f>
        <v>591</v>
      </c>
    </row>
    <row r="18" spans="1:9" x14ac:dyDescent="0.25">
      <c r="A18" t="s">
        <v>14</v>
      </c>
      <c r="B18">
        <v>4</v>
      </c>
      <c r="C18">
        <v>99</v>
      </c>
      <c r="D18">
        <v>2</v>
      </c>
      <c r="E18">
        <v>17</v>
      </c>
      <c r="F18">
        <v>28</v>
      </c>
      <c r="G18">
        <v>5</v>
      </c>
      <c r="H18">
        <v>8</v>
      </c>
      <c r="I18">
        <f>SUM(B18:H18)</f>
        <v>163</v>
      </c>
    </row>
    <row r="19" spans="1:9" x14ac:dyDescent="0.25">
      <c r="A19" t="s">
        <v>25</v>
      </c>
      <c r="B19" s="2">
        <v>48</v>
      </c>
      <c r="C19" s="2">
        <v>2</v>
      </c>
      <c r="D19" s="2">
        <v>23</v>
      </c>
      <c r="E19" s="2">
        <v>7</v>
      </c>
      <c r="F19" s="2">
        <v>6</v>
      </c>
      <c r="G19" s="2">
        <v>2</v>
      </c>
      <c r="H19" s="2">
        <v>2</v>
      </c>
      <c r="I19">
        <f>SUM(B19:H19)</f>
        <v>90</v>
      </c>
    </row>
    <row r="21" spans="1:9" x14ac:dyDescent="0.25">
      <c r="A21" t="s">
        <v>26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10548</dc:creator>
  <cp:lastModifiedBy>10548</cp:lastModifiedBy>
  <dcterms:created xsi:type="dcterms:W3CDTF">2015-06-05T18:19:34Z</dcterms:created>
  <dcterms:modified xsi:type="dcterms:W3CDTF">2021-02-01T04:48:55Z</dcterms:modified>
</cp:coreProperties>
</file>