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10. 论文投稿\14. 葛花体内代谢\Frontiers in Pharmacology\Source data\"/>
    </mc:Choice>
  </mc:AlternateContent>
  <xr:revisionPtr revIDLastSave="0" documentId="13_ncr:1_{C061762B-356F-41DD-9F37-15C4E65FCB92}" xr6:coauthVersionLast="45" xr6:coauthVersionMax="45" xr10:uidLastSave="{00000000-0000-0000-0000-000000000000}"/>
  <bookViews>
    <workbookView xWindow="2037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M20" i="1"/>
  <c r="L20" i="1"/>
  <c r="K20" i="1"/>
  <c r="J20" i="1"/>
  <c r="M17" i="1"/>
  <c r="L17" i="1"/>
  <c r="K17" i="1"/>
  <c r="J17" i="1"/>
  <c r="H23" i="1"/>
  <c r="G23" i="1"/>
  <c r="F23" i="1"/>
  <c r="E23" i="1"/>
  <c r="H20" i="1"/>
  <c r="G20" i="1"/>
  <c r="F20" i="1"/>
  <c r="E20" i="1"/>
  <c r="H17" i="1"/>
  <c r="G17" i="1"/>
  <c r="F17" i="1"/>
  <c r="E17" i="1"/>
</calcChain>
</file>

<file path=xl/sharedStrings.xml><?xml version="1.0" encoding="utf-8"?>
<sst xmlns="http://schemas.openxmlformats.org/spreadsheetml/2006/main" count="68" uniqueCount="23">
  <si>
    <t>MAOA</t>
    <phoneticPr fontId="2" type="noConversion"/>
  </si>
  <si>
    <t>CON</t>
  </si>
  <si>
    <t>ALD</t>
  </si>
  <si>
    <t>PPARA</t>
    <phoneticPr fontId="2" type="noConversion"/>
  </si>
  <si>
    <t>MAOA</t>
  </si>
  <si>
    <t>ACTIN</t>
  </si>
  <si>
    <t>比值</t>
  </si>
  <si>
    <t>Duplicate 1</t>
    <phoneticPr fontId="2" type="noConversion"/>
  </si>
  <si>
    <t>Gray value</t>
  </si>
  <si>
    <t>Duplicate 2</t>
    <phoneticPr fontId="2" type="noConversion"/>
  </si>
  <si>
    <t>Duplicate 3</t>
    <phoneticPr fontId="2" type="noConversion"/>
  </si>
  <si>
    <t>Normalized value</t>
    <phoneticPr fontId="2" type="noConversion"/>
  </si>
  <si>
    <t>Rat 1</t>
    <phoneticPr fontId="2" type="noConversion"/>
  </si>
  <si>
    <t>Rat 2</t>
    <phoneticPr fontId="2" type="noConversion"/>
  </si>
  <si>
    <t>Rat 3</t>
    <phoneticPr fontId="2" type="noConversion"/>
  </si>
  <si>
    <t>Rat 4</t>
    <phoneticPr fontId="2" type="noConversion"/>
  </si>
  <si>
    <t>Rat 5</t>
    <phoneticPr fontId="2" type="noConversion"/>
  </si>
  <si>
    <t>Rat 6</t>
    <phoneticPr fontId="2" type="noConversion"/>
  </si>
  <si>
    <t>Tiopronin</t>
  </si>
  <si>
    <t>PF</t>
    <phoneticPr fontId="2" type="noConversion"/>
  </si>
  <si>
    <t>Tiopronin</t>
    <phoneticPr fontId="2" type="noConversion"/>
  </si>
  <si>
    <t>ALT (U/L)</t>
    <phoneticPr fontId="2" type="noConversion"/>
  </si>
  <si>
    <t>AST (U/L)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</si>
</sst>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3" fillId="0" borderId="1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34"/>
  <sheetViews>
    <sheetView tabSelected="1" workbookViewId="0">
      <selection activeCell="C27" sqref="C27"/>
    </sheetView>
  </sheetViews>
  <sheetFormatPr defaultRowHeight="14.25" x14ac:dyDescent="0.2"/>
  <cols>
    <col min="3" max="3" width="16.875" customWidth="1"/>
    <col min="7" max="7" width="10.875" customWidth="1"/>
    <col min="15" max="15" width="9.625" customWidth="1"/>
  </cols>
  <sheetData>
    <row r="1" spans="3:15" ht="15" thickBot="1" x14ac:dyDescent="0.25"/>
    <row r="2" spans="3:15" ht="15" thickBot="1" x14ac:dyDescent="0.25">
      <c r="C2" s="42"/>
      <c r="D2" s="45" t="s">
        <v>21</v>
      </c>
      <c r="E2" s="31"/>
      <c r="F2" s="31"/>
      <c r="G2" s="31"/>
      <c r="H2" s="45" t="s">
        <v>22</v>
      </c>
      <c r="I2" s="31"/>
      <c r="J2" s="31"/>
      <c r="K2" s="32"/>
      <c r="L2" s="45" t="s">
        <v>21</v>
      </c>
      <c r="M2" s="46"/>
      <c r="N2" s="46"/>
      <c r="O2" s="47"/>
    </row>
    <row r="3" spans="3:15" ht="15" thickBot="1" x14ac:dyDescent="0.25">
      <c r="C3" s="42"/>
      <c r="D3" s="33" t="s">
        <v>1</v>
      </c>
      <c r="E3" s="33" t="s">
        <v>2</v>
      </c>
      <c r="F3" s="33" t="s">
        <v>19</v>
      </c>
      <c r="G3" s="41" t="s">
        <v>18</v>
      </c>
      <c r="H3" s="38" t="s">
        <v>1</v>
      </c>
      <c r="I3" s="33" t="s">
        <v>2</v>
      </c>
      <c r="J3" s="33" t="s">
        <v>19</v>
      </c>
      <c r="K3" s="48" t="s">
        <v>18</v>
      </c>
      <c r="L3" s="38" t="s">
        <v>1</v>
      </c>
      <c r="M3" s="33" t="s">
        <v>2</v>
      </c>
      <c r="N3" s="33" t="s">
        <v>19</v>
      </c>
      <c r="O3" s="48" t="s">
        <v>18</v>
      </c>
    </row>
    <row r="4" spans="3:15" x14ac:dyDescent="0.2">
      <c r="C4" s="43" t="s">
        <v>12</v>
      </c>
      <c r="D4" s="34">
        <v>36</v>
      </c>
      <c r="E4" s="34">
        <v>49</v>
      </c>
      <c r="F4" s="34">
        <v>38</v>
      </c>
      <c r="G4" s="34">
        <v>38</v>
      </c>
      <c r="H4" s="39">
        <v>60</v>
      </c>
      <c r="I4" s="34">
        <v>101</v>
      </c>
      <c r="J4" s="34">
        <v>53</v>
      </c>
      <c r="K4" s="35">
        <v>61</v>
      </c>
      <c r="L4" s="39">
        <v>419</v>
      </c>
      <c r="M4" s="34">
        <v>258</v>
      </c>
      <c r="N4" s="34">
        <v>389</v>
      </c>
      <c r="O4" s="35">
        <v>264</v>
      </c>
    </row>
    <row r="5" spans="3:15" x14ac:dyDescent="0.2">
      <c r="C5" s="43" t="s">
        <v>13</v>
      </c>
      <c r="D5" s="34">
        <v>40</v>
      </c>
      <c r="E5" s="34">
        <v>61</v>
      </c>
      <c r="F5" s="34">
        <v>37</v>
      </c>
      <c r="G5" s="34">
        <v>45</v>
      </c>
      <c r="H5" s="39">
        <v>70</v>
      </c>
      <c r="I5" s="34">
        <v>85</v>
      </c>
      <c r="J5" s="34">
        <v>65</v>
      </c>
      <c r="K5" s="35">
        <v>85</v>
      </c>
      <c r="L5" s="39">
        <v>410</v>
      </c>
      <c r="M5" s="34">
        <v>298</v>
      </c>
      <c r="N5" s="34">
        <v>296</v>
      </c>
      <c r="O5" s="35">
        <v>208</v>
      </c>
    </row>
    <row r="6" spans="3:15" x14ac:dyDescent="0.2">
      <c r="C6" s="43" t="s">
        <v>14</v>
      </c>
      <c r="D6" s="34">
        <v>29</v>
      </c>
      <c r="E6" s="34">
        <v>41</v>
      </c>
      <c r="F6" s="34">
        <v>36</v>
      </c>
      <c r="G6" s="34">
        <v>33</v>
      </c>
      <c r="H6" s="39">
        <v>43</v>
      </c>
      <c r="I6" s="34">
        <v>76</v>
      </c>
      <c r="J6" s="34">
        <v>63</v>
      </c>
      <c r="K6" s="35">
        <v>58</v>
      </c>
      <c r="L6" s="39">
        <v>389</v>
      </c>
      <c r="M6" s="34">
        <v>292</v>
      </c>
      <c r="N6" s="34">
        <v>291</v>
      </c>
      <c r="O6" s="35">
        <v>202</v>
      </c>
    </row>
    <row r="7" spans="3:15" x14ac:dyDescent="0.2">
      <c r="C7" s="43" t="s">
        <v>15</v>
      </c>
      <c r="D7" s="34">
        <v>39</v>
      </c>
      <c r="E7" s="34">
        <v>52</v>
      </c>
      <c r="F7" s="34">
        <v>32</v>
      </c>
      <c r="G7" s="34">
        <v>43</v>
      </c>
      <c r="H7" s="39">
        <v>64</v>
      </c>
      <c r="I7" s="34">
        <v>80</v>
      </c>
      <c r="J7" s="34">
        <v>47</v>
      </c>
      <c r="K7" s="35">
        <v>72</v>
      </c>
      <c r="L7" s="39">
        <v>362</v>
      </c>
      <c r="M7" s="34">
        <v>270</v>
      </c>
      <c r="N7" s="34">
        <v>426</v>
      </c>
      <c r="O7" s="35">
        <v>321</v>
      </c>
    </row>
    <row r="8" spans="3:15" x14ac:dyDescent="0.2">
      <c r="C8" s="43" t="s">
        <v>16</v>
      </c>
      <c r="D8" s="34">
        <v>43</v>
      </c>
      <c r="E8" s="34">
        <v>49</v>
      </c>
      <c r="F8" s="34">
        <v>40</v>
      </c>
      <c r="G8" s="34">
        <v>35</v>
      </c>
      <c r="H8" s="39">
        <v>76</v>
      </c>
      <c r="I8" s="34">
        <v>91</v>
      </c>
      <c r="J8" s="34">
        <v>56</v>
      </c>
      <c r="K8" s="35">
        <v>62</v>
      </c>
      <c r="L8" s="39">
        <v>292</v>
      </c>
      <c r="M8" s="34">
        <v>205</v>
      </c>
      <c r="N8" s="34">
        <v>373</v>
      </c>
      <c r="O8" s="35">
        <v>191</v>
      </c>
    </row>
    <row r="9" spans="3:15" ht="15" thickBot="1" x14ac:dyDescent="0.25">
      <c r="C9" s="44" t="s">
        <v>17</v>
      </c>
      <c r="D9" s="36">
        <v>37</v>
      </c>
      <c r="E9" s="36">
        <v>39</v>
      </c>
      <c r="F9" s="36">
        <v>47</v>
      </c>
      <c r="G9" s="36">
        <v>30</v>
      </c>
      <c r="H9" s="40">
        <v>57</v>
      </c>
      <c r="I9" s="36">
        <v>58</v>
      </c>
      <c r="J9" s="36">
        <v>74</v>
      </c>
      <c r="K9" s="37">
        <v>58</v>
      </c>
      <c r="L9" s="40">
        <v>306</v>
      </c>
      <c r="M9" s="36">
        <v>269</v>
      </c>
      <c r="N9" s="36">
        <v>390</v>
      </c>
      <c r="O9" s="37">
        <v>147</v>
      </c>
    </row>
    <row r="12" spans="3:15" ht="15" thickBot="1" x14ac:dyDescent="0.25"/>
    <row r="13" spans="3:15" ht="15" thickBot="1" x14ac:dyDescent="0.25">
      <c r="C13" s="28"/>
      <c r="D13" s="2"/>
      <c r="E13" s="3"/>
      <c r="F13" s="4" t="s">
        <v>0</v>
      </c>
      <c r="G13" s="3"/>
      <c r="H13" s="5"/>
      <c r="I13" s="21"/>
      <c r="J13" s="22"/>
      <c r="K13" s="22" t="s">
        <v>3</v>
      </c>
      <c r="L13" s="22"/>
      <c r="M13" s="23"/>
    </row>
    <row r="14" spans="3:15" ht="15" thickBot="1" x14ac:dyDescent="0.25">
      <c r="C14" s="25" t="s">
        <v>8</v>
      </c>
      <c r="D14" s="12"/>
      <c r="E14" s="13" t="s">
        <v>1</v>
      </c>
      <c r="F14" s="13" t="s">
        <v>2</v>
      </c>
      <c r="G14" s="13" t="s">
        <v>19</v>
      </c>
      <c r="H14" s="13" t="s">
        <v>20</v>
      </c>
      <c r="I14" s="16"/>
      <c r="J14" s="13" t="s">
        <v>1</v>
      </c>
      <c r="K14" s="13" t="s">
        <v>2</v>
      </c>
      <c r="L14" s="13" t="s">
        <v>19</v>
      </c>
      <c r="M14" s="14" t="s">
        <v>20</v>
      </c>
    </row>
    <row r="15" spans="3:15" x14ac:dyDescent="0.2">
      <c r="C15" s="25" t="s">
        <v>7</v>
      </c>
      <c r="D15" s="2" t="s">
        <v>4</v>
      </c>
      <c r="E15" s="3">
        <v>165675</v>
      </c>
      <c r="F15" s="3">
        <v>339379</v>
      </c>
      <c r="G15" s="3">
        <v>205336</v>
      </c>
      <c r="H15" s="5">
        <v>239860</v>
      </c>
      <c r="I15" s="24" t="s">
        <v>3</v>
      </c>
      <c r="J15" s="22">
        <v>2708</v>
      </c>
      <c r="K15" s="22">
        <v>1007</v>
      </c>
      <c r="L15" s="22">
        <v>2070</v>
      </c>
      <c r="M15" s="23">
        <v>1891</v>
      </c>
    </row>
    <row r="16" spans="3:15" x14ac:dyDescent="0.2">
      <c r="C16" s="26"/>
      <c r="D16" s="6" t="s">
        <v>5</v>
      </c>
      <c r="E16" s="7">
        <v>299339</v>
      </c>
      <c r="F16" s="7">
        <v>293178</v>
      </c>
      <c r="G16" s="7">
        <v>288338</v>
      </c>
      <c r="H16" s="8">
        <v>298747</v>
      </c>
      <c r="I16" s="6" t="s">
        <v>5</v>
      </c>
      <c r="J16" s="7">
        <v>2604</v>
      </c>
      <c r="K16" s="7">
        <v>2584</v>
      </c>
      <c r="L16" s="7">
        <v>2568</v>
      </c>
      <c r="M16" s="8">
        <v>2640</v>
      </c>
    </row>
    <row r="17" spans="3:13" ht="15" thickBot="1" x14ac:dyDescent="0.25">
      <c r="C17" s="27"/>
      <c r="D17" s="9" t="s">
        <v>6</v>
      </c>
      <c r="E17" s="10">
        <f>E15/E16</f>
        <v>0.55346947774930766</v>
      </c>
      <c r="F17" s="10">
        <f t="shared" ref="F17:H17" si="0">F15/F16</f>
        <v>1.1575868584955216</v>
      </c>
      <c r="G17" s="10">
        <f t="shared" si="0"/>
        <v>0.71213645097073575</v>
      </c>
      <c r="H17" s="11">
        <f t="shared" si="0"/>
        <v>0.8028867235486884</v>
      </c>
      <c r="I17" s="9" t="s">
        <v>6</v>
      </c>
      <c r="J17" s="10">
        <f>J15/J16</f>
        <v>1.0399385560675882</v>
      </c>
      <c r="K17" s="10">
        <f>K15/K16</f>
        <v>0.38970588235294118</v>
      </c>
      <c r="L17" s="10">
        <f>L15/L16</f>
        <v>0.80607476635514019</v>
      </c>
      <c r="M17" s="11">
        <f>M15/M16</f>
        <v>0.71628787878787881</v>
      </c>
    </row>
    <row r="18" spans="3:13" x14ac:dyDescent="0.2">
      <c r="C18" s="25" t="s">
        <v>9</v>
      </c>
      <c r="D18" s="2" t="s">
        <v>4</v>
      </c>
      <c r="E18" s="3">
        <v>165174</v>
      </c>
      <c r="F18" s="3">
        <v>278860</v>
      </c>
      <c r="G18" s="3">
        <v>265600</v>
      </c>
      <c r="H18" s="5">
        <v>184155</v>
      </c>
      <c r="I18" s="24" t="s">
        <v>3</v>
      </c>
      <c r="J18" s="3">
        <v>2038</v>
      </c>
      <c r="K18" s="3">
        <v>830</v>
      </c>
      <c r="L18" s="3">
        <v>1328</v>
      </c>
      <c r="M18" s="5">
        <v>1296</v>
      </c>
    </row>
    <row r="19" spans="3:13" x14ac:dyDescent="0.2">
      <c r="C19" s="26"/>
      <c r="D19" s="6" t="s">
        <v>5</v>
      </c>
      <c r="E19" s="7">
        <v>287571</v>
      </c>
      <c r="F19" s="7">
        <v>247105</v>
      </c>
      <c r="G19" s="7">
        <v>271354</v>
      </c>
      <c r="H19" s="8">
        <v>269778</v>
      </c>
      <c r="I19" s="6" t="s">
        <v>5</v>
      </c>
      <c r="J19" s="7">
        <v>2125</v>
      </c>
      <c r="K19" s="7">
        <v>2176</v>
      </c>
      <c r="L19" s="7">
        <v>2224</v>
      </c>
      <c r="M19" s="8">
        <v>2209</v>
      </c>
    </row>
    <row r="20" spans="3:13" ht="15" thickBot="1" x14ac:dyDescent="0.25">
      <c r="C20" s="27"/>
      <c r="D20" s="9" t="s">
        <v>6</v>
      </c>
      <c r="E20" s="10">
        <f>E18/E19</f>
        <v>0.57437641486798041</v>
      </c>
      <c r="F20" s="10">
        <f t="shared" ref="F20:H20" si="1">F18/F19</f>
        <v>1.1285081240768096</v>
      </c>
      <c r="G20" s="10">
        <f t="shared" si="1"/>
        <v>0.97879522689917964</v>
      </c>
      <c r="H20" s="11">
        <f t="shared" si="1"/>
        <v>0.68261681827280207</v>
      </c>
      <c r="I20" s="9" t="s">
        <v>6</v>
      </c>
      <c r="J20" s="10">
        <f>J18/J19</f>
        <v>0.95905882352941174</v>
      </c>
      <c r="K20" s="10">
        <f>K18/K19</f>
        <v>0.38143382352941174</v>
      </c>
      <c r="L20" s="10">
        <f>L18/L19</f>
        <v>0.59712230215827333</v>
      </c>
      <c r="M20" s="11">
        <f>M18/M19</f>
        <v>0.58669081032141246</v>
      </c>
    </row>
    <row r="21" spans="3:13" x14ac:dyDescent="0.2">
      <c r="C21" s="25" t="s">
        <v>10</v>
      </c>
      <c r="D21" s="6" t="s">
        <v>4</v>
      </c>
      <c r="E21" s="7">
        <v>230167</v>
      </c>
      <c r="F21" s="7">
        <v>429338</v>
      </c>
      <c r="G21" s="7">
        <v>324031</v>
      </c>
      <c r="H21" s="8">
        <v>254273</v>
      </c>
      <c r="I21" s="17" t="s">
        <v>3</v>
      </c>
      <c r="J21" s="7">
        <v>2270</v>
      </c>
      <c r="K21" s="7">
        <v>967</v>
      </c>
      <c r="L21" s="7">
        <v>1980</v>
      </c>
      <c r="M21" s="8">
        <v>1840</v>
      </c>
    </row>
    <row r="22" spans="3:13" x14ac:dyDescent="0.2">
      <c r="C22" s="26"/>
      <c r="D22" s="6" t="s">
        <v>5</v>
      </c>
      <c r="E22" s="7">
        <v>357961</v>
      </c>
      <c r="F22" s="7">
        <v>308816</v>
      </c>
      <c r="G22" s="7">
        <v>332084</v>
      </c>
      <c r="H22" s="8">
        <v>264998</v>
      </c>
      <c r="I22" s="6" t="s">
        <v>5</v>
      </c>
      <c r="J22" s="7">
        <v>2112</v>
      </c>
      <c r="K22" s="7">
        <v>2008</v>
      </c>
      <c r="L22" s="7">
        <v>2209</v>
      </c>
      <c r="M22" s="8">
        <v>2116</v>
      </c>
    </row>
    <row r="23" spans="3:13" ht="15" thickBot="1" x14ac:dyDescent="0.25">
      <c r="C23" s="27"/>
      <c r="D23" s="9" t="s">
        <v>6</v>
      </c>
      <c r="E23" s="10">
        <f>E21/E22</f>
        <v>0.64299462790639206</v>
      </c>
      <c r="F23" s="10">
        <f t="shared" ref="F23:H23" si="2">F21/F22</f>
        <v>1.3902712294699757</v>
      </c>
      <c r="G23" s="10">
        <f t="shared" si="2"/>
        <v>0.97575011141759316</v>
      </c>
      <c r="H23" s="11">
        <f t="shared" si="2"/>
        <v>0.95952799643770892</v>
      </c>
      <c r="I23" s="9" t="s">
        <v>6</v>
      </c>
      <c r="J23" s="10">
        <f>J21/J22</f>
        <v>1.074810606060606</v>
      </c>
      <c r="K23" s="10">
        <f>K21/K22</f>
        <v>0.48157370517928288</v>
      </c>
      <c r="L23" s="10">
        <f>L21/L22</f>
        <v>0.8963331824354912</v>
      </c>
      <c r="M23" s="11">
        <f>M21/M22</f>
        <v>0.86956521739130432</v>
      </c>
    </row>
    <row r="26" spans="3:13" ht="15" thickBot="1" x14ac:dyDescent="0.25"/>
    <row r="27" spans="3:13" ht="15" thickBot="1" x14ac:dyDescent="0.25">
      <c r="C27" s="28"/>
      <c r="D27" s="30" t="s">
        <v>0</v>
      </c>
      <c r="E27" s="31"/>
      <c r="F27" s="31"/>
      <c r="G27" s="31"/>
      <c r="H27" s="30" t="s">
        <v>3</v>
      </c>
      <c r="I27" s="31" t="s">
        <v>3</v>
      </c>
      <c r="J27" s="31"/>
      <c r="K27" s="32"/>
    </row>
    <row r="28" spans="3:13" ht="15" thickBot="1" x14ac:dyDescent="0.25">
      <c r="C28" s="28" t="s">
        <v>11</v>
      </c>
      <c r="D28" s="13" t="s">
        <v>1</v>
      </c>
      <c r="E28" s="13" t="s">
        <v>2</v>
      </c>
      <c r="F28" s="13" t="s">
        <v>19</v>
      </c>
      <c r="G28" s="13" t="s">
        <v>20</v>
      </c>
      <c r="H28" s="12" t="s">
        <v>1</v>
      </c>
      <c r="I28" s="13" t="s">
        <v>2</v>
      </c>
      <c r="J28" s="13" t="s">
        <v>19</v>
      </c>
      <c r="K28" s="14" t="s">
        <v>20</v>
      </c>
    </row>
    <row r="29" spans="3:13" ht="15" thickBot="1" x14ac:dyDescent="0.25">
      <c r="C29" s="25" t="s">
        <v>7</v>
      </c>
      <c r="D29" s="16">
        <v>0.93763860381786468</v>
      </c>
      <c r="E29" s="15">
        <v>1.9610803656444351</v>
      </c>
      <c r="F29" s="15">
        <v>1.2064380321952541</v>
      </c>
      <c r="G29" s="15">
        <v>1.3601790464641985</v>
      </c>
      <c r="H29" s="16">
        <v>1.0149676501459528</v>
      </c>
      <c r="I29" s="15">
        <v>0.38034830168765543</v>
      </c>
      <c r="J29" s="15">
        <v>0.78671937555919569</v>
      </c>
      <c r="K29" s="29">
        <v>0.69908844221572675</v>
      </c>
    </row>
    <row r="30" spans="3:13" ht="15" thickBot="1" x14ac:dyDescent="0.25">
      <c r="C30" s="25" t="s">
        <v>9</v>
      </c>
      <c r="D30" s="18">
        <v>0.97305727118462892</v>
      </c>
      <c r="E30" s="19">
        <v>1.9118177684511362</v>
      </c>
      <c r="F30" s="19">
        <v>1.6581875367462116</v>
      </c>
      <c r="G30" s="19">
        <v>1.1564285044780924</v>
      </c>
      <c r="H30" s="18">
        <v>0.93602999407026932</v>
      </c>
      <c r="I30" s="19">
        <v>0.37227487075560617</v>
      </c>
      <c r="J30" s="19">
        <v>0.58278425810374024</v>
      </c>
      <c r="K30" s="20">
        <v>0.57260324625895276</v>
      </c>
    </row>
    <row r="31" spans="3:13" ht="15" thickBot="1" x14ac:dyDescent="0.25">
      <c r="C31" s="28" t="s">
        <v>10</v>
      </c>
      <c r="D31" s="18">
        <v>1.0893041249975064</v>
      </c>
      <c r="E31" s="19">
        <v>2.3552734648157534</v>
      </c>
      <c r="F31" s="19">
        <v>1.6530287738091294</v>
      </c>
      <c r="G31" s="19">
        <v>1.6255467140891158</v>
      </c>
      <c r="H31" s="18">
        <v>1.049002355783778</v>
      </c>
      <c r="I31" s="19">
        <v>0.47001020307023739</v>
      </c>
      <c r="J31" s="19">
        <v>0.87481051511784436</v>
      </c>
      <c r="K31" s="20">
        <v>0.84868529991010899</v>
      </c>
    </row>
    <row r="34" spans="7:7" x14ac:dyDescent="0.2">
      <c r="G34" s="1"/>
    </row>
  </sheetData>
  <mergeCells count="5">
    <mergeCell ref="D27:G27"/>
    <mergeCell ref="H27:K27"/>
    <mergeCell ref="D2:G2"/>
    <mergeCell ref="H2:K2"/>
    <mergeCell ref="L2:O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2022-04-06T07:09:34Z</dcterms:modified>
</cp:coreProperties>
</file>