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x-em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WERK\Papers\Lieke\suppl material\"/>
    </mc:Choice>
  </mc:AlternateContent>
  <xr:revisionPtr revIDLastSave="0" documentId="13_ncr:1_{07E4358E-C93A-45DC-8628-DFF6ED37D38E}" xr6:coauthVersionLast="47" xr6:coauthVersionMax="47" xr10:uidLastSave="{00000000-0000-0000-0000-000000000000}"/>
  <bookViews>
    <workbookView xWindow="780" yWindow="780" windowWidth="18060" windowHeight="14820" xr2:uid="{14C25A36-BCFD-4843-85F7-779ED0CD48F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  <c r="A64" i="1"/>
  <c r="A63" i="1"/>
  <c r="A62" i="1"/>
  <c r="A61" i="1"/>
  <c r="A60" i="1"/>
  <c r="A59" i="1"/>
  <c r="A58" i="1"/>
  <c r="A69" i="1"/>
  <c r="A68" i="1"/>
  <c r="A67" i="1"/>
  <c r="A66" i="1"/>
  <c r="A73" i="1"/>
  <c r="A72" i="1"/>
  <c r="A71" i="1"/>
  <c r="A70" i="1"/>
  <c r="A77" i="1"/>
  <c r="A76" i="1"/>
  <c r="A75" i="1"/>
  <c r="A74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57" i="1"/>
  <c r="A56" i="1"/>
  <c r="A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Maas</author>
  </authors>
  <commentList>
    <comment ref="A2" authorId="0" shapeId="0" xr:uid="{406DD60A-C82F-4895-B2E1-D80BBAAF70FF}">
      <text>
        <r>
          <rPr>
            <sz val="9"/>
            <color indexed="81"/>
            <rFont val="Tahoma"/>
            <family val="2"/>
          </rPr>
          <t>Insight iXlW00001C0000002R1389855000S00000002P01016LAocjBAQBF1NjaVRlZ2ljLmRhdGEuTW9sZWN1bGUBbQF/ARJTY2lUZWdpYy5Nb2xlY3VsZQAAAQFkAv5qAQQBEl9faXhsX19IaWRkZW5OYW1lA8xTz7sBEEFFLTQxMy8yMDAxMTAxNgAAAAIAAjQYAAAA/PwA/AACAAAAAAAA8L8CHxZqTfOO7z8CBqOSOgFNtD8AAAAAGAAAAPz8APwAAgAAAAAAAPC/Ah8Wak3zju8/AoV80LNZ9f2/AAAAABgAAAD8/AD8AAIAAAAAAADwvwKUh4Va07zlvwJtVn2utmLwPwAAAAAYAAAA/PwA/AACAAAAAAAA8L8C9GxWfa42BUACbVZ9rrZi8D8AAAAAHAAAAPz8APwAAgAAAAAAAPC/ApSHhVrTvOW/Ao4G8BZI0AbAAAAAABgAAAD8/AD8AAIAAAAAAADwvwL0bFZ9rjYFQAKOBvAWSNAGwAAAAAAcAAAA/PwA/AACAAAAAAAA8L8CQz7o2az6AsACXynLEMe6qD8AAAAAHAAAAPz8APwAAgAAAAAAAPC/ApSHhVrTvOW/AkzIBz2b1QdAAAAAABgAAAD8/AD8AAIAAAAAAADwvwKppE5AE2ERQAJfKcsQx7qoPwAAAAABNQAAAPz8APwAAgAAAAAAAPC/AoIExY8x9wRAAtlfdk8elgdAAAAAABgAAAD8/AD8AAIAAAAAAADwvwJDPujZrPoCwAKjkjoBTYT9vwAAAAAYAAAA/PwA/AACAAAAAAAA8L8CqaROQBNhEUACo5I6AU2E/b8AAAAAHAAAAPz8APwAAgAAAAAAAPC/AqYsQxzrYhDAAhueXinLkAbAAAAAADgABAgIAAAAAAAACAQAAAAAAAAADAQAAAAAAAAEEAQAAAAAAAAEFAQAAAAAAAAIGAgIAAAAAAAIHAQAAAAAAAAMIAgIAAAAAAAMJAQAAAAAAAAQKAgMAAAAAAAULAgIAAAAAAAoMAQAAAAAAAAYKAQAAAAAAAAgLAQAAAAAAAAAAAAA</t>
        </r>
      </text>
    </comment>
    <comment ref="A3" authorId="0" shapeId="0" xr:uid="{C6754840-CFF5-4014-92C3-C689CBFB5B45}">
      <text>
        <r>
          <rPr>
            <sz val="9"/>
            <color indexed="81"/>
            <rFont val="Tahoma"/>
            <family val="2"/>
          </rPr>
          <t>Insight iXlW00001C0000003R1389855000S00000004P01216LAocjBAQBF1NjaVRlZ2ljLmRhdGEuTW9sZWN1bGUBbQF/ARJTY2lUZWdpYy5Nb2xlY3VsZQAAAQFkAv5qAQQBEl9faXhsX19IaWRkZW5OYW1lA8xTz7sBEEFILTI2Mi8zMTgzNDAwNAAAAAIAAgEQGAAAAPz8APwAAgAAAAAAAPC/AnicoiO5/OE/Aj0s1JrmHfc/AAAAABgAAAD8/AD8AAIAAAAAAADwvwJ4nKIjufzhPwJfKcsQx7qoPwAAAAAYAAAA/PwA/AACAAAAAAAA8L8Co5I6AU2E5b8C+n5qvHQTAUAAAAAAHAAAAPz8APwAAgAAAAAAAPC/AtzXgXNGlPw/Avp+arx0EwFAAAAAABgAAAD8/AD8AAIAAAAAAADwvwKjkjoBTYTlvwJuowG8BRLmvwAAAAAYAAAA/PwA/AACAAAAAAAA8L8C3NeBc0aU/D8CbqMBvAUS5r8AAAAAGAAAAPz8APwAAgAAAAAAAPC/ApSHhVrTvP2/Aj0s1JrmHfc/AAAAABgAAAD8/AD8AAIAAAAAAADwvwIPC7WmeccHQAI9LNSa5h33PwAAAAAYAAAA/PwA/AACAAAAAAAA8L8ClIeFWtO8/b8CXynLEMe6qD8AAAAAHAAAAPz8APwAAgAAAAAAAPC/Ag8LtaZ5xwdAAl8pyxDHuqg/AAAAABwAAAD8/AD8AAIAAAAAAADwvwLc14FzRpT8PwIPnDOitLcAwAAAAAAgAAAA/PwA/AACAAAAAAAA8L8CiBbZzvfTCMACoKut2F92AUAAAAAAIAAAAPz8APwAAgAAAAAAAPC/AoIExY8x9xBAAqCrrdhfdgFAAAAAACAAAAD8/AD8AAIAAAAAAADwvwKIFtnO99MIwAJuowG8BRLmvwAAAAAYAAAA/PwA/AACAAAAAAAA8L8CqaROQBNhEcACPSzUmuYd9z8AAAAAGAAAAPz8APwAAgAAAAAAAPC/AqmkTkATYRHAAm14eqUsQ5y/AAAAAAERAAQEAAAAAAAAAAgEAAAAAAAAAAwICAAAAAAABBAEAAAAAAAABBQICAAAAAAACBgIDAAAAAAADBwEAAAAAAAAECAIDAAAAAAAFCQEAAAAAAAAFCgEAAAAAAAAGCwEAAAAAAAAHDAEAAAAAAAAIDQEAAAAAAAALDgEAAAAAAAANDwEAAAAAAAAGCAEAAAAAAAAHCQICAAAAAAAAAAAAA==</t>
        </r>
      </text>
    </comment>
    <comment ref="A4" authorId="0" shapeId="0" xr:uid="{D0537455-AC6B-4E19-B69D-BD7CBE263127}">
      <text>
        <r>
          <rPr>
            <sz val="9"/>
            <color indexed="81"/>
            <rFont val="Tahoma"/>
            <family val="2"/>
          </rPr>
          <t>Insight iXlW00001C0000004R1389855000S00000006P01020LAocjBAQBF1NjaVRlZ2ljLmRhdGEuTW9sZWN1bGUBbQF/ARJTY2lUZWdpYy5Nb2xlY3VsZQAAAQFkAv5qAQQBEl9faXhsX19IaWRkZW5OYW1lA8xTz7sBEEFILTI2Mi8zNDIyNjAxNgAAAAIAAjQYAAAA/PwA/AACAAAAAAAA8L8CXLG/7J48vL8Cpb3BFyZT+T8AAAAAGAAAAPz8APwAAgAAAAAAAPC/Alyxv+yePLy/Am14eqUsQ5w/AAAAABwAAAD8/AD8AAIAAAAAAADwvwIoDwu1pnnzPwKOBvAWSNACQAAAAAAYAAAA/PwA/AACAAAAAAAA8L8COUVHcvkP978CjgbwFkjQAkAAAAAAGAAAAPz8APwAAgAAAAAAAPC/AigPC7WmefM/AiL99nXgnOe/AAAAABgAAAD8/AD8AAIAAAAAAADwvwI5RUdy+Q/3vwIi/fZ14JznvwAAAAAYAAAA/PwA/AACAAAAAAAA8L8CWmQ730+NBEACpb3BFyZT+T8AAAAAGAAAAPz8APwAAgAAAAAAAPC/AiqpE9BEWAbAAqW9wRcmU/k/AAAAABwAAAD8/AD8AAIAAAAAAADwvwJaZDvfT40EQAJteHqlLEOcPwAAAAAcAAAA/PwA/AACAAAAAAAA8L8CKA8LtaZ58z8CKqkT0ERYAsAAAAAAGAAAAPz8APwAAgAAAAAAAPC/AiqpE9BEWAbAAm14eqUsQ5w/AAAAAAERAAAA/PwA/AACAAAAAAAA8L8Cat5xio5kD0ACsr/snjwsA0AAAAAAASMAAAD8/AD8AAIAAAAAAADwvwLc14FzRpQQwAIi/fZ14JznvwAAAAA4AAQEAAAAAAAAAAgICAAAAAAAAAwEAAAAAAAABBAICAAAAAAABBQEAAAAAAAACBgEAAAAAAAADBwICAAAAAAAECAEAAAAAAAAECQEAAAAAAAAFCgIDAAAAAAAGCwEAAAAAAAAKDAEAAAAAAAAGCAICAAAAAAAHCgEAAAAAAAAAAAAAA==</t>
        </r>
      </text>
    </comment>
    <comment ref="A5" authorId="0" shapeId="0" xr:uid="{E23B5D86-5063-4BE7-AA77-33ECFAD368EB}">
      <text>
        <r>
          <rPr>
            <sz val="9"/>
            <color indexed="81"/>
            <rFont val="Tahoma"/>
            <family val="2"/>
          </rPr>
          <t>Insight iXlW00001C0000005R1389855000S00000008P01636LAocjBAQBF1NjaVRlZ2ljLmRhdGEuTW9sZWN1bGUBbQF/ARJTY2lUZWdpYy5Nb2xlY3VsZQAAAQFkAv5qAQQBEl9faXhsX19IaWRkZW5OYW1lA8xTz7sBEEFBLTUwNC8zMjYyNjAwNQAAAAIAAgEWGAAAAPz8APwAAgAAAAAAAPC/AjlFR3L5D/8/AtsbfGEyVdA/AAAAABgAAAD8/AD8AAIAAAAAAADwvwI5RUdy+Q//PwLo2az6XG3yPwAAAAAYAAAA/PwA/AACAAAAAAAA8L8CUkmdgCbC8j8CUB4Wak3zxr8AAAAAGAAAAPz8APwAAgAAAAAAAPC/AtBE2PD0ygVAAlAeFmpN88a/AAAAABgAAAD8/AD8AAIAAAAAAADwvwJSSZ2AJsLyPwKppE5AE2H5PwAAAAAcAAAA/PwA/AACAAAAAAAA8L8C0ETY8PTKBUACqaROQBNh+T8AAAAAGAAAAPz8APwAAgAAAAAAAPC/Aov9ZffkYdk/AtsbfGEyVdA/AAAAABwAAAD8/AD8AAIAAAAAAADwvwIAAAAAAAAMQALbG3xhMlXQPwAAAAAcAAAA/PwA/AACAAAAAAAA8L8C0ETY8PTKBUACtMh2vp8a8b8AAAAAGAAAAPz8APwAAgAAAAAAAPC/Aov9ZffkYdk/AujZrPpcbfI/AAAAABgAAAD8/AD8AAIAAAAAAADwvwIAAAAAAAAMQALo2az6XG3yPwAAAAAcAAAA/PwA/AACAAAAAAAA8L8C5j+k374O2L8CUB4Wak3zxr8AAAAAHAAAAPz8APwAAgAAAAAAAPC/AlkXt9EAHhFAAqmkTkATYfk/AAAAABgAAAD8/AD8AAIAAAAAAADwvwJhVFInoInyvwLbG3xhMlXQPwAAAAAYAAAA/PwA/AACAAAAAAAA8L8C0NVW7C+7/r8CUB4Wak3zxr8AAAAAGAAAAPz8APwAAgAAAAAAAPC/Al7cRgN4iwXAAtsbfGEyVdA/AAAAABgAAAD8/AD8AAIAAAAAAADwvwLQ1VbsL7v+vwK0yHa+nxrxvwAAAAAYAAAA/PwA/AACAAAAAAAA8L8CEAu1pnnHC8ACUB4Wak3zxr8AAAAAAREAAAD8/AD8AAIAAAAAAADwvwIhH/RsVn0FwAJseHqlLEPyPwAAAAAYAAAA/PwA/AACAAAAAAAA8L8CXtxGA3iLBcAC4umVsgxx+L8AAAAAGAAAAPz8APwAAgAAAAAAAPC/AhALtaZ5xwvAAqW9wRcmU/G/AAAAAAERAAAA/PwA/AACAAAAAAAA8L8CBoGVQ4vsEMAC4umVsgxx+L8AAAAAARgABAQAAAAAAAAACAQAAAAAAAAADAgIAAAAAAAEEAQAAAAAAAAEFAgIAAAAAAAIGAgMAAAAAAAMHAQAAAAAAAAMIAQAAAAAAAAQJAgIAAAAAAAUKAQAAAAAAAAYLAQAAAAAAAAoMAQAAAAAAAAsNAQAAAAAAAA0OAQAAAAAAAA4PAgMAAAAAAA4ARAEAAAAAAAAPAERBAAAAAAAADwBEgQAAAAAAAABEAETCAgAAAAAAAERARQIDAAAAAAAARQBFQQAAAAAAAAYJAQAAAAAAAAcKAgIAAAAAAABEwEUBAAAAAAAAAAAAAA=</t>
        </r>
      </text>
    </comment>
    <comment ref="A6" authorId="0" shapeId="0" xr:uid="{7D02FBA7-DBF9-4489-A720-35974F058C80}">
      <text>
        <r>
          <rPr>
            <sz val="9"/>
            <color indexed="81"/>
            <rFont val="Tahoma"/>
            <family val="2"/>
          </rPr>
          <t>Insight iXlW00001C0000006R1389855000S00000010P01084LAocjBAQBF1NjaVRlZ2ljLmRhdGEuTW9sZWN1bGUBbQF/ARJTY2lUZWdpYy5Nb2xlY3VsZQAAAQFkAv5qAQQBEl9faXhsX19IaWRkZW5OYW1lA8xTz7sBEEFFLTQxMy8zMDA2MTAzOQAAAAIAAjgYAAAA/PwA/AACAAAAAAAA8L8CbXh6pSxDrD8C+FPjpZvEsD8AAAAAGAAAAPz8APwAAgAAAAAAAPC/Am14eqUsQ6w/AktZhjjWxfi/AAAAABgAAAD8/AD8AAIAAAAAAADwvwJMN4lBYOX2PwIwTKYKRiXrPwAAAAAYAAAA/PwA/AACAAAAAAAA8L8CwqikTkAT9b8CMEymCkYl6z8AAAAAHAAAAPz8APwAAgAAAAAAAPC/AsKopE5AE/W/AkhQ/Bhz1wLAAAAAABgAAAD8/AD8AAIAAAAAAADwvwJMN4lBYOX2PwJIUPwYc9cCwAAAAAAYAAAA/PwA/AACAAAAAAAA8L8C2c73U+OlBkACUdobfGEypT8AAAAAAREAAAD8/AD8AAIAAAAAAADwvwLQ1VbsL7v2PwIzMzMzMzMDQAAAAAAcAAAA/PwA/AACAAAAAAAA8L8ClIeFWtO8BcACUdobfGEypT8AAAAAHAAAAPz8APwAAgAAAAAAAPC/AsKopE5AE/W/ApeQD3o2qwNAAAAAABgAAAD8/AD8AAIAAAAAAADwvwKUh4Va07wFwAJtVn2utmL4vwAAAAAYAAAA/PwA/AACAAAAAAAA8L8C2c73U+OlBkACbVZ9rrZi+L8AAAAAHAAAAPz8APwAAgAAAAAAAPC/AgaBlUOL7BBAApqZmZmZmek/AAAAABwAAAD8/AD8AAIAAAAAAADwvwIbnl4py5AQwALZzvdT46UCwAAAAAA8AAQIDAAAAAAAAAgEAAAAAAAAAAwEAAAAAAAABBAEAAAAAAAABBQEAAAAAAAACBgIDAAAAAAACBwEAAAAAAAADCAICAAAAAAADCQEAAAAAAAAECgIDAAAAAAAFCwICAAAAAAAGDAEAAAAAAAAKDQEAAAAAAAAGCwEAAAAAAAAICgEAAAAAAAAAAAAAA==</t>
        </r>
      </text>
    </comment>
    <comment ref="A7" authorId="0" shapeId="0" xr:uid="{17B0D6D5-6951-4C0B-AD15-A6AE667880A6}">
      <text>
        <r>
          <rPr>
            <sz val="9"/>
            <color indexed="81"/>
            <rFont val="Tahoma"/>
            <family val="2"/>
          </rPr>
          <t>Insight iXlW00001C0000007R1389855000S00000012P01080LAocjBAQBF1NjaVRlZ2ljLmRhdGEuTW9sZWN1bGUBbQF/ARJTY2lUZWdpYy5Nb2xlY3VsZQAAAQFkAv5qAQQBEl9faXhsX19IaWRkZW5OYW1lA8xTz7sBEEFFLTY0MS8wMTY3NDAxNAAAAAIAAjgYAAAA/PwA/AACAAAAAAAA8L8Ci47k8h/S6T8C+FPjpZvEwD8AAAAAGAAAAPz8APwAAgAAAAAAAPC/AsWPMXctIe2/AvhT46WbxMA/AAAAABgAAAD8/AD8AAIAAAAAAADwvwLZzvdT46X6PwL99nXgnBH2vwAAAAAcAAAA/PwA/AACAAAAAAAA8L8C2c73U+Ol+j8CqaROQBNh+T8AAAAAGAAAAPz8APwAAgAAAAAAAPC/AkZHcvkP6fy/AhIUP8bctfk/AAAAABgAAAD8/AD8AAIAAAAAAADwvwJRa5p3nKL8vwL99nXgnBH2vwAAAAAYAAAA/PwA/AACAAAAAAAA8L8C9P3UeOkmCkACW0I+6Nms9r8AAAAAGAAAAPz8APwAAgAAAAAAAPC/AoUNT6+U5QpAAqmkTkATYfk/AAAAABgAAAD8/AD8AAIAAAAAAADwvwI3qz5XWzEMwAJLWYY41sX4PwAAAAAYAAAA/PwA/AACAAAAAAAA8L8Cu0kMAisHDMACW0I+6Nms9r8AAAAAHAAAAPz8APwAAgAAAAAAAPC/AqfoSC7/4RBAAm14eqUsQ6w/AAAAABwAAAD8/AD8AAIAAAAAAADwvwIIzhlR2lsQQALZX3ZPHpYHwAAAAAAcAAAA/PwA/AACAAAAAAAA8L8Cp+hILv/hEEACHqfoSC5/CEAAAAAAGAAAAPz8APwAAgAAAAAAAPC/AqmkTkATYRHAAm14eqUsQ6w/AAAAADwABAQAAAAAAAAACAQAAAAAAAAADAgMAAAAAAAEEAQAAAAAAAAEFAgMAAAAAAAIGAgIAAAAAAAMHAQAAAAAAAAQIAgIAAAAAAAUJAQAAAAAAAAYKAQAAAAAAAAYLAQAAAAAAAAcMAQAAAAAAAAgNAQAAAAAAAAcKAgIAAAAAAAkNAgIAAAAAAAAAAAA</t>
        </r>
      </text>
    </comment>
    <comment ref="A8" authorId="0" shapeId="0" xr:uid="{A64EE9CF-38B1-44A2-8424-8FECB8088FBA}">
      <text>
        <r>
          <rPr>
            <sz val="9"/>
            <color indexed="81"/>
            <rFont val="Tahoma"/>
            <family val="2"/>
          </rPr>
          <t>Insight iXlW00001C0000008R1389855000S00000014P01920LAocjBAQBF1NjaVRlZ2ljLmRhdGEuTW9sZWN1bGUBbQF/ARJTY2lUZWdpYy5Nb2xlY3VsZQAAAQFkAv5qAQQBEl9faXhsX19IaWRkZW5OYW1lA8xTz7sBEEFLLTEwNS80MDgzNjgyMwAAAAIAAgEaGAAAAPz8APwAAgAAAAAAAPC/Atlfdk8elgNAAj2bVZ+rrZg/AAAAABgAAAD8/AD8AAIAAAAAAADwvwJkXdxGA3gIQALE0ytlGeLwvwAAAAAYAAAA/PwA/AACAAAAAAAA8L8Ct9EA3gIJ8z8CbXh6pSxDrD8AAAAAGAAAAPz8APwAAgAAAAAAAPC/AqMjufyHdApAAmpN845TdO4/AAAAACAAAAD8/AD8AAIAAAAAAADwvwL3deCcESURQAKJY13cRgPuvwAAAAAYAAAA/PwA/AACAAAAAAAA8L8C93XgnBElA0ACbef7qfFSAcAAAAAAGAAAAPz8APwAAgAAAAAAAPC/AvjCZKpgVOA/Amlv8IXJVPC/AAAAABgAAAD8/AD8AAIAAAAAAADwvwIX2c73UyMSQALJdr6fGi/VPwAAAAAkAAAA/PwA/AACAAAAAAAA8L8CKqkT0ERYAkACKA8LtaZ5+z8AAAAAJAAAAPz8APwAAgAAAAAAAPC/ApeQD3o2qw9AAvH0SlmGOABAAAAAABgAAAD8/AD8AAIAAAAAAADwvwJ/arx0kxjyPwK4rwPnjCgBwAAAAAAYAAAA/PwA/AACAAAAAAAA8L8CE/JBz2bV578CLiEf9GxW778AAAAAJAAAAPz8APwAAgAAAAAAAPC/AiBj7lpC/hZAAmAHzhlR2mu/AAAAACQAAAD8/AD8AAIAAAAAAADwvwIDCYofY+4TQAL129eBc0b4PwAAAAAYAAAA/PwA/AACAAAAAAAA8L8CkKD4Meau9b8C9rnaiv1lxz8AAAAAGAAAAPz8APwAAgAAAAAAAPC/AsWxLm6jAfe/AhiV1AloogDAAAAAABgAAAD8/AD8AAIAAAAAAADwvwKvtmJ/2T0FwAICTYQNT6/MPwAAAAAYAAAA/PwA/AACAAAAAAAA8L8CjblrCfmg5b8CCvmgZ7Pq8z8AAAAAGAAAAPz8APwAAgAAAAAAAPC/Ag0CK4cW2QXAAvrt68A5IwDAAAAAABgAAAD8/AD8AAIAAAAAAADwvwKUGARWDq0KwAIK+aBns+rrvwAAAAAYAAAA/PwA/AACAAAAAAAA8L8COrTIdr4fCsAClIeFWtO89T8AAAAAHAAAAPz8APwAAgAAAAAAAPC/AtzXgXNGlBLAAk5iEFg5tOq/AAAAABwAAAD8/AD8AAIAAAAAAADwvwKmLEMc62ISwAJjf9k9eVj2PwAAAAAcAAAA/PwA/AACAAAAAAAA8L8ChxbZzvfTBMACYeXQItt5A0AAAAAAGAAAAPz8APwAAgAAAAAAAPC/Aru4jQbwFhXAAjMzMzMzM9M/AAAAABwAAAD8/AD8AAIAAAAAAADwvwJ5eqUsQxwawAKrYFRSJ6DVPwAAAAABHQAECAwAAAAAAAAIBAAAAAAAAAAMBAAAAAAAAAQQBAAAAAAAAAQUBAAAAAAAAAgYCAwAAAAAAAwcBAAAAAAAAAwgBAAAAAAAAAwkBAAAAAAAABQoCAgAAAAAABgsBAAAAAAAABwwBAAAAAAAABw0BAAAAAAAACw4CAwAAAAAACw8BAAAAAAAADgBEAQAAAAAAAA4AREEAAAAAAAAPAESCAgAAAAAAAEQARMIDAAAAAAAARABFAQAAAAAAAABEwEVBAAAAAAAAAEUARYICAAAAAAAARQBFwQAAAAAAAABFQEYCAwAAAAAAAEYARkEAAAAAAAAEBwEAAAAAAAAGCgEAAAAAAAAARIBEwQAAAAAAAABFgEYBAAAAAAAAAAAAAA=</t>
        </r>
      </text>
    </comment>
    <comment ref="A9" authorId="0" shapeId="0" xr:uid="{C27A8C63-DA7B-4DC4-BD99-388E81D28833}">
      <text>
        <r>
          <rPr>
            <sz val="9"/>
            <color indexed="81"/>
            <rFont val="Tahoma"/>
            <family val="2"/>
          </rPr>
          <t>Insight iXlW00001C0000009R1389855000S00000016P01920LAocjBAQBF1NjaVRlZ2ljLmRhdGEuTW9sZWN1bGUBbQF/ARJTY2lUZWdpYy5Nb2xlY3VsZQAAAQFkAv5qAQQBEl9faXhsX19IaWRkZW5OYW1lA8xTz7sBEEFLLTEwNS80MDY4OTc1MgAAAAIAAgEaGAAAAPz8APwAAgAAAAAAAPC/AmFUUiegieK/AmHD0ytlGdI/AAAAABgAAAD8/AD8AAIAAAAAAADwvwJVUiegibD8vwLCqKROQBPlvwAAAAAYAAAA/PwA/AACAAAAAAAA8L8C9dvXgXNG6D8C8mPMXUvIz78AAAAAGAAAAPz8APwAAgAAAAAAAPC/ApPLf0i/fem/Ar7BFyZTBf0/AAAAABgAAAD8/AD8AAIAAAAAAADwvwKlvcEXJlP5vwIhH/RsVn0BwAAAAAAYAAAA/PwA/AACAAAAAAAA8L8CP8bctYT8CcACXynLEMe6uL8AAAAAGAAAAPz8APwAAgAAAAAAAPC/AhALtaZ5x+8/AtzXgXNGlPy/AAAAABgAAAD8/AD8AAIAAAAAAADwvwINAiuHFtn9PwJ8gy9MpgrqPwAAAAAYAAAA/PwA/AACAAAAAAAA8L8CbAn5oGez2j8C/fZ14JwRBkAAAAAAGAAAAPz8APwAAgAAAAAAAPC/AsdLN4lB4AHAAjlFR3L5DwNAAAAAABwAAAD8/AD8AAIAAAAAAADwvwJdbcX+snvKvwINAiuHFtkFwAAAAAAcAAAA/PwA/AACAAAAAAAA8L8CYVRSJ6CJBsACc/kP6bcvCcAAAAAAHAAAAPz8APwAAgAAAAAAAPC/AmKh1jTv+BHAArTIdr6fGvG/AAAAABwAAAD8/AD8AAIAAAAAAADwvwKOl24Sg8ALwALf4AuTqYL2PwAAAAABEAAAAPz8APwAAgAAAAAAAPC/AnDwhclUQQNAAgyTqYJRyQLAAAAAABgAAAD8/AD8AAIAAAAAAADwvwKFfNCzWfUJQAKo6Egu/yHNPwAAAAAYAAAA/PwA/AACAAAAAAAA8L8CuY0G8BZIyD8CldQJaCIsEUAAAAAAGAAAAPz8APwAAgAAAAAAAPC/AhUdyeU/pAPAAqyt2F92Tw9AAAAAABgAAAD8/AD8AAIAAAAAAADwvwL6fmq8dBMRwALc14FzRpQEwAAAAAAYAAAA/PwA/AACAAAAAAAA8L8CTMgHPZvVEUAC6Nms+lxt8j8AAAAAGAAAAPz8APwAAgAAAAAAAPC/AlvTvOMUnQtAAsnlP6TfvvS/AAAAABgAAAD8/AD8AAIAAAAAAADwvwIZBFYOLbLzvwLChqdXynITQAAAAAAcAAAA/PwA/AACAAAAAAAA8L8CJuSDns3qFcACpixDHOtiDMAAAAAAGAAAAPz8APwAAgAAAAAAAPC/Avw6cM6IkhdAAkp7gy9MpuI/AAAAABgAAAD8/AD8AAIAAAAAAADwvwJh5dAi23kTQAKFfNCzWfX9vwAAAAAYAAAA/PwA/AACAAAAAAAA8L8CRIts5/tpGEACgZVDi2zn7b8AAAAAAR0ABAQAAAAAAAAACAgIAAAAAAAADAQAAAAAAAAEEAgIAAAAAAAEFAQAAAAAAAAIGAQAAAAAAAAIHAQAAAAAAAAMIAQAAAAAAAAMJAgMAAAAAAAQKAQAAAAAAAAQLAQAAAAAAAAUMAgIAAAAAAAUNAQAAAAAAAAYOAQAAAAAAAAcPAQAAAAAAAAgARAICAAAAAAAJAERBAAAAAAAACwBEggMAAAAAAA8ARMIDAAAAAAAPAEUBAAAAAAAAAEQARUEAAAAAAAAARIBFgQAAAAAAAABEwEXBAAAAAAAAAEUARgICAAAAAAAARcBGQgIAAAAAAAYKAgIAAAAAAAwARIEAAAAAAAAAREBFQgIAAAAAAABGAEZBAAAAAAAAAAAAAA=</t>
        </r>
      </text>
    </comment>
    <comment ref="A10" authorId="0" shapeId="0" xr:uid="{A18C5D12-7F45-494F-84D6-A449D66358CA}">
      <text>
        <r>
          <rPr>
            <sz val="9"/>
            <color indexed="81"/>
            <rFont val="Tahoma"/>
            <family val="2"/>
          </rPr>
          <t>Insight iXlW00001C0000010R1389855000S00000018P01692LAocjBAQBF1NjaVRlZ2ljLmRhdGEuTW9sZWN1bGUBbQF/ARJTY2lUZWdpYy5Nb2xlY3VsZQAAAQFkAv5qAQQBEl9faXhsX19IaWRkZW5OYW1lA8xTz7sBEEFLLTEwNS80MDY5NDExNAAAAAIAAgEXGAAAAPz8APwAAgAAAAAAAPC/ApchjnVxmwjAAkOtad5xitI/AAAAABgAAAD8/AD8AAIAAAAAAADwvwL6fmq8dBMBwALu68A5I0r2PwAAAAAYAAAA/PwA/AACAAAAAAAA8L8CD5wzorS3BMACMSqpE9BE8b8AAAAAGAAAAPz8APwAAgAAAAAAAPC/AsdLN4lB4BHAAo51cRsN4OE/AAAAABgAAAD8/AD8AAIAAAAAAADwvwK4rwPnjCjpvwJANV66SQzxPwAAAAAcAAAA/PwA/AACAAAAAAAA8L8Cam/whclUDMACJzEIrBxaAcAAAAAAGAAAAPz8APwAAgAAAAAAAPC/Aj9XW7G/7PK/ApCg+DHmrvW/AAAAABwAAAD8/AD8AAIAAAAAAADwvwKXkA96NqsVwAK0yHa+nxrhvwAAAAAcAAAA/PwA/AACAAAAAAAA8L8CDwu1pnnHE8ACWFuxv+ye/j8AAAAAGAAAAPz8APwAAgAAAAAAAPC/AhUdyeU/pNM/AoSezarP1f8/AAAAABgAAAD8/AD8AAIAAAAAAADwvwKLjuTyH9ITwALu68A5I0r+vwAAAAAYAAAA/PwA/AACAAAAAAAA8L8CS1mGONbF+D8C/fZ14JwR9j8AAAAAGAAAAPz8APwAAgAAAAAAAPC/AvhT46WbxMA/Ai4hH/RsVgtAAAAAABwAAAD8/AD8AAIAAAAAAADwvwI7AU2EDY8XwAIGEhQ/xtwHwAAAAAAYAAAA/PwA/AACAAAAAAAA8L8C7uvAOSNKBkACoBov3SSGAEAAAAAAGAAAAPz8APwAAgAAAAAAAPC/AvH0SlmGOPg/Am14eqUsQ6y/AAAAABgAAAD8/AD8AAIAAAAAAADwvwI6tMh2vh8QQAI6I0p7gy/1PwAAAAAYAAAA/PwA/AACAAAAAAAA8L8CDQIrhxbZBUACoWez6nO16b8AAAAAGAAAAPz8APwAAgAAAAAAAPC/AoiFWtO84w9AAi6QoPgx5r6/AAAAABgAAAD8/AD8AAIAAAAAAADwvwJuNIC3QMIUQALVmuYdp+jsvwAAAAAkAAAA/PwA/AACAAAAAAAA8L8COwFNhA2PEUACi/1l9+ThAMAAAAAAJAAAAPz8APwAAgAAAAAAAPC/Aibkg57N6hdAAiS5/If029M/AAAAACQAAAD8/AD8AAIAAAAAAADwvwJe3EYDeIsZQAIwTKYKRiX7vwAAAAABGAAEBAAAAAAAAAAICAwAAAAAAAAMBAAAAAAAAAQQCAwAAAAAAAgUBAAAAAAAAAgYBAAAAAAAAAwcCAgAAAAAAAwgBAAAAAAAABAkBAAAAAAAABQoCAwAAAAAACQsBAAAAAAAACQwBAAAAAAAACg0BAAAAAAAACw4CAwAAAAAACw8BAAAAAAAADgBEAQAAAAAAAA8AREICAAAAAAAARABEggMAAAAAAABEgETBAAAAAAAAAETARQEAAAAAAAAARMBFQQAAAAAAAABEwEWBAAAAAAAABwoBAAAAAAAAAERARIEAAAAAAAAAAAAAA==</t>
        </r>
      </text>
    </comment>
    <comment ref="A11" authorId="0" shapeId="0" xr:uid="{D7882625-6DA2-4F13-827F-BF18C91128A6}">
      <text>
        <r>
          <rPr>
            <sz val="9"/>
            <color indexed="81"/>
            <rFont val="Tahoma"/>
            <family val="2"/>
          </rPr>
          <t>Insight iXlW00001C0000011R1389855000S00000020P01216LAocjBAQBF1NjaVRlZ2ljLmRhdGEuTW9sZWN1bGUBbQF/ARJTY2lUZWdpYy5Nb2xlY3VsZQAAAQFkAv5qAQQBEl9faXhsX19IaWRkZW5OYW1lA8xTz7sBEEFLLTEwNS80MDgzMzgyMwAAAAIAAgEQGAAAAPz8APwAAgAAAAAAAPC/AiS5/If029O/AtfFbTSAt8g/AAAAABgAAAD8/AD8AAIAAAAAAADwvwJANV66SQzxvwK0yHa+nxrxvwAAAAAYAAAA/PwA/AACAAAAAAAA8L8CUkmdgCbC8j8CjErqBDQRxj8AAAAAGAAAAPz8APwAAgAAAAAAAPC/Al5LyAc9m/C/Anl6pSxDHPg/AAAAABwAAAD8/AD8AAIAAAAAAADwvwJfmEwVjErWvwIGgZVDi+wCwAAAAAAcAAAA/PwA/AACAAAAAAAA8L8CoBov3SSGBMACT0ATYcPT8L8AAAAAGAAAAPz8APwAAgAAAAAAAPC/AusENBE2PP4/AgMJih9j7vG/AAAAABgAAAD8/AD8AAIAAAAAAADwvwIPnDOitLcAQAL129eBc0b4PwAAAAAcAAAA/PwA/AACAAAAAAAA8L8C8fRKWYY4BMAC18VtNIC3+D8AAAAAHAAAAPz8APwAAgAAAAAAAPC/Ai6QoPgx5s6/AlJJnYAmwgZAAAAAABgAAAD8/AD8AAIAAAAAAADwvwIH8BZIUPzxPwL3deCcESUDwAAAAAAYAAAA/PwA/AACAAAAAAAA8L8CJZf/kH57CsAC6bevA+eM0D8AAAAAGAAAAPz8APwAAgAAAAAAAPC/AnzysFBrGg1AApayDHGsi/E/AAAAACAAAAD8/AD8AAIAAAAAAADwvwKFfNCzWfX9PwKpNc07TlEOwAAAAAAcAAAA/PwA/AACAAAAAAAA8L8CXtxGA3iLE8ACrYvbaABv0T8AAAAAGAAAAPz8APwAAgAAAAAAAPC/Ajy9UpYhDhJAAn/7OnDOCANAAAAAAAERAAQICAAAAAAAAAgEAAAAAAAAAAwEAAAAAAAABBAEAAAAAAAABBQEAAAAAAAACBgICAAAAAAACBwEAAAAAAAADCAICAAAAAAADCQEAAAAAAAAECgIDAAAAAAAFCwIDAAAAAAAHDAEAAAAAAAAKDQEAAAAAAAALDgEAAAAAAAAMDwEAAAAAAAAGCgEAAAAAAAAICwEAAAAAAAAAAAAAA==</t>
        </r>
      </text>
    </comment>
    <comment ref="A12" authorId="0" shapeId="0" xr:uid="{5BE0EA6C-3646-4C89-BAA5-8AF5CC55C934}">
      <text>
        <r>
          <rPr>
            <sz val="9"/>
            <color indexed="81"/>
            <rFont val="Tahoma"/>
            <family val="2"/>
          </rPr>
          <t>Insight iXlW00001C0000012R1389855000S00000022P01016LAocjBAQBF1NjaVRlZ2ljLmRhdGEuTW9sZWN1bGUBbQF/ARJTY2lUZWdpYy5Nb2xlY3VsZQAAAQFkAv5qAQQBEl9faXhsX19IaWRkZW5OYW1lA8xTz7sBEEFFLTQxMy8yMDAxMTAxNQAAAAIAAjQYAAAA/PwA/AACAAAAAAAA8L8CHxZqTfOO7z8CBqOSOgFNtD8AAAAAGAAAAPz8APwAAgAAAAAAAPC/Ah8Wak3zju8/AoV80LNZ9f2/AAAAABgAAAD8/AD8AAIAAAAAAADwvwKUh4Va07zlvwJtVn2utmLwPwAAAAAYAAAA/PwA/AACAAAAAAAA8L8C9GxWfa42BUACbVZ9rrZi8D8AAAAAHAAAAPz8APwAAgAAAAAAAPC/ApSHhVrTvOW/Ao4G8BZI0AbAAAAAABgAAAD8/AD8AAIAAAAAAADwvwL0bFZ9rjYFQAKOBvAWSNAGwAAAAAAcAAAA/PwA/AACAAAAAAAA8L8CQz7o2az6AsACXynLEMe6qD8AAAAAHAAAAPz8APwAAgAAAAAAAPC/ApSHhVrTvOW/AkzIBz2b1QdAAAAAABgAAAD8/AD8AAIAAAAAAADwvwKppE5AE2ERQAJfKcsQx7qoPwAAAAABIwAAAPz8APwAAgAAAAAAAPC/AoIExY8x9wRAAtlfdk8elgdAAAAAABgAAAD8/AD8AAIAAAAAAADwvwJDPujZrPoCwAKjkjoBTYT9vwAAAAAYAAAA/PwA/AACAAAAAAAA8L8CqaROQBNhEUACo5I6AU2E/b8AAAAAHAAAAPz8APwAAgAAAAAAAPC/AqYsQxzrYhDAAhueXinLkAbAAAAAADgABAgIAAAAAAAACAQAAAAAAAAADAQAAAAAAAAEEAQAAAAAAAAEFAQAAAAAAAAIGAgIAAAAAAAIHAQAAAAAAAAMIAgIAAAAAAAMJAQAAAAAAAAQKAgMAAAAAAAULAgIAAAAAAAoMAQAAAAAAAAYKAQAAAAAAAAgLAQAAAAAAAAAAAAA</t>
        </r>
      </text>
    </comment>
    <comment ref="A13" authorId="0" shapeId="0" xr:uid="{B4F517FF-21C3-4FBB-9656-538BB496E39B}">
      <text>
        <r>
          <rPr>
            <sz val="9"/>
            <color indexed="81"/>
            <rFont val="Tahoma"/>
            <family val="2"/>
          </rPr>
          <t>Insight iXlW00001C0000013R1389855000S00000024P01484LAocjBAQBF1NjaVRlZ2ljLmRhdGEuTW9sZWN1bGUBbQF/ARJTY2lUZWdpYy5Nb2xlY3VsZQAAAQFkAv5qAQQBEl9faXhsX19IaWRkZW5OYW1lA8xTz7sBEEFFLTg0OC8zMTk0MzAwOQAAAAIAAgEUGAAAAPz8APwAAgAAAAAAAPC/AtGzWfW52uS/ArprCfmgZ6M/AAAAABgAAAD8/AD8AAIAAAAAAADwvwL6D+m3rwP2vwKYbhKDwMrdPwAAAAAYAAAA/PwA/AACAAAAAAAA8L8CescpOpLLrz8CmG4Sg8DK3T8AAAAAGAAAAPz8APwAAgAAAAAAAPC/AtGzWfW52uS/AubQItv5fui/AAAAABgAAAD8/AD8AAIAAAAAAADwvwLT3uALk6kAwAK6awn5oGejPwAAAAAYAAAA/PwA/AACAAAAAAAA8L8Cx7q4jQbw6D8CumsJ+aBnoz8AAAAAGAAAAPz8APwAAgAAAAAAAPC/AnrHKTqSy68/ArfRAN4CCfO/AAAAABgAAAD8/AD8AAIAAAAAAADwvwKjI7n8h3QGwALkFB3J5T/cPwAAAAAYAAAA/PwA/AACAAAAAAAA8L8C097gC5OpAMACseHplbIM6b8AAAAAGAAAAPz8APwAAgAAAAAAAPC/Ase6uI0G8Og/AubQItv5fui/AAAAABwAAAD8/AD8AAIAAAAAAADwvwLx9EpZhjgMwAK6awn5oGejPwAAAAAcAAAA/PwA/AACAAAAAAAA8L8CoyO5/Id0BsACc2iR7Xw/9D8AAAAAHAAAAPz8APwAAgAAAAAAAPC/AqMjufyHdAbAArfRAN4CCfO/AAAAACAAAAD8/AD8AAIAAAAAAADwvwJ5eqUsQxz4PwK30QDeAgnzvwAAAAAYAAAA/PwA/AACAAAAAAAA8L8C8fRKWYY4DMACseHplbIM6b8AAAAAGAAAAPz8APwAAgAAAAAAAPC/AljKMsSxrgFAAubQItv5fui/AAAAABwAAAD8/AD8AAIAAAAAAADwvwKk374OnPMQwAKwlGWIY13zvwAAAAAYAAAA/PwA/AACAAAAAAAA8L8CYeXQItt5B0ACYVRSJ6CJ8r8AAAAAGAAAAPz8APwAAgAAAAAAAPC/AnzysFBrGg1AAiL99nXgnOe/AAAAABgAAAD8/AD8AAIAAAAAAADwvwKppE5AE2ERQALl8h/Sb1/yvwAAAAABFQAEBAAAAAAAAAAIBAAAAAAAAAAMCAwAAAAAAAQQBAAAAAAAAAgUCAgAAAAAAAwYBAAAAAAAABAcBAAAAAAAABAgCAwAAAAAABQkBAAAAAAAABwoCAgAAAAAABwsBAAAAAAAACAwBAAAAAAAACQ0BAAAAAAAACg4BAAAAAAAADQ8BAAAAAAAADgBEAQAAAAAAAA8AREEAAAAAAAAAREBEgQAAAAAAAABEgETBAAAAAAAABgkCAgAAAAAADA4CAgAAAAAAAAAAAA=</t>
        </r>
      </text>
    </comment>
    <comment ref="A14" authorId="0" shapeId="0" xr:uid="{47578837-7851-4148-ACA5-3624581FFF9A}">
      <text>
        <r>
          <rPr>
            <sz val="9"/>
            <color indexed="81"/>
            <rFont val="Tahoma"/>
            <family val="2"/>
          </rPr>
          <t>Insight iXlW00001C0000014R1389855000S00000026P01084LAocjBAQBF1NjaVRlZ2ljLmRhdGEuTW9sZWN1bGUBbQF/ARJTY2lUZWdpYy5Nb2xlY3VsZQAAAQFkAv5qAQQBEl9faXhsX19IaWRkZW5OYW1lA8xTz7sBEEFFLTQxMy8zNjEwMTAwNgAAAAIAAjgYAAAA/PwA/AACAAAAAAAA8L8CXLG/7J48vL8C1QloImx4qj8AAAAAGAAAAPz8APwAAgAAAAAAAPC/Alyxv+yePLy/Av0Yc9cS8ve/AAAAABgAAAD8/AD8AAIAAAAAAADwvwKOl24Sg8DzPwI/V1uxv+zqPwAAAAAYAAAA/PwA/AACAAAAAAAA8L8CKjqSy39I978CP1dbsb/s6j8AAAAAHAAAAPz8APwAAgAAAAAAAPC/Aio6kst/SPe/AjC7Jw8LNQLAAAAAABgAAAD8/AD8AAIAAAAAAADwvwKOl24Sg8DzPwIwuycPCzUCwAAAAAAYAAAA/PwA/AACAAAAAAAA8L8CGJXUCWiiBEAC1QloImx4qj8AAAAAAREAAAD8/AD8AAIAAAAAAADwvwKOl24Sg8DzPwL9h/Tb1wEDQAAAAAAcAAAA/PwA/AACAAAAAAAA8L8CZ2ZmZmZmBsAC1QloImx4qj8AAAAAHAAAAPz8APwAAgAAAAAAAPC/Aio6kst/SPe/Av2H9NvXAQNAAAAAABgAAAD8/AD8AAIAAAAAAADwvwJnZmZmZmYGwAL9GHPXEvL3vwAAAAAYAAAA/PwA/AACAAAAAAAA8L8CGJXUCWiiBEAC/Rhz1xLy978AAAAAAREAAAD8/AD8AAIAAAAAAADwvwJq3nGKjmQPQAI/V1uxv+zqPwAAAAAcAAAA/PwA/AACAAAAAAAA8L8C3NeBc0aUEMACMLsnDws1AsAAAAAAPAAECAwAAAAAAAAIBAAAAAAAAAAMBAAAAAAAAAQQBAAAAAAAAAQUBAAAAAAAAAgYCAwAAAAAAAgcBAAAAAAAAAwgCAgAAAAAAAwkBAAAAAAAABAoCAwAAAAAABQsCAgAAAAAABgwBAAAAAAAACg0BAAAAAAAABgsBAAAAAAAACAoBAAAAAAAAAAAAAA=</t>
        </r>
      </text>
    </comment>
    <comment ref="A15" authorId="0" shapeId="0" xr:uid="{0C8B935A-14E2-4C60-98CA-F7E2347BAA2F}">
      <text>
        <r>
          <rPr>
            <sz val="9"/>
            <color indexed="81"/>
            <rFont val="Tahoma"/>
            <family val="2"/>
          </rPr>
          <t>Insight iXlW00001C0000015R1389855000S00000028P01976LAocjBAQBF1NjaVRlZ2ljLmRhdGEuTW9sZWN1bGUBbQF/ARJTY2lUZWdpYy5Nb2xlY3VsZQAAAQFkAv5qAQQBEl9faXhsX19IaWRkZW5OYW1lA8xTz7sBEEFBLTUwNC8zMjYyNjAwOAAAAAIAAgEbGAAAAPz8APwAAgAAAAAAAPC/AkVHcvkP6QBAArHh6ZWyDOk/AAAAABgAAAD8/AD8AAIAAAAAAADwvwJFR3L5D+kAQAIW+8vuycP5PwAAAAAYAAAA/PwA/AACAAAAAAAA8L8CY3/ZPXlY9j8CE/JBz2bV1z8AAAAAGAAAAPz8APwAAgAAAAAAAPC/ApQYBFYOrQZAAhPyQc9m1dc/AAAAABgAAAD8/AD8AAIAAAAAAADwvwJjf9k9eVj2PwJ5eqUsQxwAQAAAAAAcAAAA/PwA/AACAAAAAAAA8L8ClBgEVg6tBkACeXqlLEMcAEAAAAAAGAAAAPz8APwAAgAAAAAAAPC/ApzEILByaOU/ArHh6ZWyDOk/AAAAABwAAAD8/AD8AAIAAAAAAADwvwIep+hILn8MQAKx4emVsgzpPwAAAAAcAAAA/PwA/AACAAAAAAAA8L8ClBgEVg6tBkACtoR80LNZ3b8AAAAAGAAAAPz8APwAAgAAAAAAAPC/ApzEILByaOU/Ahb7y+7Jw/k/AAAAABgAAAD8/AD8AAIAAAAAAADwvwIep+hILn8MQAIW+8vuycP5PwAAAAAcAAAA/PwA/AACAAAAAAAA8L8Cx7q4jQbwpr8CE/JBz2bV1z8AAAAAHAAAAPz8APwAAgAAAAAAAPC/Avd14JwRJRFAAnl6pSxDHABAAAAAABgAAAD8/AD8AAIAAAAAAADwvwLXxW00gLfovwKx4emVsgzpPwAAAAAYAAAA/PwA/AACAAAAAAAA8L8Cx7q4jQbwpr8CtoR80LNZ3b8AAAAAGAAAAPz8APwAAgAAAAAAAPC/AoSezarP1fe/AhPyQc9m1dc/AAAAABgAAAD8/AD8AAIAAAAAAADwvwKEns2qz9X3vwK2hHzQs1ndvwAAAAAYAAAA/PwA/AACAAAAAAAA8L8C1lbsL7unAcACseHplbIM6T8AAAAAGAAAAPz8APwAAgAAAAAAAPC/AtZW7C+7pwHAAvvt68A5I+y/AAAAABgAAAD8/AD8AAIAAAAAAADwvwIkKH6MuWsHwAIT8kHPZtXXPwAAAAAYAAAA/PwA/AACAAAAAAAA8L8CJCh+jLlrB8ACa7x0kxgE3r8AAAAAIAAAAPz8APwAAgAAAAAAAPC/AtZW7C+7pwHAAqjGSzeJQfu/AAAAACAAAAD8/AD8AAIAAAAAAADwvwL6fmq8dBMNwAKx4emVsgzpPwAAAAAgAAAA/PwA/AACAAAAAAAA8L8C+n5qvHQTDcAC++3rwDkj7L8AAAAAGAAAAPz8APwAAgAAAAAAAPC/AjQzMzMzMwfAAov9Zffk4QDAAAAAABgAAAD8/AD8AAIAAAAAAADwvwK+wRcmUwUNwAIiH/RsVn35PwAAAAAYAAAA/PwA/AACAAAAAAAA8L8CqaROQBNhEcACPSzUmuYd378AAAAAAR0ABAQAAAAAAAAACAQAAAAAAAAADAgIAAAAAAAEEAQAAAAAAAAEFAgIAAAAAAAIGAgMAAAAAAAMHAQAAAAAAAAMIAQAAAAAAAAQJAgIAAAAAAAUKAQAAAAAAAAYLAQAAAAAAAAoMAQAAAAAAAAsNAQAAAAAAAAsOAQAAAAAAAA0PAQAAAAAAAA8ARAEAAAAAAAAPAERCAwAAAAAAAEQARIICAAAAAAAAREBEwQAAAAAAAABEgEUBAAAAAAAAAESARUEAAAAAAAAARMBFgQAAAAAAAABFAEXBAAAAAAAAAEVARgEAAAAAAAAARYBGQQAAAAAAAABFwEaBAAAAAAAABgkBAAAAAAAABwoCAgAAAAAAAETARQICAAAAAAAAAAAAA==</t>
        </r>
      </text>
    </comment>
    <comment ref="A16" authorId="0" shapeId="0" xr:uid="{4AE7E139-58FE-440F-967B-2CDD1A6E151C}">
      <text>
        <r>
          <rPr>
            <sz val="9"/>
            <color indexed="81"/>
            <rFont val="Tahoma"/>
            <family val="2"/>
          </rPr>
          <t>Insight iXlW00001C0000016R1389855000S00000030P01016LAocjBAQBF1NjaVRlZ2ljLmRhdGEuTW9sZWN1bGUBbQF/ARJTY2lUZWdpYy5Nb2xlY3VsZQAAAQFkAv5qAQQBEl9faXhsX19IaWRkZW5OYW1lA8xTz7sBEEFHLTIwNS8wMTgyNDA1NQAAAAIAAjQYAAAA/PwA/AACAAAAAAAA8L8C1QloImx4uj8CMSqpE9BE+b8AAAAAGAAAAPz8APwAAgAAAAAAAPC/AtUJaCJseLo/AtUJaCJseKo/AAAAABwAAAD8/AD8AAIAAAAAAADwvwLNzMzMzMz0vwJ/+zpwzggDwAAAAAAcAAAA/PwA/AACAAAAAAAA8L8CeXqlLEMc+D8Cf/s6cM4IA8AAAAAAGAAAAPz8APwAAgAAAAAAAPC/As3MzMzMzPS/AiFB8WPMXes/AAAAABwAAAD8/AD8AAIAAAAAAADwvwJ5eqUsQxz4PwIhQfFjzF3rPwAAAAAYAAAA/PwA/AACAAAAAAAA8L8CoKut2F92BcACS1mGONbF+L8AAAAAGAAAAPz8APwAAgAAAAAAAPC/AnUCmggbHgdAAktZhjjWxfi/AAAAABwAAAD8/AD8AAIAAAAAAADwvwKgq63YX3YFwAJYObTIdr6fPwAAAAAgAAAA/PwA/AACAAAAAAAA8L8Csp3vp8ZL9b8CiIVa07zjA0AAAAAAGAAAAPz8APwAAgAAAAAAAPC/AnUCmggbHgdAAlg5tMh2vp8/AAAAABwAAAD8/AD8AAIAAAAAAADwvwI+eVioNY0QwAKjI7n8h3QCwAAAAAAYAAAA/PwA/AACAAAAAAAA8L8CqaROQBNhEUACoyO5/Id0AsAAAAAAOAAEBAAAAAAAAAAIBAAAAAAAAAAMCAgAAAAAAAQQBAAAAAAAAAQUCAgAAAAAAAgYCAwAAAAAAAwcBAAAAAAAABAgCAgAAAAAABAkBAAAAAAAABQoBAAAAAAAABgsBAAAAAAAABwwBAAAAAAAABggBAAAAAAAABwoCAgAAAAAAAAAAAA=</t>
        </r>
      </text>
    </comment>
    <comment ref="A17" authorId="0" shapeId="0" xr:uid="{0C01AA7A-0A64-4F75-B8A9-F50CB132F9F0}">
      <text>
        <r>
          <rPr>
            <sz val="9"/>
            <color indexed="81"/>
            <rFont val="Tahoma"/>
            <family val="2"/>
          </rPr>
          <t>Insight iXlW00001C0000017R1389855000S00000032P01216LAocjBAQBF1NjaVRlZ2ljLmRhdGEuTW9sZWN1bGUBbQF/ARJTY2lUZWdpYy5Nb2xlY3VsZQAAAQFkAv5qAQQBEl9faXhsX19IaWRkZW5OYW1lA8xTz7sBEEFCLTMyMy8xMzg4NzMwNQAAAAIAAgEQGAAAAPz8APwAAgAAAAAAAPC/Avkx5q4l5O+/AuC+DpwzouQ/AAAAABgAAAD8/AD8AAIAAAAAAADwvwL5MeauJeTvvwI7cM6I0t7ivwAAAAAcAAAA/PwA/AACAAAAAAAA8L8CjErqBDQRtj8Cc2iR7Xw/9D8AAAAAGAAAAPz8APwAAgAAAAAAAPC/Aq8l5IOeTQDAAnNoke18P/Q/AAAAABwAAAD8/AD8AAIAAAAAAADwvwJ/+zpwzoiyPwIzMzMzMzPzvwAAAAAcAAAA/PwA/AACAAAAAAAA8L8CryXkg55NAMACQz7o2az68r8AAAAAGAAAAPz8APwAAgAAAAAAAPC/AnBfB84ZUfI/AuC+DpwzouQ/AAAAABwAAAD8/AD8AAIAAAAAAADwvwJGR3L5D+kIwALgvg6cM6LkPwAAAAAcAAAA/PwA/AACAAAAAAAA8L8CryXkg55NAMACPL1SliEOBEAAAAAAGAAAAPz8APwAAgAAAAAAAPC/AnBfB84ZUfI/AjtwzojS3uK/AAAAABgAAAD8/AD8AAIAAAAAAADwvwJGR3L5D+kIwAI7cM6I0t7ivwAAAAAYAAAA/PwA/AACAAAAAAAA8L8CWMoyxLGuAUACMzMzMzMz878AAAAAHAAAAPz8APwAAgAAAAAAAPC/ApEPejarvhDAAkM+6Nms+vK/AAAAABgAAAD8/AD8AAIAAAAAAADwvwLu68A5I0oKQAI7AU2EDU/jvwAAAAAgAAAA/PwA/AACAAAAAAAA8L8CWMoyxLGuAUACJCh+jLlrA8AAAAAAGAAAAPz8APwAAgAAAAAAAPC/AqmkTkATYRFAAjMzMzMzM/O/AAAAAAERAAQICAAAAAAAAAgEAAAAAAAAAAwEAAAAAAAABBAEAAAAAAAABBQEAAAAAAAACBgICAAAAAAADBwICAAAAAAADCAEAAAAAAAAECQIDAAAAAAAFCgIDAAAAAAAJCwEAAAAAAAAKDAEAAAAAAAALDQEAAAAAAAALDgIAAAAAAAANDwEAAAAAAAAGCQEAAAAAAAAHCgEAAAAAAAAAAAAAA==</t>
        </r>
      </text>
    </comment>
    <comment ref="A18" authorId="0" shapeId="0" xr:uid="{F13807B6-F536-4C60-867E-CF0561D00B38}">
      <text>
        <r>
          <rPr>
            <sz val="9"/>
            <color indexed="81"/>
            <rFont val="Tahoma"/>
            <family val="2"/>
          </rPr>
          <t>Insight iXlW00001C0000018R1389855000S00000034P01920LAocjBAQBF1NjaVRlZ2ljLmRhdGEuTW9sZWN1bGUBbQF/ARJTY2lUZWdpYy5Nb2xlY3VsZQAAAQFkAv5qAQQBEl9faXhsX19IaWRkZW5OYW1lA8xTz7sBEEFLLTEwNS80MDgzNjgyNQAAAAIAAgEaGAAAAPz8APwAAgAAAAAAAPC/AqYsQxzrYgBAAtiBc0aU9ra/AAAAABgAAAD8/AD8AAIAAAAAAADwvwLeAgmKH2PoPwLtDb4wmSroPwAAAAAYAAAA/PwA/AACAAAAAAAA8L8CqTXNO05RCkACh6dXyjLE4T8AAAAAIAAAAPz8APwAAgAAAAAAAPC/AvRsVn2uNgFAAh44Z0Rpb/m/AAAAABgAAAD8/AD8AAIAAAAAAADwvwJuNIC3QILWvwLJdr6fGi/FPwAAAAAYAAAA/PwA/AACAAAAAAAA8L8CP1dbsb/s6j8CfIMvTKYKAkAAAAAAGAAAAPz8APwAAgAAAAAAAPC/AoPAyqFFdhFAAryWkA96NuG/AAAAABgAAAD8/AD8AAIAAAAAAADwvwIuIR/0bFYLQALc14FzRpQAQAAAAAAYAAAA/PwA/AACAAAAAAAA8L8C+n5qvHQTDUACxbEubqMB/78AAAAAGAAAAPz8APwAAgAAAAAAAPC/AuLplbIMcfi/Aj9XW7G/7Oo/AAAAABgAAAD8/AD8AAIAAAAAAADwvwJuNIC3QILWvwL77evAOSP0vwAAAAAYAAAA/PwA/AACAAAAAAAA8L8C5WGh1jRvAUACLiEf9GxWB0AAAAAAIAAAAPz8APwAAgAAAAAAAPC/AgtGJXUCWhdAArraiv1l99S/AAAAABgAAAD8/AD8AAIAAAAAAADwvwIiH/RsVn0JQAJIUPwYc9cKwAAAAAAYAAAA/PwA/AACAAAAAAAA8L8CPL1SliEOFEACu0kMAisHBMAAAAAAGAAAAPz8APwAAgAAAAAAAPC/AhgmUwWjkgXAAlAeFmpN88Y/AAAAABgAAAD8/AD8AAIAAAAAAADwvwJ1kxgEVg74vwLQ1VbsL7sCQAAAAAAYAAAA/PwA/AACAAAAAAAA8L8C9dvXgXNG+L8CxbEubqMB/78AAAAAAREAAAD8/AD8AAIAAAAAAADwvwJseHqlLEMCQAJ3vp8aL50RQAAAAAAYAAAA/PwA/AACAAAAAAAA8L8CWMoyxLGuBcACBhIUP8bc878AAAAAGAAAAPz8APwAAgAAAAAAAPC/An/7OnDOCA/AAjcawFsgQes/AAAAABwAAAD8/AD8AAIAAAAAAADwvwLjWBe30YAPwAJMN4lBYOX+vwAAAAAcAAAA/PwA/AACAAAAAAAA8L8CBcWPMXdtFMACyXa+nxovxT8AAAAAHAAAAPz8APwAAgAAAAAAAPC/AgeBlUOL7A7AAtDVVuwvuwJAAAAAABgAAAD8/AD8AAIAAAAAAADwvwKgGi/dJIYUwAKoxks3iUHzvwAAAAAcAAAA/PwA/AACAAAAAAAA8L8CcayL22jAGcACxbEubqMB/78AAAAAAR0ABAQAAAAAAAAACAgMAAAAAAAADAQAAAAAAAAEEAQAAAAAAAAEFAgIAAAAAAAIGAQAAAAAAAAIHAQAAAAAAAAMIAQAAAAAAAAQJAgMAAAAAAAQKAQAAAAAAAAULAQAAAAAAAAYMAgAAAAAAAAgNAQAAAAAAAAgOAQAAAAAAAAkPAQAAAAAAAAkARAEAAAAAAAAKAERCAgAAAAAACwBEgQAAAAAAAA8ARMIDAAAAAAAPAEUBAAAAAAAAAETARUEAAAAAAAAARQBFggIAAAAAAABFAEXBAAAAAAAAAEVARgIDAAAAAAAARgBGQQAAAAAAAAYIAQAAAAAAAAcLAgIAAAAAAABEQETBAAAAAAAAAEWARgEAAAAAAAAAAAAAA==</t>
        </r>
      </text>
    </comment>
    <comment ref="A19" authorId="0" shapeId="0" xr:uid="{B9E18766-C763-4AD4-94C1-97487E07AF9C}">
      <text>
        <r>
          <rPr>
            <sz val="9"/>
            <color indexed="81"/>
            <rFont val="Tahoma"/>
            <family val="2"/>
          </rPr>
          <t>Insight iXlW00001C0000019R1389855000S00000036P02248LAocjBAQBF1NjaVRlZ2ljLmRhdGEuTW9sZWN1bGUBbQF/ARJTY2lUZWdpYy5Nb2xlY3VsZQAAAQFkAv5qAQQBEl9faXhsX19IaWRkZW5OYW1lA8xTz7sBEEFLLTEwNS80MDgzMzk0NwAAAAIAAgEfGAAAAPz8APwAAgAAAAAAAPC/Aj9XW7G/7Oq/AhIUP8bctQFAAAAAABgAAAD8/AD8AAIAAAAAAADwvwI5RUdy+Q/nvwJjf9k9eVjuPwAAAAAYAAAA/PwA/AACAAAAAAAA8L8C+u3rwDkjAMAC9P3UeOkmBkAAAAAAGAAAAPz8APwAAgAAAAAAAPC/AqjoSC7/Ic0/Ao4G8BZI0AZAAAAAABwAAAD8/AD8AAIAAAAAAADwvwKCc0aU9gb8vwK30QDeAgnKPwAAAAAYAAAA/PwA/AACAAAAAAAA8L8CtoR80LNZ3T8CmpmZmZmZ2T8AAAAAHAAAAPz8APwAAgAAAAAAAPC/AuLplbIMcQjAAvrt68A5IwBAAAAAABwAAAD8/AD8AAIAAAAAAADwvwI2PL1SliEBwAJ2cRsN4C0QQAAAAAAYAAAA/PwA/AACAAAAAAAA8L8CVVInoImw9D8CBHgLJCj+AEAAAAAAGAAAAPz8APwAAgAAAAAAAPC/AiQofoy5awfAAkhQ/Bhz1+Y/AAAAABgAAAD8/AD8AAIAAAAAAADwvwJh5dAi23kDQAK4rwPnjCgFQAAAAAAcAAAA/PwA/AACAAAAAAAA8L8C7nw/NV46D8ACBqOSOgFNtL8AAAAAGAAAAPz8APwAAgAAAAAAAPC/AsRCrWne8QdAAkhQ/Bhz1/Y/AAAAABgAAAD8/AD8AAIAAAAAAADwvwJjf9k9eVj+PwKjI7n8h3QOQAAAAAAYAAAA/PwA/AACAAAAAAAA8L8CCYofY+7aDEAC5WGh1jRvCUAAAAAAGAAAAPz8APwAAgAAAAAAAPC/AsrDQq1p3grAAmB2Tx4WavS/AAAAABgAAAD8/AD8AAIAAAAAAADwvwIqqRPQRFgCQALJdr6fGi/VPwAAAAAYAAAA/PwA/AACAAAAAAAA8L8CNjy9UpYhEUAC+g/pt68D9j8AAAAAGAAAAPz8APwAAgAAAAAAAPC/AmgibHh65RDAApSHhVrTvAHAAAAAABgAAAD8/AD8AAIAAAAAAADwvwK7uI0G8BYHQAJ8gy9MpgrqvwAAAAAYAAAA/PwA/AACAAAAAAAA8L8CYeXQItt5E0ACAk2EDU+vzD8AAAAAGAAAAPz8APwAAgAAAAAAAPC/AoiFWtO84xXAAsHKoUW28/6/AAAAABwAAAD8/AD8AAIAAAAAAADwvwIWjErqBLQOwAJR2ht8YbILwAAAAAAYAAAA/PwA/AACAAAAAAAA8L8CMnctIR+0EEACGQRWDi2y678AAAAAGAAAAPz8APwAAgAAAAAAAPC/AgtGJXUCWhnAAjQzMzMzMwfAAAAAABgAAAD8/AD8AAIAAAAAAADwvwIMk6mCUckSwAI4+MJkqqARwAAAAAAYAAAA/PwA/AACAAAAAAAA8L8CEVg5tMg2E0ACPL1SliEOAMAAAAAAGAAAAPz8APwAAgAAAAAAAPC/Ag8LtaZ5xxfAAn0/NV66iRDAAAAAACQAAAD8/AD8AAIAAAAAAADwvwLrc7UV+0sNQAK+wRcmUwUFwAAAAAAkAAAA/PwA/AACAAAAAAAA8L8CcayL22jAF0ACY3/ZPXlY9r8AAAAAJAAAAPz8APwAAgAAAAAAAPC/AtZW7C+7pxVAAnP5D+m3LwnAAAAAAAEhAAQICAAAAAAAAAgEAAAAAAAAAAwEAAAAAAAABBAEAAAAAAAABBQEAAAAAAAACBgICAAAAAAACBwEAAAAAAAADCAIDAAAAAAAECQIDAAAAAAAICgEAAAAAAAAJCwEAAAAAAAAKDAEAAAAAAAAKDQEAAAAAAAAKDgEAAAAAAAALDwEAAAAAAAAMAEQBAAAAAAAADABEQgMAAAAAAA8ARIEAAAAAAAAARABEwgIAAAAAAABEQEUBAAAAAAAAAESARUEAAAAAAAAARIBFggMAAAAAAABEwEXBAAAAAAAAAEVARgICAAAAAAAARYBGQQAAAAAAAABFwEaBAAAAAAAAAEYARsEAAAAAAAAARoBHAQAAAAAAAABGgEdBAAAAAAAAAEaAR4EAAAAAAAAGCQEAAAAAAAAARQBFwgIAAAAAAABGQEbCAgAAAAAAAAAAAA=</t>
        </r>
      </text>
    </comment>
    <comment ref="A20" authorId="0" shapeId="0" xr:uid="{DE9B7C6B-7CBD-4D57-9ACB-91196E7F0007}">
      <text>
        <r>
          <rPr>
            <sz val="9"/>
            <color indexed="81"/>
            <rFont val="Tahoma"/>
            <family val="2"/>
          </rPr>
          <t>Insight iXlW00001C0000020R1389855000S00000038P01420LAocjBAQBF1NjaVRlZ2ljLmRhdGEuTW9sZWN1bGUBbQF/ARJTY2lUZWdpYy5Nb2xlY3VsZQAAAQFkAv5qAQQBEl9faXhsX19IaWRkZW5OYW1lA8xTz7sBEEFLLTEwNS80MDY5NDE1NgAAAAIAAgETGAAAAPz8APwAAgAAAAAAAPC/ApGg+DHmrv2/AmkAb4EExb8/AAAAABgAAAD8/AD8AAIAAAAAAADwvwKRoPgx5q79vwLQ1VbsL7v2vwAAAAAYAAAA/PwA/AACAAAAAAAA8L8C3GgAb4GECcAC1ZrmHafo7D8AAAAAIAAAAPz8APwAAgAAAAAAAPC/AiNseHqlLNe/AjsBTYQNT+M/AAAAABwAAAD8/AD8AAIAAAAAAADwvwLcaABvgYQJwAKamZmZmZkBwAAAAAAYAAAA/PwA/AACAAAAAAAA8L8CLPaX3ZOH478CHqfoSC5/AMAAAAAAHAAAAPz8APwAAgAAAAAAAPC/AtgS8kHPJhLAAmkAb4EExb8/AAAAABwAAAD8/AD8AAIAAAAAAADwvwLcaABvgYQJwAKXkA96NqsDQAAAAAAYAAAA/PwA/AACAAAAAAAA8L8COwFNhA1P4z8CnMQgsHJo5b8AAAAAGAAAAPz8APwAAgAAAAAAAPC/AtgS8kHPJhLAAtDVVuwvu/a/AAAAABgAAAD8/AD8AAIAAAAAAADwvwLx9EpZhjgAQAKrPldbsb/EvwAAAAAcAAAA/PwA/AACAAAAAAAA8L8CnaIjufyHF8ACmpmZmZmZAcAAAAAAGAAAAPz8APwAAgAAAAAAAPC/Ap0Rpb3BlwJAAgkbnl4py/U/AAAAABgAAAD8/AD8AAIAAAAAAADwvwKUh4Va07wJQAK30QDeAgnzvwAAAAAYAAAA/PwA/AACAAAAAAAA8L8C5fIf0m9fDkAC+g/pt68D/j8AAAAAAREAAAD8/AD8AAIAAAAAAADwvwLH3LWEfNDyPwIMk6mCUckCQAAAAAAYAAAA/PwA/AACAAAAAAAA8L8C0NVW7C+7EkAClIeFWtO85b8AAAAAGAAAAPz8APwAAgAAAAAAAPC/Aibkg57N6hNAAjcawFsgQes/AAAAAAERAAAA/PwA/AACAAAAAAAA8L8C/DpwzoiSGUACGCZTBaOS9T8AAAAAARQABAgIAAAAAAAACAQAAAAAAAAADAQAAAAAAAAEEAQAAAAAAAAEFAQAAAAAAAAIGAgIAAAAAAAIHAQAAAAAAAAMIAQAAAAAAAAQJAgMAAAAAAAgKAQAAAAAAAAkLAQAAAAAAAAoMAgMAAAAAAAoNAQAAAAAAAAwOAQAAAAAAAAwPAQAAAAAAAA0ARAICAAAAAAAOAERCAwAAAAAAAERARIEAAAAAAAAGCQEAAAAAAAAARABEQQAAAAAAAAAAAAA</t>
        </r>
      </text>
    </comment>
    <comment ref="A21" authorId="0" shapeId="0" xr:uid="{27B964C1-AF9A-48EE-B07F-ACB7FACAD090}">
      <text>
        <r>
          <rPr>
            <sz val="9"/>
            <color indexed="81"/>
            <rFont val="Tahoma"/>
            <family val="2"/>
          </rPr>
          <t>Insight iXlW00001C0000021R1389855000S00000040P01704LAocjBAQBF1NjaVRlZ2ljLmRhdGEuTW9sZWN1bGUBbQF/ARJTY2lUZWdpYy5Nb2xlY3VsZQAAAQFkAv5qAQQBEl9faXhsX19IaWRkZW5OYW1lA8xTz7sBEEFLLTEwNS80MDgzNzYyOQAAAAIAAgEXGAAAAPz8APwAAgAAAAAAAPC/AvJjzF1LSAPAAmu8dJMYBM4/AAAAABgAAAD8/AD8AAIAAAAAAADwvwK+wRcmUwUFwAL0/dR46SbyvwAAAAAYAAAA/PwA/AACAAAAAAAA8L8CFvvL7snD8b8CE/JBz2bV5z8AAAAAGAAAAPz8APwAAgAAAAAAAPC/ArU3+MJkKgzAAouO5PIf0vE/AAAAABwAAAD8/AD8AAIAAAAAAADwvwIkKH6MuWsPwALW52or9pf6vwAAAAAYAAAA/PwA/AACAAAAAAAA8L8C5tAi2/l++L8CPL1SliEOAMAAAAAAGAAAAPz8APwAAgAAAAAAAPC/ArprCfmgZ6O/AuNYF7fRAL6/AAAAABgAAAD8/AD8AAIAAAAAAADwvwK+wRcmUwXtvwJz+Q/pty8BQAAAAAAcAAAA/PwA/AACAAAAAAAA8L8C6Gor9pddE8ACBhIUP8bc4z8AAAAAHAAAAPz8APwAAgAAAAAAAPC/Ap0Rpb3BlwrAArtJDAIrBwRAAAAAABgAAAD8/AD8AAIAAAAAAADwvwKyLm6jATwUwALXxW00gLfovwAAAAAYAAAA/PwA/AACAAAAAAAA8L8CLpCg+DHmzr8CAAAAAAAA+L8AAAAAGAAAAPz8APwAAgAAAAAAAPC/Atnw9EpZhvQ/AsgpOpLLf9g/AAAAABwAAAD8/AD8AAIAAAAAAADwvwIkKH6MuWsZwAJgdk8eFmr0vwAAAAAYAAAA/PwA/AACAAAAAAAA8L8Cf/s6cM4IA0AC8mPMXUvI378AAAAAGAAAAPz8APwAAgAAAAAAAPC/AoiFWtO84/c/AuviNhrAW/w/AAAAABgAAAD8/AD8AAIAAAAAAADwvwIYJlMFo5INQAJYObTIdr6fPwAAAAAYAAAA/PwA/AACAAAAAAAA8L8C3+ALk6mCBkAC7uvAOSNKAkAAAAAAGAAAAPz8APwAAgAAAAAAAPC/AnDwhclUQQ9AAt/gC5OpgvY/AAAAABgAAAD8/AD8AAIAAAAAAADwvwLUmuYdpygTQAISNjy9UpbrvwAAAAAkAAAA/PwA/AACAAAAAAAA8L8CYeXQItt5D0ACdnEbDeAt/r8AAAAAJAAAAPz8APwAAgAAAAAAAPC/ApQYBFYOrRZAAsuhRbbz/dA/AAAAACQAAAD8/AD8AAIAAAAAAADwvwJ0tRX7y64XQAJRa5p3nKL8vwAAAAABGQAECAwAAAAAAAAIBAAAAAAAAAAMBAAAAAAAAAQQBAAAAAAAAAQUBAAAAAAAAAgYCAwAAAAAAAgcBAAAAAAAAAwgCAgAAAAAAAwkBAAAAAAAABAoCAwAAAAAABQsCAgAAAAAABgwBAAAAAAAACg0BAAAAAAAADA4BAAAAAAAADA8CAwAAAAAADgBEAgIAAAAAAA8AREEAAAAAAAAARABEgQAAAAAAAABEAETBAAAAAAAAAETARQEAAAAAAAAARMBFQQAAAAAAAABEwEWBAAAAAAAABgsBAAAAAAAACAoBAAAAAAAAAERARIICAAAAAAAAAAAAA==</t>
        </r>
      </text>
    </comment>
    <comment ref="A22" authorId="0" shapeId="0" xr:uid="{1732C65F-1FBA-4A47-BBE9-DFD6C9E5DE71}">
      <text>
        <r>
          <rPr>
            <sz val="9"/>
            <color indexed="81"/>
            <rFont val="Tahoma"/>
            <family val="2"/>
          </rPr>
          <t>Insight iXlW00001C0000022R1389855000S00000042P01148LAocjBAQBF1NjaVRlZ2ljLmRhdGEuTW9sZWN1bGUBbQF/ARJTY2lUZWdpYy5Nb2xlY3VsZQAAAQFkAv5qAQQBEl9faXhsX19IaWRkZW5OYW1lA8xTz7sBEEFFLTQxMy8yMDAxMTAxMQAAAAIAAjwYAAAA/PwA/AACAAAAAAAA8L8CotY07zhF6T8CaW/whclU8L8AAAAAGAAAAPz8APwAAgAAAAAAAPC/AqLWNO84Rek/AqYsQxzrYgTAAAAAABgAAAD8/AD8AAIAAAAAAADwvwJLWYY41sUAQALbG3xhMlXQvwAAAAAYAAAA/PwA/AACAAAAAAAA8L8CrYvbaABv4b8C2xt8YTJV0L8AAAAAHAAAAPz8APwAAgAAAAAAAPC/Aq2L22gAb+G/At/gC5OpggrAAAAAABgAAAD8/AD8AAIAAAAAAADwvwJLWYY41sUAQALf4AuTqYIKwAAAAAAYAAAA/PwA/AACAAAAAAAA8L8CJCh+jLlrC0AC5tAi2/l+8L8AAAAAIAAAAPz8APwAAgAAAAAAAPC/AktZhjjWxQBAAmB2Tx4WavQ/AAAAABwAAAD8/AD8AAIAAAAAAADwvwL6D+m3rwP+vwLm0CLb+X7wvwAAAAAcAAAA/PwA/AACAAAAAAAA8L8CrYvbaABv4b8CYHZPHhZq9D8AAAAAGAAAAPz8APwAAgAAAAAAAPC/AvoP6bevA/6/AqYsQxzrYgTAAAAAABgAAAD8/AD8AAIAAAAAAADwvwIkKH6MuWsLQAKmLEMc62IEwAAAAAAYAAAA/PwA/AACAAAAAAAA8L8CotY07zhF6T8CryXkg55NAEAAAAAAHAAAAPz8APwAAgAAAAAAAPC/Ag0CK4cW2QnAAt/gC5OpggrAAAAAABgAAAD8/AD8AAIAAAAAAADwvwKi1jTvOEXpPwKRD3o2q74MQAAAAAABEAAECAwAAAAAAAAIBAAAAAAAAAAMBAAAAAAAAAQQBAAAAAAAAAQUBAAAAAAAAAgYCAgAAAAAAAgcBAAAAAAAAAwgCAgAAAAAAAwkBAAAAAAAABAoCAwAAAAAABQsCAgAAAAAABwwBAAAAAAAACg0BAAAAAAAADA4BAAAAAAAABgsBAAAAAAAACAoBAAAAAAAAAAAAAA=</t>
        </r>
      </text>
    </comment>
    <comment ref="A23" authorId="0" shapeId="0" xr:uid="{DFDCC283-ABDD-42F9-B5AF-67EA6D0DDAD8}">
      <text>
        <r>
          <rPr>
            <sz val="9"/>
            <color indexed="81"/>
            <rFont val="Tahoma"/>
            <family val="2"/>
          </rPr>
          <t>Insight iXlW00001C0000023R1389855000S00000044P01348LAocjBAQBF1NjaVRlZ2ljLmRhdGEuTW9sZWN1bGUBbQF/ARJTY2lUZWdpYy5Nb2xlY3VsZQAAAQFkAv5qAQQBEl9faXhsX19IaWRkZW5OYW1lA8xTz7sBEEFFLTg0OC8zMjE5MTA1NgAAAAIAAgESGAAAAPz8APwAAgAAAAAAAPC/AltCPujZrP6/AsWxLm6jAfe/AAAAABgAAAD8/AD8AAIAAAAAAADwvwKYbhKDwMrtvwKcxCCwcmjlvwAAAAAYAAAA/PwA/AACAAAAAAAA8L8C9dvXgXNG+L8CfPKwUGsaBcAAAAAAGAAAAPz8APwAAgAAAAAAAPC/AvRsVn2uNgnAAru4jQbwFvO/AAAAABwAAAD8/AD8AAIAAAAAAADwvwJSSZ2AJsLSPwJ1kxgEVg7wvwAAAAAcAAAA/PwA/AACAAAAAAAA8L8Cc2iR7Xw/9L8Ch6dXyjLE4T8AAAAAGAAAAPz8APwAAgAAAAAAAPC/AlJJnYAmwgLAApEPejarvgzAAAAAACAAAAD8/AD8AAIAAAAAAADwvwLkFB3J5T/MvwJ1ApoIGx4HwAAAAAAYAAAA/PwA/AACAAAAAAAA8L8CiIVa07zjD8ACc/kP6bcvAcAAAAAAGAAAAPz8APwAAgAAAAAAAPC/AqCJsOHplfM/AlHaG3xhMrW/AAAAABgAAAD8/AD8AAIAAAAAAADwvwLmP6Tfvg7YvwIqOpLLf0j3PwAAAAAYAAAA/PwA/AACAAAAAAAA8L8CVVInoImwDMACDJOpglHJCsAAAAAAHAAAAPz8APwAAgAAAAAAAPC/AuQUHcnlP+w/AnBfB84ZUfI/AAAAABgAAAD8/AD8AAIAAAAAAADwvwLKw0Ktad4CQAK4rwPnjCjZvwAAAAAcAAAA/PwA/AACAAAAAAAA8L8CXynLEMe65r8CIR/0bFZ9BUAAAAAAGAAAAPz8APwAAgAAAAAAAPC/AsdLN4lB4AVAAgfwFkhQ/Pm/AAAAABgAAAD8/AD8AAIAAAAAAADwvwJsCfmgZ7PaPwKRD3o2q74MQAAAAAAYAAAA/PwA/AACAAAAAAAA8L8CiIVa07zjD0ACwcqhRbbz/r8AAAAAARMABAQAAAAAAAAACAQAAAAAAAAADAgMAAAAAAAEEAgMAAAAAAAEFAQAAAAAAAAIGAgIAAAAAAAIHAQAAAAAAAAMIAQAAAAAAAAQJAQAAAAAAAAUKAgMAAAAAAAYLAQAAAAAAAAkMAgIAAAAAAAkNAQAAAAAAAAoOAQAAAAAAAA0PAQAAAAAAAA4ARAEAAAAAAAAPAERBAAAAAAAACAsCAgAAAAAACgwBAAAAAAAAAAAAAA=</t>
        </r>
      </text>
    </comment>
    <comment ref="A24" authorId="0" shapeId="0" xr:uid="{D70FDD28-9C1A-41F0-B948-FFEDB08AE928}">
      <text>
        <r>
          <rPr>
            <sz val="9"/>
            <color indexed="81"/>
            <rFont val="Tahoma"/>
            <family val="2"/>
          </rPr>
          <t>Insight iXlW00001C0000024R1389855000S00000046P01552LAocjBAQBF1NjaVRlZ2ljLmRhdGEuTW9sZWN1bGUBbQF/ARJTY2lUZWdpYy5Nb2xlY3VsZQAAAQFkAv5qAQQBEl9faXhsX19IaWRkZW5OYW1lA8xTz7sBEEFHLTY5MC8xMTk1OTU4NAAAAAIAAgEVGAAAAPz8APwAAgAAAAAAAPC/AnKKjuTyH/a/AqCrrdhfdvU/AAAAABgAAAD8/AD8AAIAAAAAAADwvwJyio7k8h/2vwJMyAc9m1XPPwAAAAAYAAAA/PwA/AACAAAAAAAA8L8C5BQdyeU/3L8C/vZ14JwR/j8AAAAAGAAAAPz8APwAAgAAAAAAAPC/Ap0Rpb3BlwLAAisYldQJaP0/AAAAABwAAAD8/AD8AAIAAAAAAADwvwKdEaW9wZcCwAJDrWnecYrSvwAAAAAYAAAA/PwA/AACAAAAAAAA8L8CXW3F/rJ72r8CQ61p3nGK0r8AAAAAGAAAAPz8APwAAgAAAAAAAPC/AtPe4AuTqeA/AvoP6bevA/Y/AAAAABwAAAD8/AD8AAIAAAAAAADwvwINAiuHFtkJwAKgq63YX3b1PwAAAAAgAAAA/PwA/AACAAAAAAAA8L8CnRGlvcGXAsAC6Gor9pddB0AAAAAAGAAAAPz8APwAAgAAAAAAAPC/Ag0CK4cW2QnAAkzIBz2bVc8/AAAAACAAAAD8/AD8AAIAAAAAAADwvwJ8gy9MpgravwLUvOMUHcn2vwAAAAAYAAAA/PwA/AACAAAAAAAA8L8CY3/ZPXlY9j8CW0I+6Nms/j8AAAAAGAAAAPz8APwAAgAAAAAAAPC/AtPe4AuTqeA/Ao51cRsN4NE/AAAAABwAAAD8/AD8AAIAAAAAAADwvwJrK/aX3dMQwAJMyAc9m1XPvwAAAAAYAAAA/PwA/AACAAAAAAAA8L8Ch6dXyjLE4T8CppvEILBy/78AAAAAGAAAAPz8APwAAgAAAAAAAPC/AjMzMzMzMwNAAuPHmLuWkPY/AAAAABgAAAD8/AD8AAIAAAAAAADwvwIuIR/0bFb3PwJMyAc9m1XPvwAAAAAYAAAA/PwA/AACAAAAAAAA8L8Ch6dXyjLE4T8CpixDHOtiCMAAAAAAGAAAAPz8APwAAgAAAAAAAPC/AjMzMzMzMwNAAqtgVFInoNU/AAAAACAAAAD8/AD8AAIAAAAAAADwvwLufD81XjoLQAJ7pSxDHOvKvwAAAAAYAAAA/PwA/AACAAAAAAAA8L8CqaROQBNhEUACfIMvTKYK2j8AAAAAARYABAQAAAAAAAAACAQAAAAAAAAADAgIAAAAAAAEEAgIAAAAAAAEFAQAAAAAAAAIGAQAAAAAAAAMHAQAAAAAAAAMIAQAAAAAAAAQJAQAAAAAAAAUKAQAAAAAAAAYLAQAAAAAAAAYMAgMAAAAAAAkNAQAAAAAAAAoOAQAAAAAAAAsPAgIAAAAAAAwARAEAAAAAAAAOAERBAAAAAAAADwBEgQAAAAAAAABEgETBAAAAAAAAAETARQEAAAAAAAAHCQICAAAAAAAARABEggIAAAAAAAAAAAA</t>
        </r>
      </text>
    </comment>
    <comment ref="A25" authorId="0" shapeId="0" xr:uid="{CB486424-75CD-4A50-B313-80428993637C}">
      <text>
        <r>
          <rPr>
            <sz val="9"/>
            <color indexed="81"/>
            <rFont val="Tahoma"/>
            <family val="2"/>
          </rPr>
          <t>Insight iXlW00001C0000025R1389855000S00000048P01348LAocjBAQBF1NjaVRlZ2ljLmRhdGEuTW9sZWN1bGUBbQF/ARJTY2lUZWdpYy5Nb2xlY3VsZQAAAQFkAv5qAQQBEl9faXhsX19IaWRkZW5OYW1lA8xTz7sBEEFFLTg0OC8zNjA4MDA0MAAAAAIAAgESGAAAAPz8APwAAgAAAAAAAPC/AqGJsOHplfs/Aj9XW7G/7No/AAAAABgAAAD8/AD8AAIAAAAAAADwvwIGEhQ/xtzzPwKyne+nxkv1PwAAAAAcAAAA/PwA/AACAAAAAAAA8L8CSb99HTjnBUACP1dbsb/s2j8AAAAAHAAAAPz8APwAAgAAAAAAAPC/Ap2iI7n8h/M/AqjoSC7/Id2/AAAAABgAAAD8/AD8AAIAAAAAAADwvwJ7pSxDHOvKPwKBlUOLbOf1PwAAAAAYAAAA/PwA/AACAAAAAAAA8L8ChXzQs1n1CUACqOhILv8h3b8AAAAAGAAAAPz8APwAAgAAAAAAAPC/AqGJsOHplfs/AicxCKwcWvW/AAAAABgAAAD8/AD8AAIAAAAAAADwvwLnjCjtDb7UvwLx9EpZhjjgPwAAAAAYAAAA/PwA/AACAAAAAAAA8L8Cy6FFtvP90L8CdnEbDeAtAkAAAAAAHAAAAPz8APwAAgAAAAAAAPC/Akm/fR045wVAAicxCKwcWvW/AAAAABwAAAD8/AD8AAIAAAAAAADwvwK7uI0G8BYRQAKo6Egu/yHdvwAAAAAcAAAA/PwA/AACAAAAAAAA8L8CMzMzMzMz8z8CSb99HTjnAcAAAAAAGAAAAPz8APwAAgAAAAAAAPC/AqCrrdhfdvW/ApayDHGsi+E/AAAAABgAAAD8/AD8AAIAAAAAAADwvwJVUiegibD0vwJhVFInoIkCQAAAAAAYAAAA/PwA/AACAAAAAAAA8L8COiNKe4Mv/b8CxbEubqMB9z8AAAAAIAAAAPz8APwAAgAAAAAAAPC/Ao4G8BZI0AbAApOpglFJnfc/AAAAABgAAAD8/AD8AAIAAAAAAADwvwIWjErqBLQKwAJ/+zpwzggDQAAAAAAYAAAA/PwA/AACAAAAAAAA8L8CqaROQBNhEcACat5xio5kA0AAAAAAARMABAQAAAAAAAAACAgMAAAAAAAADAQAAAAAAAAEEAQAAAAAAAAIFAQAAAAAAAAMGAgMAAAAAAAQHAQAAAAAAAAQIAgMAAAAAAAUJAgIAAAAAAAUKAQAAAAAAAAYLAQAAAAAAAAcMAgIAAAAAAAgNAQAAAAAAAAwOAQAAAAAAAA4PAQAAAAAAAA8ARAEAAAAAAAAARABEQQAAAAAAAAYJAQAAAAAAAA0OAgIAAAAAAAAAAAA</t>
        </r>
      </text>
    </comment>
    <comment ref="A26" authorId="0" shapeId="0" xr:uid="{AFF23CBF-7CBA-489B-873D-A720F51AFF23}">
      <text>
        <r>
          <rPr>
            <sz val="9"/>
            <color indexed="81"/>
            <rFont val="Tahoma"/>
            <family val="2"/>
          </rPr>
          <t>Insight iXlW00001C0000026R1389855000S00000050P01704LAocjBAQBF1NjaVRlZ2ljLmRhdGEuTW9sZWN1bGUBbQF/ARJTY2lUZWdpYy5Nb2xlY3VsZQAAAQFkAv5qAQQBEl9faXhsX19IaWRkZW5OYW1lA8xTz7sBEEFHLTY5MC8wOTMyOTAyMgAAAAIAAgEXGAAAAPz8APwAAgAAAAAAAPC/AkVHcvkP6QBAAgIrhxbZzus/AAAAABgAAAD8/AD8AAIAAAAAAADwvwJtVn2utmLwPwICK4cW2c7rPwAAAAAcAAAA/PwA/AACAAAAAAAA8L8CfPKwUGsaBUACzczMzMzM/D8AAAAAHAAAAPz8APwAAgAAAAAAAPC/AnzysFBrGgVAAnrHKTqSy6+/AAAAABgAAAD8/AD8AAIAAAAAAADwvwL4wmSqYFTgPwJ6xyk6ksuvvwAAAAAYAAAA/PwA/AACAAAAAAAA8L8C+MJkqmBU4D8CzczMzMzM/D8AAAAAGAAAAPz8APwAAgAAAAAAAPC/AouO5PIf0g1AAs3MzMzMzPw/AAAAABgAAAD8/AD8AAIAAAAAAADwvwKLjuTyH9INQAJ6xyk6ksuvvwAAAAAYAAAA/PwA/AACAAAAAAAA8L8CYVRSJ6CJ4r8CescpOpLLr78AAAAAGAAAAPz8APwAAgAAAAAAAPC/AmFUUiegieK/As3MzMzMzPw/AAAAABwAAAD8/AD8AAIAAAAAAADwvwLhnBGlvQERQAICK4cW2c7rPwAAAAAcAAAA/PwA/AACAAAAAAAA8L8C+n5qvHQTEUACDQIrhxbZBUAAAAAAHAAAAPz8APwAAgAAAAAAAPC/Avp+arx0ExFAAhALtaZ5x++/AAAAABgAAAD8/AD8AAIAAAAAAADwvwJ8gy9MpgryvwICK4cW2c7rPwAAAAAgAAAA/PwA/AACAAAAAAAA8L8CXtxGA3iLAcACAiuHFtnO6z8AAAAAGAAAAPz8APwAAgAAAAAAAPC/Ag0CK4cW2QXAAnrHKTqSy6+/AAAAABgAAAD8/AD8AAIAAAAAAADwvwJe3EYDeIsBwAIQC7WmecfvvwAAAAAYAAAA/PwA/AACAAAAAAAA8L8CIbByaJFtDsACescpOpLLr78AAAAAGAAAAPz8APwAAgAAAAAAAPC/Ag0CK4cW2QXAAtS84xQdyf6/AAAAABgAAAD8/AD8AAIAAAAAAADwvwKppE5AE2ERwAIQC7WmecfvvwAAAAAYAAAA/PwA/AACAAAAAAAA8L8CIbByaJFtDsAC1LzjFB3J/r8AAAAAGAAAAPz8APwAAgAAAAAAAPC/Al7cRgN4iwHAAkhQ/Bhz1wbAAAAAABgAAAD8/AD8AAIAAAAAAADwvwKppE5AE2ERwAJIUPwYc9cGwAAAAAABGQAEBAAAAAAAAAAIBAAAAAAAAAAMCAwAAAAAAAQQBAAAAAAAAAQUCAwAAAAAAAgYCAgAAAAAAAwcBAAAAAAAABAgCAgAAAAAABQkBAAAAAAAABgoBAAAAAAAABgsBAAAAAAAABwwBAAAAAAAACA0BAAAAAAAADQ4BAAAAAAAADg8BAAAAAAAADwBEAQAAAAAAAA8AREIDAAAAAAAARABEggIAAAAAAABEQETBAAAAAAAAAESARQEAAAAAAAAARIBFQQAAAAAAAABFAEWBAAAAAAAABwoCAgAAAAAACQ0CAgAAAAAAAETARQICAAAAAAAAAAAAA==</t>
        </r>
      </text>
    </comment>
    <comment ref="A27" authorId="0" shapeId="0" xr:uid="{D5A6A9CC-E729-43A7-8C7A-A4984385F1DC}">
      <text>
        <r>
          <rPr>
            <sz val="9"/>
            <color indexed="81"/>
            <rFont val="Tahoma"/>
            <family val="2"/>
          </rPr>
          <t>Insight iXlW00001C0000027R1389855000S00000052P01148LAocjBAQBF1NjaVRlZ2ljLmRhdGEuTW9sZWN1bGUBbQF/ARJTY2lUZWdpYy5Nb2xlY3VsZQAAAQFkAv5qAQQBEl9faXhsX19IaWRkZW5OYW1lA8xTz7sBEEFCLTMyMy8xMzg4NzMxMgAAAAIAAjwYAAAA/PwA/AACAAAAAAAA8L8C097gC5Op4L8Co5I6AU2E9b8AAAAAGAAAAPz8APwAAgAAAAAAAPC/AtPe4AuTqeC/Am14eqUsQ6w/AAAAABwAAAD8/AD8AAIAAAAAAADwvwKUh4Va07zlPwIep+hILn8AwAAAAAAcAAAA/PwA/AACAAAAAAAA8L8CFR3J5T+k+78CHqfoSC5/AMAAAAAAGAAAAPz8APwAAgAAAAAAAPC/AhUdyeU/pPu/Au0NvjCZKug/AAAAABwAAAD8/AD8AAIAAAAAAADwvwJnZmZmZmbmPwIT8kHPZtXnPwAAAAAYAAAA/PwA/AACAAAAAAAA8L8CSVD8GHPX/j8Co5I6AU2E9b8AAAAAGAAAAPz8APwAAgAAAAAAAPC/AhUdyeU/pAfAAqOSOgFNhPW/AAAAABwAAAD8/AD8AAIAAAAAAADwvwIVHcnlP6QHwAJteHqlLEOsPwAAAAAcAAAA/PwA/AACAAAAAAAA8L8CFR3J5T+k+78Cr7Zif9k9AUAAAAAAGAAAAPz8APwAAgAAAAAAAPC/AklQ/Bhz1/4/Ase6uI0G8KY/AAAAACAAAAD8/AD8AAIAAAAAAADwvwL6fmq8dBMJQAIep+hILn8AwAAAAAAcAAAA/PwA/AACAAAAAAAA8L8CtvP91HipEMAC6+I2GsBbAMAAAAAAGAAAAPz8APwAAgAAAAAAAPC/Aq+2Yn/ZPQlAAio6kst/SOc/AAAAABgAAAD8/AD8AAIAAAAAAADwvwKppE5AE2ERQAIJG55eKcv1vwAAAAABEAAECAwAAAAAAAAIBAAAAAAAAAAMBAAAAAAAAAQQBAAAAAAAAAQUBAAAAAAAAAgYCAwAAAAAAAwcCAwAAAAAABAgCAgAAAAAABAkBAAAAAAAABQoCAwAAAAAABgsBAAAAAAAABwwBAAAAAAAACg0BAAAAAAAACw4BAAAAAAAABgoBAAAAAAAABwgBAAAAAAAAAAAAAA=</t>
        </r>
      </text>
    </comment>
    <comment ref="A28" authorId="0" shapeId="0" xr:uid="{797FF446-D02A-4C14-BDE1-7AE7E2B7B76B}">
      <text>
        <r>
          <rPr>
            <sz val="9"/>
            <color indexed="81"/>
            <rFont val="Tahoma"/>
            <family val="2"/>
          </rPr>
          <t>Insight iXlW00001C0000028R1389855000S00000054P01440LAocjBAQBF1NjaVRlZ2ljLmRhdGEuTW9sZWN1bGUBbQF/ARJTY2lUZWdpYy5Nb2xlY3VsZQAAAQFkAv5qAQQBEl9faXhsX19IaWRkZW5OYW1lA8xTz7sBEEFLLTEwNS80MDgzNjg3NAAAAAIAAgETGAAAAPz8APwAAgAAAAAAAPC/AmkAb4EExb+/AraEfNCzWd0/AAAAABgAAAD8/AD8AAIAAAAAAADwvwIPC7Wmecf3vwIll/+QfvvSvwAAAAAYAAAA/PwA/AACAAAAAAAA8L8CMEymCkYl8z8CJZf/kH770r8AAAAAGAAAAPz8APwAAgAAAAAAAPC/AmkAb4EExb8/Aio6kst/SP8/AAAAABgAAAD8/AD8AAIAAAAAAADwvwKEns2qz9X3vwKjkjoBTYT9vwAAAAAYAAAA/PwA/AACAAAAAAAA8L8CFoxK6gS0BsACEHo2qz5X3z8AAAAAHAAAAPz8APwAAgAAAAAAAPC/Aldbsb/sngJAAjlFR3L5D+c/AAAAABgAAAD8/AD8AAIAAAAAAADwvwKoxks3iUHzPwKjkjoBTYT9vwAAAAAYAAAA/PwA/AACAAAAAAAA8L8Cx9y1hHzQ+j8Cbef7qfFSAUAAAAAAGAAAAPz8APwAAgAAAAAAAPC/ArsnDwu1psG/AkA1XrpJDAXAAAAAABwAAAD8/AD8AAIAAAAAAADwvwIGgZVDi+wGwAL6fmq8dBMFwAAAAAAcAAAA/PwA/AACAAAAAAAA8L8CLGUZ4ljXEMACJZf/kH770r8AAAAAHAAAAPz8APwAAgAAAAAAAPC/ApQYBFYOrQbAAqYsQxzrYgBAAAAAABgAAAD8/AD8AAIAAAAAAADwvwLBOSNKewMOQALE0ytlGeLgPwAAAAAYAAAA/PwA/AACAAAAAAAA8L8CysNCrWneEMACo5I6AU2E/b8AAAAAGAAAAPz8APwAAgAAAAAAAPC/AlwgQfFjDBFAAqabxCCwcv8/AAAAABwAAAD8/AD8AAIAAAAAAADwvwKyLm6jATwWwAJANV66SQwFwAAAAAAYAAAA/PwA/AACAAAAAAAA8L8CArwFEhR/FkACCvmgZ7Pq8z8AAAAAGAAAAPz8APwAAgAAAAAAAPC/AkSLbOf7aRZAAgMJih9j7gVAAAAAAAEWAAQEAAAAAAAAAAgIDAAAAAAAAAwEAAAAAAAABBAICAAAAAAABBQEAAAAAAAACBgEAAAAAAAACBwEAAAAAAAADCAICAAAAAAAECQEAAAAAAAAECgEAAAAAAAAFCwICAAAAAAAFDAEAAAAAAAAGDQEAAAAAAAAKDgIDAAAAAAANDwEAAAAAAAAOAEQBAAAAAAAADwBEQQAAAAAAAA8ARIEAAAAAAAAGCAEAAAAAAAAHCQICAAAAAAALDgEAAAAAAAAAREBEgQAAAAAAAAAAAAA</t>
        </r>
      </text>
    </comment>
    <comment ref="A29" authorId="0" shapeId="0" xr:uid="{51C12DE5-5811-4210-AE28-6415CB94EE81}">
      <text>
        <r>
          <rPr>
            <sz val="9"/>
            <color indexed="81"/>
            <rFont val="Tahoma"/>
            <family val="2"/>
          </rPr>
          <t>Insight iXlW00001C0000029R1389855000S00000056P02244LAocjBAQBF1NjaVRlZ2ljLmRhdGEuTW9sZWN1bGUBbQF/ARJTY2lUZWdpYy5Nb2xlY3VsZQAAAQFkAv5qAQQBEl9faXhsX19IaWRkZW5OYW1lA8xTz7sBEEFLLTEwNS80MDgzMzk0NgAAAAIAAgEfGAAAAPz8APwAAgAAAAAAAPC/AtBE2PD0ygnAAiz2l92Th+M/AAAAABgAAAD8/AD8AAIAAAAAAADwvwLufD81XjoDwAKL/WX35GHZvwAAAAAcAAAA/PwA/AACAAAAAAAA8L8C0NVW7C+7BsACrK3YX3ZP+z8AAAAAHAAAAPz8APwAAgAAAAAAAPC/AgAAAAAAABLAAiFB8WPMXds/AAAAABgAAAD8/AD8AAIAAAAAAADwvwKyv+yePCwHwAJ8gy9Mpgr6vwAAAAAYAAAA/PwA/AACAAAAAAAA8L8CbVZ9rrZi8L8CbXh6pSxDfL8AAAAAGAAAAPz8APwAAgAAAAAAAPC/AgMJih9j7vm/AjY8vVKWIf0/AAAAABgAAAD8/AD8AAIAAAAAAADwvwLEQq1p3vETwAKx4emVsgzpvwAAAAAcAAAA/PwA/AACAAAAAAAA8L8CL26jAbzFEMACQmDl0CLb/L8AAAAAGAAAAPz8APwAAgAAAAAAAPC/AnzysFBrGgHAAse6uI0G8ATAAAAAABgAAAD8/AD8AAIAAAAAAADwvwLXxW00gLfIPwKcxCCwcmjlvwAAAAAYAAAA/PwA/AACAAAAAAAA8L8Cx7q4jQbw+L8CiIVa07zjB0AAAAAAHAAAAPz8APwAAgAAAAAAAPC/AmgibHh65RjAAkVpb/CFye6/AAAAABgAAAD8/AD8AAIAAAAAAADwvwKvtmJ/2T31PwK5jQbwFkjIPwAAAAAYAAAA/PwA/AACAAAAAAAA8L8CGCZTBaOSBcACx7q4jQbwDEAAAAAAHAAAAPz8APwAAgAAAAAAAPC/AvOwUGuad9y/AvVsVn2uNg1AAAAAABgAAAD8/AD8AAIAAAAAAADwvwIbnl4py5ACQAIMJCh+jLnnvwAAAAAYAAAA/PwA/AACAAAAAAAA8L8CSb99HTjnAUACxNMrZRni8D8AAAAAGAAAAPz8APwAAgAAAAAAAPC/AsuhRbbz/eA/AvjkYaHWNPI/AAAAABgAAAD8/AD8AAIAAAAAAADwvwINAiuHFtkFwAKXkA96NqsTQAAAAAAYAAAA/PwA/AACAAAAAAAA8L8CTaYKRiV13r8Cx0s3iUHgE0AAAAAAGAAAAPz8APwAAgAAAAAAAPC/Ah6n6EgufwxAAoxK6gQ0Eda/AAAAABgAAAD8/AD8AAIAAAAAAADwvwJaZDvfT40AQAIqOpLLf0j/vwAAAAAYAAAA/PwA/AACAAAAAAAA8L8CmpmZmZmZ+b8CyQc9m1VfFkAAAAAAGAAAAPz8APwAAgAAAAAAAPC/Anl6pSxDHBJAAhUdyeU/pPO/AAAAABgAAAD8/AD8AAIAAAAAAADwvwK1N/jCZCoIQAIWjErqBLQGwAAAAAAYAAAA/PwA/AACAAAAAAAA8L8CQz7o2az6EEACjpduEoPAA8AAAAAAGAAAAPz8APwAAgAAAAAAAPC/Arn8h/TblxRAAtDVVuwvuwrAAAAAACQAAAD8/AD8AAIAAAAAAADwvwJz+Q/pty8RQALkpZvEIPAQwAAAAAAkAAAA/PwA/AACAAAAAAAA8L8CeXqlLEMcGEAC2V92Tx6WA8AAAAAAJAAAAPz8APwAAgAAAAAAAPC/AhTQRNjwNBhAAmgibHh65RDAAAAAAAEhAAQIDAAAAAAAAAgEAAAAAAAAAAwEAAAAAAAABBAEAAAAAAAABBQEAAAAAAAACBgEAAAAAAAADBwIDAAAAAAAECAICAAAAAAAECQEAAAAAAAAFCgIDAAAAAAAGCwEAAAAAAAAHDAEAAAAAAAAKDQEAAAAAAAALDgIDAAAAAAALDwEAAAAAAAANAEQBAAAAAAAADQBEQQAAAAAAAA0ARIEAAAAAAAAOAETBAAAAAAAADwBFAgIAAAAAAABEAEVCAwAAAAAAAEQARYEAAAAAAAAARMBFwgIAAAAAAABFQEYBAAAAAAAAAEWARkICAAAAAAAARgBGggMAAAAAAABGgEbBAAAAAAAAAEbARwEAAAAAAAAARsBHQQAAAAAAAABGwEeBAAAAAAAABwgBAAAAAAAAAEUARcEAAAAAAAAARkBGgQAAAAAAAAAAAAA</t>
        </r>
      </text>
    </comment>
    <comment ref="A30" authorId="0" shapeId="0" xr:uid="{9F565E28-A73D-4241-BACE-DCF1B2FDD208}">
      <text>
        <r>
          <rPr>
            <sz val="9"/>
            <color indexed="81"/>
            <rFont val="Tahoma"/>
            <family val="2"/>
          </rPr>
          <t>Insight iXlW00001C0000030R1389855000S00000058P01552LAocjBAQBF1NjaVRlZ2ljLmRhdGEuTW9sZWN1bGUBbQF/ARJTY2lUZWdpYy5Nb2xlY3VsZQAAAQFkAv5qAQQBEl9faXhsX19IaWRkZW5OYW1lA8xTz7sBEEFLLTEwNS80MDY4OTc3MQAAAAIAAgEVGAAAAPz8APwAAgAAAAAAAPC/AnUCmggbHgfAAov9ZffkYdm/AAAAABgAAAD8/AD8AAIAAAAAAADwvwLT3uALk6kAwAJDrWnecYrSPwAAAAAYAAAA/PwA/AACAAAAAAAA8L8CXtxGA3iLBcACKjqSy39I978AAAAAHAAAAPz8APwAAgAAAAAAAPC/AnDwhclUQQ/AAtUJaCJseKq/AAAAABgAAAD8/AD8AAIAAAAAAADwvwItQxzr4jbxvwJfKcsQx7qovwAAAAAYAAAA/PwA/AACAAAAAAAA8L8C5fIf0m9fAsACo5I6AU2E9T8AAAAAGAAAAPz8APwAAgAAAAAAAPC/AlJJnYAmwvq/As3MzMzMzPy/AAAAABgAAAD8/AD8AAIAAAAAAADwvwJBguLHmHsQwAJ1kxgEVg7wPwAAAAAYAAAA/PwA/AACAAAAAAAA8L8C8x/Sb18H7L8ClrIMcayL8b8AAAAAHAAAAPz8APwAAgAAAAAAAPC/AqMjufyHdArAAqyt2F92T/s/AAAAABwAAAD8/AD8AAIAAAAAAADwvwJbQj7o2az2vwLHuriNBvAAQAAAAAAcAAAA/PwA/AACAAAAAAAA8L8CL26jAbzFFMACW0I+6Nms9j8AAAAAGAAAAPz8APwAAgAAAAAAAPC/ArsnDwu1psE/ArWmeccpOve/AAAAABgAAAD8/AD8AAIAAAAAAADwvwKppE5AE2HpPwL+1HjpJjHkvwAAAAAYAAAA/PwA/AACAAAAAAAA8L8CwqikTkAT/T8CCD2bVZ+r778AAAAAGAAAAPz8APwAAgAAAAAAAPC/Ar4wmSoYFQRAAsl2vp8aL8W/AAAAABgAAAD8/AD8AAIAAAAAAADwvwK7SQwCKwcMQAK0yHa+nxrhvwAAAAAYAAAA/PwA/AACAAAAAAAA8L8CWRe30QAeEUACQ61p3nGK0j8AAAAAGAAAAPz8APwAAgAAAAAAAPC/AobJVMGoZBVAAqjoSC7/Ic2/AAAAABgAAAD8/AD8AAIAAAAAAADwvwKyLm6jATwYQAKti9toAG/hPwAAAAAYAAAA/PwA/AACAAAAAAAA8L8Cam/whclUHEAC2xt8YTJVwD8AAAAAARYABAgIAAAAAAAACAQAAAAAAAAADAQAAAAAAAAEEAQAAAAAAAAEFAQAAAAAAAAIGAQAAAAAAAAMHAgMAAAAAAAQIAQAAAAAAAAUJAgIAAAAAAAUKAQAAAAAAAAcLAQAAAAAAAAgMAQAAAAAAAAwNAQAAAAAAAA0OAQAAAAAAAA4PAQAAAAAAAA8ARAEAAAAAAAAARABEQQAAAAAAAABEQESBAAAAAAAAAESARMEAAAAAAAAARMBFAQAAAAAAAAYIAQAAAAAAAAcJAQAAAAAAAAAAAAA</t>
        </r>
      </text>
    </comment>
    <comment ref="A31" authorId="0" shapeId="0" xr:uid="{3EEED4A2-64C6-45F0-BD9F-D402E9948A4E}">
      <text>
        <r>
          <rPr>
            <sz val="9"/>
            <color indexed="81"/>
            <rFont val="Tahoma"/>
            <family val="2"/>
          </rPr>
          <t>Insight iXlW00001C0000031R1389855000S00000060P02164LAocjBAQBF1NjaVRlZ2ljLmRhdGEuTW9sZWN1bGUBbQF/ARJTY2lUZWdpYy5Nb2xlY3VsZQAAAQFkAv5qAQQBEl9faXhsX19IaWRkZW5OYW1lA8xTz7sBEEFLLTEwNS80MDY5NDAwOAAAAAIAAgEeGAAAAPz8APwAAgAAAAAAAPC/AqabxCCwcgPAAk5iEFg5tPo/AAAAABgAAAD8/AD8AAIAAAAAAADwvwJ2cRsN4C32vwK2hHzQs1ntPwAAAAAcAAAA/PwA/AACAAAAAAAA8L8CZF3cRgN4DMAC6Nms+lxt8j8AAAAAHAAAAPz8APwAAgAAAAAAAPC/AmFUUiegiQLAAqabxCCwcgdAAAAAABgAAAD8/AD8AAIAAAAAAADwvwLx9EpZhjj4vwIkufyH9NvTvwAAAAAYAAAA/PwA/AACAAAAAAAA8L8CxSCwcmiRzb8CWFuxv+ye9j8AAAAAGAAAAPz8APwAAgAAAAAAAPC/AqCrrdhfdg3AApqZmZmZmbm/AAAAABgAAAD8/AD8AAIAAAAAAADwvwIVHcnlP6QLwAIVHcnlP6QLQAAAAAAcAAAA/PwA/AACAAAAAAAA8L8Cr7Zif9k9BcACXW3F/rJ76r8AAAAAGAAAAPz8APwAAgAAAAAAAPC/AgAAAAAAAOC/AsTTK2UZ4vC/AAAAABgAAAD8/AD8AAIAAAAAAADwvwLzH9JvXwfsPwJuowG8BRLmPwAAAAAcAAAA/PwA/AACAAAAAAAA8L8CEVg5tMg2E8AC6Pup8dJN5L8AAAAAGAAAAPz8APwAAgAAAAAAAPC/AuhqK/aXXRHAAtPe4AuTqQRAAAAAABgAAAD8/AD8AAIAAAAAAADwvwI5RUdy+Q//PwKUh4Va07z1PwAAAAAYAAAA/PwA/AACAAAAAAAA8L8C3NeBc0aUEsACdnEbDeAt/r8AAAAAGAAAAPz8APwAAgAAAAAAAPC/AmWqYFRS5xXAAgR4CyQo/ghAAAAAABgAAAD8/AD8AAIAAAAAAADwvwKyLm6jATwGQAIjbHh6pSzXPwAAAAAYAAAA/PwA/AACAAAAAAAA8L8C4lgXt9GAB0ACvsEXJlMFAUAAAAAAGAAAAPz8APwAAgAAAAAAAPC/AhUdyeU/pPM/Au58PzVeOgNAAAAAABgAAAD8/AD8AAIAAAAAAADwvwJcIEHxYwwXwAJR2ht8YbIDwAAAAAAYAAAA/PwA/AACAAAAAAAA8L8Cnl4pyxAHEEACZ2ZmZmZm5j8AAAAAGAAAAPz8APwAAgAAAAAAAPC/Ao6XbhKDwANAAiFB8WPMXeu/AAAAABgAAAD8/AD8AAIAAAAAAADwvwKMSuoENFEWwAISFD/G3LUNwAAAAAAYAAAA/PwA/AACAAAAAAAA8L8Cd76fGi+dE0ACjErqBDQRxr8AAAAAGAAAAPz8APwAAgAAAAAAAPC/Aru4jQbwFgtAAgr5oGez6vu/AAAAABgAAAD8/AD8AAIAAAAAAADwvwIFxY8xd20SQAL99nXgnBH2vwAAAAAYAAAA/PwA/AACAAAAAAAA8L8CFNBE2PA0FkACx0s3iUHgAcAAAAAAJAAAAPz8APwAAgAAAAAAAPC/AiBj7lpC/hJAAuVhodY0bwnAAAAAACQAAAD8/AD8AAIAAAAAAADwvwKdoiO5/IcZQAJVUiegibD0vwAAAAAkAAAA/PwA/AACAAAAAAAA8L8CPb1SliEOGkACpixDHOtiCMAAAAAAAR8ABAQAAAAAAAAACAgIAAAAAAAADAQAAAAAAAAEEAgIAAAAAAAEFAQAAAAAAAAIGAQAAAAAAAAMHAQAAAAAAAAQIAQAAAAAAAAQJAQAAAAAAAAUKAgMAAAAAAAYLAQAAAAAAAAcMAQAAAAAAAAoNAQAAAAAAAAsOAQAAAAAAAAwPAQAAAAAAAA0ARAEAAAAAAAANAERBAAAAAAAADQBEgQAAAAAAAA4ARMEAAAAAAAAARABFAgMAAAAAAABEAEVBAAAAAAAAAETARYEAAAAAAAAARQBFwQAAAAAAAABFQEYCAgAAAAAAAEXARkIDAAAAAAAARkBGgQAAAAAAAABGgEbBAAAAAAAAAEaARwEAAAAAAAAARoBHQQAAAAAAAAYIAgIAAAAAAABGAEZBAAAAAAAAAAAAAA=</t>
        </r>
      </text>
    </comment>
    <comment ref="A32" authorId="0" shapeId="0" xr:uid="{34651167-BDA8-4DE5-BF61-57D6D22B141C}">
      <text>
        <r>
          <rPr>
            <sz val="9"/>
            <color indexed="81"/>
            <rFont val="Tahoma"/>
            <family val="2"/>
          </rPr>
          <t>Insight iXlW00001C0000032R1389855000S00000062P01080LAocjBAQBF1NjaVRlZ2ljLmRhdGEuTW9sZWN1bGUBbQF/ARJTY2lUZWdpYy5Nb2xlY3VsZQAAAQFkAv5qAQQBEl9faXhsX19IaWRkZW5OYW1lA8xTz7sBEEFFLTQxMy8yMDA5MDA0MgAAAAIAAjgYAAAA/PwA/AACAAAAAAAA8L8Cx7q4jQbwpj8C+FPjpZvEsD8AAAAAGAAAAPz8APwAAgAAAAAAAPC/Ase6uI0G8KY/AktZhjjWxfi/AAAAABgAAAD8/AD8AAIAAAAAAADwvwJbQj7o2az2PwIwTKYKRiXrPwAAAAAYAAAA/PwA/AACAAAAAAAA8L8CGCZTBaOS9b8CMEymCkYl6z8AAAAAHAAAAPz8APwAAgAAAAAAAPC/AhgmUwWjkvW/AkhQ/Bhz1wLAAAAAABwAAAD8/AD8AAIAAAAAAADwvwJbQj7o2az2PwJIUPwYc9cCwAAAAAAYAAAA/PwA/AACAAAAAAAA8L8ClBgEVg6tBkAC+FPjpZvEsD8AAAAAHAAAAPz8APwAAgAAAAAAAPC/AoV80LNZ9QXAAvhT46WbxLA/AAAAABwAAAD8/AD8AAIAAAAAAADwvwIYJlMFo5L1vwJR2ht8YbIDQAAAAAAYAAAA/PwA/AACAAAAAAAA8L8ChXzQs1n1BcACS1mGONbF+L8AAAAAGAAAAPz8APwAAgAAAAAAAPC/ApQYBFYOrQZAAktZhjjWxfi/AAAAABgAAAD8/AD8AAIAAAAAAADwvwJFR3L5D+kQQAICK4cW2c7rPwAAAAAcAAAA/PwA/AACAAAAAAAA8L8CPnlYqDWNEMACSFD8GHPXAsAAAAAAIAAAAPz8APwAAgAAAAAAAPC/AkVHcvkP6RBAAlHaG3xhsgNAAAAAADwABAgMAAAAAAAACAQAAAAAAAAADAQAAAAAAAAEEAQAAAAAAAAEFAQAAAAAAAAIGAgMAAAAAAAMHAgIAAAAAAAMIAQAAAAAAAAQJAgMAAAAAAAUKAgIAAAAAAAYLAQAAAAAAAAkMAQAAAAAAAAsNAQAAAAAAAAYKAQAAAAAAAAcJAQAAAAAAAAAAAAA</t>
        </r>
      </text>
    </comment>
    <comment ref="A33" authorId="0" shapeId="0" xr:uid="{1E36717D-06C3-4355-B484-A0BB93981AD8}">
      <text>
        <r>
          <rPr>
            <sz val="9"/>
            <color indexed="81"/>
            <rFont val="Tahoma"/>
            <family val="2"/>
          </rPr>
          <t>Insight iXlW00001C0000033R1389855000S00000064P01216LAocjBAQBF1NjaVRlZ2ljLmRhdGEuTW9sZWN1bGUBbQF/ARJTY2lUZWdpYy5Nb2xlY3VsZQAAAQFkAv5qAQQBEl9faXhsX19IaWRkZW5OYW1lA8xTz7sBEEFGLTM5OS8zMjM1NzA0NQAAAAIAAgEQGAAAAPz8APwAAgAAAAAAAPC/AtUJaCJseLo/Ai6QoPgx5s6/AAAAABgAAAD8/AD8AAIAAAAAAADwvwJ8YTJVMCr4PwJ4nKIjufzhPwAAAAAYAAAA/PwA/AACAAAAAAAA8L8C1QloImx4uj8ChXzQs1n1/b8AAAAAGAAAAPz8APwAAgAAAAAAAPC/AlVSJ6CJsPS/AnicoiO5/OE/AAAAABgAAAD8/AD8AAIAAAAAAADwvwIuIR/0bFYHQAIukKD4MebOvwAAAAAYAAAA/PwA/AACAAAAAAAA8L8CfGEyVTAq+D8C3GgAb4GEAUAAAAAAHAAAAPz8APwAAgAAAAAAAPC/AlVSJ6CJsPS/AiEf9GxWfQXAAAAAABgAAAD8/AD8AAIAAAAAAADwvwJ8YTJVMCr4PwIhH/RsVn0FwAAAAAAcAAAA/PwA/AACAAAAAAAA8L8CIR/0bFZ9BcACLpCg+DHmzr8AAAAAHAAAAPz8APwAAgAAAAAAAPC/AlVSJ6CJsPS/AtxoAG+BhAFAAAAAABgAAAD8/AD8AAIAAAAAAADwvwKppE5AE2ERQAJ4nKIjufzhPwAAAAAYAAAA/PwA/AACAAAAAAAA8L8CLiEf9GxWB0ACeXqlLEMcCEAAAAAAGAAAAPz8APwAAgAAAAAAAPC/AiEf9GxWfQXAAoV80LNZ9f2/AAAAABgAAAD8/AD8AAIAAAAAAADwvwIuIR/0bFYHQAKFfNCzWfX9vwAAAAAYAAAA/PwA/AACAAAAAAAA8L8CqaROQBNhEUACWMoyxLGuAUAAAAAAHAAAAPz8APwAAgAAAAAAAPC/Aj55WKg1jRDAApSHhVrTvAXAAAAAAAERAAQEAAAAAAAAAAgIDAAAAAAAAAwEAAAAAAAABBAIDAAAAAAABBQEAAAAAAAACBgEAAAAAAAACBwEAAAAAAAADCAICAAAAAAADCQEAAAAAAAAECgEAAAAAAAAFCwICAAAAAAAGDAIDAAAAAAAHDQEAAAAAAAAKDgICAAAAAAAMDwEAAAAAAAAIDAEAAAAAAAALDgEAAAAAAAAAAAAAA==</t>
        </r>
      </text>
    </comment>
    <comment ref="A34" authorId="0" shapeId="0" xr:uid="{FD6A225C-FB12-4FDB-A7BF-B5EEF85C73C2}">
      <text>
        <r>
          <rPr>
            <sz val="9"/>
            <color indexed="81"/>
            <rFont val="Tahoma"/>
            <family val="2"/>
          </rPr>
          <t>Insight iXlW00001C0000034R1389855000S00000066P01080LAocjBAQBF1NjaVRlZ2ljLmRhdGEuTW9sZWN1bGUBbQF/ARJTY2lUZWdpYy5Nb2xlY3VsZQAAAQFkAv5qAQQBEl9faXhsX19IaWRkZW5OYW1lA8xTz7sBEEFBLTUwNC8zMzMxNjA0MQAAAAIAAjgYAAAA/PwA/AACAAAAAAAA8L8CLpCg+DHmvj8CWDm0yHa+n78AAAAAGAAAAPz8APwAAgAAAAAAAPC/AhPyQc9m1be/AgfwFkhQ/Pk/AAAAABgAAAD8/AD8AAIAAAAAAADwvwKCc0aU9gb0vwJ8YTJVMCrwvwAAAAAYAAAA/PwA/AACAAAAAAAA8L8CYVRSJ6CJ+j8C3gIJih9j6L8AAAAAHAAAAPz8APwAAgAAAAAAAPC/ApSHhVrTvPU/AhiV1AloogRAAAAAABgAAAD8/AD8AAIAAAAAAADwvwKppE5AE2H5vwKyLm6jATwCQAAAAAAYAAAA/PwA/AACAAAAAAAA8L8CP8bctYT8BcAC2xt8YTJV0L8AAAAAJAAAAPz8APwAAgAAAAAAAPC/AsrDQq1p3vK/AqmkTkATYQXAAAAAABwAAAD8/AD8AAIAAAAAAADwvwLr4jYawFsIQAI+eVioNc3LPwAAAAAcAAAA/PwA/AACAAAAAAAA8L8C3NeBc0aU/D8CLiEf9GxWA8AAAAAAGAAAAPz8APwAAgAAAAAAAPC/AkM+6Nms+gZAAhgmUwWjkv0/AAAAABgAAAD8/AD8AAIAAAAAAADwvwJSSZ2AJsIGwAKjkjoBTYT1PwAAAAAcAAAA/PwA/AACAAAAAAAA8L8CoBov3SSGEMACEhQ/xty18b8AAAAAHAAAAPz8APwAAgAAAAAAAPC/AmgibHh65RBAAmx4eqUsQwZAAAAAADwABAQAAAAAAAAACAQAAAAAAAAADAgIAAAAAAAEEAgIAAAAAAAEFAQAAAAAAAAIGAgMAAAAAAAIHAQAAAAAAAAMIAQAAAAAAAAMJAQAAAAAAAAQKAQAAAAAAAAULAgIAAAAAAAYMAQAAAAAAAAoNAQAAAAAAAAYLAQAAAAAAAAgKAgIAAAAAAAAAAAA</t>
        </r>
      </text>
    </comment>
    <comment ref="A35" authorId="0" shapeId="0" xr:uid="{082A73CE-6DF7-45A0-991F-2B2C6FAF2773}">
      <text>
        <r>
          <rPr>
            <sz val="9"/>
            <color indexed="81"/>
            <rFont val="Tahoma"/>
            <family val="2"/>
          </rPr>
          <t>Insight iXlW00001C0000035R1389855000S00000068P01636LAocjBAQBF1NjaVRlZ2ljLmRhdGEuTW9sZWN1bGUBbQF/ARJTY2lUZWdpYy5Nb2xlY3VsZQAAAQFkAv5qAQQBEl9faXhsX19IaWRkZW5OYW1lA8xTz7sBEEFHLTIwNS8zMzY2ODAyNwAAAAIAAgEWGAAAAPz8APwAAgAAAAAAAPC/Aov9Zffk4QBAAtfFbTSAt9i/AAAAABgAAAD8/AD8AAIAAAAAAADwvwJLWYY41sXwPwLXxW00gLfYvwAAAAAcAAAA/PwA/AACAAAAAAAA8L8CMSqpE9BEBUACSS7/If329L8AAAAAHAAAAPz8APwAAgAAAAAAAPC/AjEqqRPQRAVAAryWkA96NuE/AAAAABgAAAD8/AD8AAIAAAAAAADwvwIAAAAAAADgPwK8lpAPejbhPwAAAAAYAAAA/PwA/AACAAAAAAAA8L8CAAAAAAAA4D8CSS7/If329L8AAAAAGAAAAPz8APwAAgAAAAAAAPC/Ak/RkVz+ww1AAkku/yH99vS/AAAAABgAAAD8/AD8AAIAAAAAAADwvwJP0ZFc/sMNQAK8lpAPejbhPwAAAAAYAAAA/PwA/AACAAAAAAAA8L8CeJyiI7n84b8CvJaQD3o24T8AAAAAGAAAAPz8APwAAgAAAAAAAPC/AnicoiO5/OG/Akku/yH99vS/AAAAABwAAAD8/AD8AAIAAAAAAADwvwL6fmq8dBMRQALXxW00gLfYvwAAAAAcAAAA/PwA/AACAAAAAAAA8L8CggTFjzH3EEACx0s3iUHgAcAAAAAAHAAAAPz8APwAAgAAAAAAAPC/AoIExY8x9xBAAqO0N/jCZPc/AAAAABgAAAD8/AD8AAIAAAAAAADwvwIW+8vuycPxvwLXxW00gLfYvwAAAAAgAAAA/PwA/AACAAAAAAAA8L8CY+5aQj5oAcAC18VtNIC32L8AAAAAGAAAAPz8APwAAgAAAAAAAPC/AtZW7C+7pwXAAryWkA96NuE/AAAAABgAAAD8/AD8AAIAAAAAAADwvwJnZmZmZmYOwAKegCbChqfhPwAAAAAYAAAA/PwA/AACAAAAAAAA8L8C3GgAb4GEAcACk6mCUUmd9z8AAAAAGAAAAPz8APwAAgAAAAAAAPC/Am3n+6nxUhHAAoiFWtO84/c/AAAAABgAAAD8/AD8AAIAAAAAAADwvwKppE5AE2ERwAJQHhZqTfPWvwAAAAAYAAAA/PwA/AACAAAAAAAA8L8Cx0s3iUHgBcACLiEf9GxWA0AAAAAAGAAAAPz8APwAAgAAAAAAAPC/At/gC5Opgg7AAqabxCCwcgNAAAAAAAEYAAQEAAAAAAAAAAgIDAAAAAAAAAwEAAAAAAAABBAEAAAAAAAABBQIDAAAAAAACBgEAAAAAAAADBwIDAAAAAAAECAICAAAAAAAFCQEAAAAAAAAGCgICAAAAAAAGCwEAAAAAAAAHDAEAAAAAAAAIDQEAAAAAAAANDgEAAAAAAAAODwEAAAAAAAAPAEQBAAAAAAAADwBEQgMAAAAAAABEAESCAgAAAAAAAEQARMEAAAAAAAAAREBFAQAAAAAAAABEgEVBAAAAAAAABwoBAAAAAAAACQ0CAgAAAAAAAEUARUICAAAAAAAAAAAAA==</t>
        </r>
      </text>
    </comment>
    <comment ref="A36" authorId="0" shapeId="0" xr:uid="{8B09B41B-F357-4455-90C1-219184FEC366}">
      <text>
        <r>
          <rPr>
            <sz val="9"/>
            <color indexed="81"/>
            <rFont val="Tahoma"/>
            <family val="2"/>
          </rPr>
          <t>Insight iXlW00001C0000036R1389855000S00000070P01080LAocjBAQBF1NjaVRlZ2ljLmRhdGEuTW9sZWN1bGUBbQF/ARJTY2lUZWdpYy5Nb2xlY3VsZQAAAQFkAv5qAQQBEl9faXhsX19IaWRkZW5OYW1lA8xTz7sBEEFNLTgxNC80MTA5MTE3OQAAAAIAAjgYAAAA/PwA/AACAAAAAAAA8L8Ch6dXyjLE4b8CBqOSOgFN1D8AAAAAGAAAAPz8APwAAgAAAAAAAPC/AoenV8oyxOG/AvH0SlmGOOC/AAAAABwAAAD8/AD8AAIAAAAAAADwvwJ/+zpwzojCPwIi/fZ14JznPwAAAAAYAAAA/PwA/AACAAAAAAAA8L8CZF3cRgN49L8CMQisHFpk5z8AAAAAGAAAAPz8APwAAgAAAAAAAPC/AgajkjoBTcQ/AraEfNCzWe2/AAAAABgAAAD8/AD8AAIAAAAAAADwvwJkXdxGA3j0vwK2hHzQs1ntvwAAAAAYAAAA/PwA/AACAAAAAAAA8L8CAiuHFtnO6z8CyXa+nxov1T8AAAAAGAAAAPz8APwAAgAAAAAAAPC/AoiFWtO84/+/AgajkjoBTdQ/AAAAABwAAAD8/AD8AAIAAAAAAADwvwICK4cW2c7rPwLyY8xdS8jfvwAAAAAcAAAA/PwA/AACAAAAAAAA8L8CBqOSOgFNxD8CCvmgZ7Pq+78AAAAAGAAAAPz8APwAAgAAAAAAAPC/AoiFWtO84/+/AvH0SlmGOOC/AAAAABwAAAD8/AD8AAIAAAAAAADwvwKlvcEXJlP5PwIT8kHPZtXnPwAAAAAYAAAA/PwA/AACAAAAAAAA8L8Ctch2vp8a+T8Ctch2vp8a+T8AAAAAGAAAAPz8APwAAgAAAAAAAPC/AuXyH9JvXwJAAqtgVFInoNU/AAAAADwABAQAAAAAAAAACAQAAAAAAAAADAgIAAAAAAAEEAQAAAAAAAAEFAgIAAAAAAAIGAgMAAAAAAAMHAQAAAAAAAAQIAgIAAAAAAAQJAQAAAAAAAAUKAQAAAAAAAAYLAQAAAAAAAAsMAQAAAAAAAAsNAQAAAAAAAAYIAQAAAAAAAAcKAgIAAAAAAAAAAAA</t>
        </r>
      </text>
    </comment>
    <comment ref="A37" authorId="0" shapeId="0" xr:uid="{1C70DA8D-C1E7-4457-9DD8-C60E6B3CE62B}">
      <text>
        <r>
          <rPr>
            <sz val="9"/>
            <color indexed="81"/>
            <rFont val="Tahoma"/>
            <family val="2"/>
          </rPr>
          <t>Insight iXlW00001C0000037R1389855000S00000072P01544LAocjBAQBF1NjaVRlZ2ljLmRhdGEuTW9sZWN1bGUBbQF/ARJTY2lUZWdpYy5Nb2xlY3VsZQAAAQFkAv5qAQQBEl9faXhsX19IaWRkZW5OYW1lA8xTz7sBEEFKLTI5Mi8xMzQ4OTEwOAAAAAIAAgEVGAAAAPz8APwAAgAAAAAAAPC/AhiV1AloogDAAm14eqUsQ3w/AAAAABgAAAD8/AD8AAIAAAAAAADwvwL6D+m3rwP2vwIRx7q4jQbcPwAAAAAYAAAA/PwA/AACAAAAAAAA8L8CqTXNO05RBsACEce6uI0G3D8AAAAAGAAAAPz8APwAAgAAAAAAAPC/AhiV1AloogDAApJc/kP67em/AAAAABgAAAD8/AD8AAIAAAAAAADwvwLRs1n1udrkvwJteHqlLEOcPwAAAAAcAAAA/PwA/AACAAAAAAAA8L8CvjCZKhgVDMAAAAAAACAAAAD8/AD8AAIAAAAAAADwvwKpNc07TlEGwAL77evAOSP0PwAAAAAcAAAA/PwA/AACAAAAAAAA8L8CZ2ZmZmZmBsACqMZLN4lB878AAAAAIAAAAPz8APwAAgAAAAAAAPC/ApCg+DHmrvW/AqjGSzeJQfO/AAAAABgAAAD8/AD8AAIAAAAAAADwvwLRs1n1udrkvwLXxW00gLfovwAAAAAYAAAA/PwA/AACAAAAAAAA8L8C1QloImx4qj8CEce6uI0G3D8AAAAAGAAAAPz8APwAAgAAAAAAAPC/Ar4wmSoYFQzAApJc/kP67em/AAAAABgAAAD8/AD8AAIAAAAAAADwvwLVCWgibHiqPwKoxks3iUHzvwAAAAAYAAAA/PwA/AACAAAAAAAA8L8CBOeMKO0N6D8CbXh6pSxDnD8AAAAAHAAAAPz8APwAAgAAAAAAAPC/AoIExY8x9xDAAqjGSzeJQfO/AAAAABgAAAD8/AD8AAIAAAAAAADwvwIE54wo7Q3oPwLXxW00gLfovwAAAAAgAAAA/PwA/AACAAAAAAAA8L8C/Rhz1xLy9z8CqMZLN4lB878AAAAAGAAAAPz8APwAAgAAAAAAAPC/AhgmUwWjkgFAApJc/kP67em/AAAAABgAAAD8/AD8AAIAAAAAAADwvwLiWBe30YAHQAKoxks3iUHzvwAAAAAYAAAA/PwA/AACAAAAAAAA8L8C+n5qvHQTDUACklz+Q/rt6b8AAAAAGAAAAPz8APwAAgAAAAAAAPC/AqmkTkATYRFAAqjGSzeJQfO/AAAAAAEWAAQEAAAAAAAAAAgEAAAAAAAAAAwIDAAAAAAABBAEAAAAAAAACBQICAAAAAAACBgEAAAAAAAADBwEAAAAAAAADCAEAAAAAAAAECQIDAAAAAAAECgEAAAAAAAAFCwEAAAAAAAAJDAEAAAAAAAAKDQICAAAAAAALDgEAAAAAAAAMDwIDAAAAAAAPAEQBAAAAAAAAAEQAREEAAAAAAAAAREBEgQAAAAAAAABEgETBAAAAAAAAAETARQEAAAAAAAAHCwICAAAAAAANDwEAAAAAAAAAAAAAA==</t>
        </r>
      </text>
    </comment>
    <comment ref="A38" authorId="0" shapeId="0" xr:uid="{4B842DCC-7FA4-4C34-BFFE-6595F1F697D4}">
      <text>
        <r>
          <rPr>
            <sz val="9"/>
            <color indexed="81"/>
            <rFont val="Tahoma"/>
            <family val="2"/>
          </rPr>
          <t>Insight iXlW00001C0000038R1389855000S00000074P01556LAocjBAQBF1NjaVRlZ2ljLmRhdGEuTW9sZWN1bGUBbQF/ARJTY2lUZWdpYy5Nb2xlY3VsZQAAAQFkAv5qAQQBEl9faXhsX19IaWRkZW5OYW1lA8xTz7sBEEFLLTEwNS80MDgzNjg3NwAAAAIAAgEVGAAAAPz8APwAAgAAAAAAAPC/Aov9Zffk4QBAAsKopE5AE/U/AAAAABgAAAD8/AD8AAIAAAAAAADwvwIi/fZ14JznPwLjx5i7lpD2PwAAAAAYAAAA/PwA/AACAAAAAAAA8L8CSb99HTjnBUACumsJ+aBnoz8AAAAAGAAAAPz8APwAAgAAAAAAAPC/Ai4hH/RsVgdAAi2yne+nRgRAAAAAABgAAAD8/AD8AAIAAAAAAADwvwKo6Egu/yG9vwLpt68D54zQPwAAAAAYAAAA/PwA/AACAAAAAAAA8L8C2xt8YTJVwD8Cx0s3iUHgBUAAAAAAGAAAAPz8APwAAgAAAAAAAPC/AtDVVuwvuxBAAtUJaCJseKq/AAAAABgAAAD8/AD8AAIAAAAAAADwvwILRiV1AloRQAIfFmpN844DQAAAAAAYAAAA/PwA/AACAAAAAAAA8L8CTDeJQWDl9r8CLGUZ4lgX4z8AAAAAGAAAAPz8APwAAgAAAAAAAPC/AqFns+pz9RNAAuXyH9JvX/I/AAAAAAERAAAA/PwA/AACAAAAAAAA8L8CC0YldQJaE0ACkKD4Meau9b8AAAAAGAAAAPz8APwAAgAAAAAAAPC/AiQofoy5awPAAiFB8WPMXdu/AAAAAAERAAAA/PwA/AACAAAAAAAA8L8CsHJoke28GUACx7q4jQbw8D8AAAAAGAAAAPz8APwAAgAAAAAAAPC/ApqZmZmZmQHAAusENBE2PP6/AAAAABgAAAD8/AD8AAIAAAAAAADwvwKUh4Va07wNwALLMsSxLm6zPwAAAAAcAAAA/PwA/AACAAAAAAAA8L8CSFD8GHPXCsACKqkT0ERYBsAAAAAAGAAAAPz8APwAAgAAAAAAAPC/AjcawFsgQeu/AmrecYqOZAPAAAAAABwAAAD8/AD8AAIAAAAAAADwvwKppE5AE2ETwAKTy39Iv33pvwAAAAAcAAAA/PwA/AACAAAAAAAA8L8C2V92Tx6WD8AC48eYu5aQ9j8AAAAAGAAAAPz8APwAAgAAAAAAAPC/ApEPejarvhLAApSHhVrTvAHAAAAAABwAAAD8/AD8AAIAAAAAAADwvwLoaiv2l10XwAJaZDvfT40IwAAAAAABFgAEBAAAAAAAAAAIBAAAAAAAAAAMCAwAAAAAAAQQCAwAAAAAAAQUBAAAAAAAAAgYCAgAAAAAAAwcBAAAAAAAABAgBAAAAAAAABgkBAAAAAAAABgoBAAAAAAAACAsBAAAAAAAACQwBAAAAAAAACw0CAwAAAAAACw4BAAAAAAAADQ8BAAAAAAAADQBEAQAAAAAAAA4AREICAAAAAAAOAESBAAAAAAAADwBEwgMAAAAAAABEwEUBAAAAAAAABwkCAgAAAAAAAERARMEAAAAAAAAAAAAAA==</t>
        </r>
      </text>
    </comment>
    <comment ref="A39" authorId="0" shapeId="0" xr:uid="{93D64D14-808D-4FD5-A7A4-7DE8F82D8D54}">
      <text>
        <r>
          <rPr>
            <sz val="9"/>
            <color indexed="81"/>
            <rFont val="Tahoma"/>
            <family val="2"/>
          </rPr>
          <t>Insight iXlW00001C0000039R1389855000S00000076P02316LAocjBAQBF1NjaVRlZ2ljLmRhdGEuTW9sZWN1bGUBbQF/ARJTY2lUZWdpYy5Nb2xlY3VsZQAAAQFkAv5qAQQBEl9faXhsX19IaWRkZW5OYW1lA8xTz7sBEEFLLTEwNS80MDgzNzY3MQAAAAIAAgEgGAAAAPz8APwAAgAAAAAAAPC/Avvt68A5I/y/AltCPujZrN4/AAAAABgAAAD8/AD8AAIAAAAAAADwvwLu68A5I0r2vwJ+jLlrCfnzPwAAAAAYAAAA/PwA/AACAAAAAAAA8L8C6Pup8dJN9L8CIUHxY8xdy78AAAAAIAAAAPz8APwAAgAAAAAAAPC/AiigibDhaQTAAltCPujZrN4/AAAAABgAAAD8/AD8AAIAAAAAAADwvwKHp1fKMsThvwJCYOXQItv0PwAAAAAgAAAA/PwA/AACAAAAAAAA8L8C6wQ0ETY8/r8Co7Q3+MJk/z8AAAAAGAAAAPz8APwAAgAAAAAAAPC/Ai/dJAaBldu/AiWX/5B++8K/AAAAACAAAAD8/AD8AAIAAAAAAADwvwLl8h/Sb1/6vwJ5eqUsQxzwvwAAAAAYAAAA/PwA/AACAAAAAAAA8L8C7nw/NV46B8ACCM4ZUdob0L8AAAAAGAAAAPz8APwAAgAAAAAAAPC/AlHaG3xhMrW/AiQofoy5a+M/AAAAABgAAAD8/AD8AAIAAAAAAADwvwKLjuTyH9IFwAIVHcnlP6T7PwAAAAAYAAAA/PwA/AACAAAAAAAA8L8CXkvIBz2b8L8CjnVxGw3g+b8AAAAAGAAAAPz8APwAAgAAAAAAAPC/AicxCKwcWg3AAg6+MJkqGIW/AAAAABwAAAD8/AD8AAIAAAAAAADwvwLeAgmKH2PoPwJ2cRsN4C3mPwAAAAAYAAAA/PwA/AACAAAAAAAA8L8CaCJseHrlEMACaZHtfD814r8AAAAAGAAAAPz8APwAAgAAAAAAAPC/AvT91HjpJvI/AuNYF7fRAK6/AAAAACAAAAD8/AD8AAIAAAAAAADwvwIDCYofY+4TwALLoUW28/3QvwAAAAAgAAAA/PwA/AACAAAAAAAA8L8CU5YhjnUxEMAC1LzjFB3J9r8AAAAAGAAAAPz8APwAAgAAAAAAAPC/Ah8Wak3zjv8/An/7OnDOiLI/AAAAABgAAAD8/AD8AAIAAAAAAADwvwLu68A5I0oWwAJOYhBYObTqvwAAAAAYAAAA/PwA/AACAAAAAAAA8L8CKKCJsOFpBEACYVRSJ6CJ4r8AAAAAGAAAAPz8APwAAgAAAAAAAPC/Av32deCcEQJAAsb+snvysOw/AAAAABgAAAD8/AD8AAIAAAAAAADwvwI0MzMzMzMZwALXxW00gLfYvwAAAAAYAAAA/PwA/AACAAAAAAAA8L8CcPCFyVRBC0ACfIMvTKYK2r8AAAAAGAAAAPz8APwAAgAAAAAAAPC/AktZhjjWxQhAArTIdr6fGvE/AAAAABgAAAD8/AD8AAIAAAAAAADwvwKgq63YX3YNQAJsCfmgZ7PaPwAAAAAYAAAA/PwA/AACAAAAAAAA8L8CxEKtad7xD0ACPE7RkVz+8L8AAAAAHAAAAPz8APwAAgAAAAAAAPC/Ajq0yHa+HxJAAlJJnYAmwuI/AAAAABwAAAD8/AD8AAIAAAAAAADwvwKGyVTBqGQTQALVCWgibHjsvwAAAAAcAAAA/PwA/AACAAAAAAAA8L8ClIeFWtO8DUACcoqO5PIf/r8AAAAAGAAAAPz8APwAAgAAAAAAAPC/AkGC4seYexRAAtUJaCJseKq/AAAAABwAAAD8/AD8AAIAAAAAAADwvwJlqmBUUucXQAIhQfFjzF27PwAAAAABIgAEBAAAAAAAAAAICAgAAAAAAAAMBAAAAAAAAAQQCAgAAAAAAAQUBAAAAAAAAAgYBAAAAAAAAAgcBAAAAAAAAAwgBAAAAAAAABAkBAAAAAAAABQoBAAAAAAAABwsBAAAAAAAACAwBAAAAAAAACQ0BAAAAAAAADA4BAAAAAAAADQ8BAAAAAAAADgBEAQAAAAAAAA4AREIAAAAAAAAPAESBAAAAAAAAAEQARMEAAAAAAAAARIBFAQAAAAAAAABEgEVCAwAAAAAAAETARYEAAAAAAAAARQBFwgIAAAAAAABFQEYBAAAAAAAAAEXARkEAAAAAAAAARcBGgQAAAAAAAABGQEbBAAAAAAAAAEaARwICAAAAAAAARoBHQQAAAAAAAABGwEeCAwAAAAAAAEeAR8EAAAAAAAAGCQICAAAAAAAARgBGQgIAAAAAAABHAEeBAAAAAAAAAAAAAA=</t>
        </r>
      </text>
    </comment>
    <comment ref="A40" authorId="0" shapeId="0" xr:uid="{3C213F28-71BD-42CA-87AA-34B77281FC02}">
      <text>
        <r>
          <rPr>
            <sz val="9"/>
            <color indexed="81"/>
            <rFont val="Tahoma"/>
            <family val="2"/>
          </rPr>
          <t>Insight iXlW00001C0000040R1389855000S00000078P01080LAocjBAQBF1NjaVRlZ2ljLmRhdGEuTW9sZWN1bGUBbQF/ARJTY2lUZWdpYy5Nb2xlY3VsZQAAAQFkAv5qAQQBEl9faXhsX19IaWRkZW5OYW1lA8xTz7sBEEFLLTEwNS80MDY4OTg2MwAAAAIAAjgYAAAA/PwA/AACAAAAAAAA8L8CDr4wmSoYhT8CF0hQ/Bhz778AAAAAGAAAAPz8APwAAgAAAAAAAPC/Ag6+MJkqGIU/ApayDHGsi+E/AAAAABwAAAD8/AD8AAIAAAAAAADwvwIrGJXUCWj1PwKCc0aU9gb8vwAAAAAcAAAA/PwA/AACAAAAAAAA8L8COiNKe4Mv9b8CYHZPHhZq/L8AAAAAGAAAAPz8APwAAgAAAAAAAPC/AisYldQJaPU/AsKopE5AE/U/AAAAABgAAAD8/AD8AAIAAAAAAADwvwInMQisHFr1vwLCqKROQBP1PwAAAAAYAAAA/PwA/AACAAAAAAAA8L8CqaROQBNhBUACF0hQ/Bhz778AAAAAGAAAAPz8APwAAgAAAAAAAPC/AiEf9GxWfQXAAgAAAAAAAPC/AAAAABgAAAD8/AD8AAIAAAAAAADwvwKppE5AE2EFQAKWsgxxrIvhPwAAAAAYAAAA/PwA/AACAAAAAAAA8L8CKxiV1Alo9T8ChQ1Pr5TlBkAAAAAAHAAAAPz8APwAAgAAAAAAAPC/AiEf9GxWfQXAAoenV8oyxOE/AAAAABwAAAD8/AD8AAIAAAAAAADwvwInMQisHFr1vwKFDU+vlOUGQAAAAAAYAAAA/PwA/AACAAAAAAAA8L8C3SQGgZUDEEACgnNGlPYG/L8AAAAAHAAAAPz8APwAAgAAAAAAAPC/AptVn6utGBDAAm+BBMWPMfy/AAAAADwABAgIAAAAAAAACAQAAAAAAAAADAQAAAAAAAAEEAQAAAAAAAAEFAQAAAAAAAAIGAgMAAAAAAAMHAgMAAAAAAAQIAgIAAAAAAAQJAQAAAAAAAAUKAgIAAAAAAAULAQAAAAAAAAYMAQAAAAAAAAcNAQAAAAAAAAYIAQAAAAAAAAcKAQAAAAAAAAAAAAA</t>
        </r>
      </text>
    </comment>
    <comment ref="A41" authorId="0" shapeId="0" xr:uid="{F0028B71-2955-46C4-8D50-FEB9C6D62225}">
      <text>
        <r>
          <rPr>
            <sz val="9"/>
            <color indexed="81"/>
            <rFont val="Tahoma"/>
            <family val="2"/>
          </rPr>
          <t>Insight iXlW00001C0000041R1389855000S00000080P02248LAocjBAQBF1NjaVRlZ2ljLmRhdGEuTW9sZWN1bGUBbQF/ARJTY2lUZWdpYy5Nb2xlY3VsZQAAAQFkAv5qAQQBEl9faXhsX19IaWRkZW5OYW1lA8xTz7sBEEFLLTEwNS80MDY5NDEzMAAAAAIAAgEfGAAAAPz8APwAAgAAAAAAAPC/AqjoSC7/Id2/Ak7zjlN0JNs/AAAAABgAAAD8/AD8AAIAAAAAAADwvwJGR3L5D+n0vwLjWBe30QC+vwAAAAAYAAAA/PwA/AACAAAAAAAA8L8C8fRKWYY44L8CWmQ730+N+D8AAAAAGAAAAPz8APwAAgAAAAAAAPC/AvOwUGuad9w/AuNYF7fRAK6/AAAAABwAAAD8/AD8AAIAAAAAAADwvwI6tMh2vh8CwAIjbHh6pSzXPwAAAAAYAAAA/PwA/AACAAAAAAAA8L8C9wZfmEwV9L8CysNCrWne8r8AAAAAHAAAAPz8APwAAgAAAAAAAPC/ArWmeccpOve/Avrt68A5IwBAAAAAABwAAAD8/AD8AAIAAAAAAADwvwKamZmZmZnZPwJFR3L5D+kAQAAAAAAYAAAA/PwA/AACAAAAAAAA8L8CgZVDi2zn9T8C1ZrmHafo3L8AAAAAGAAAAPz8APwAAgAAAAAAAPC/AtDVVuwvuwLAArK/7J48LPc/AAAAABgAAAD8/AD8AAIAAAAAAADwvwJIUPwYc9cCQAJDPujZrPrivwAAAAAcAAAA/PwA/AACAAAAAAAA8L8C/Yf029cBC8ACY3/ZPXlY/j8AAAAAGAAAAPz8APwAAgAAAAAAAPC/Aj/G3LWE/AVAAk9AE2HD0/i/AAAAABgAAAD8/AD8AAIAAAAAAADwvwK7uI0G8BYLQAJBguLHmLvWvwAAAAAYAAAA/PwA/AACAAAAAAAA8L8CZ2ZmZmZmAkACTaYKRiV13j8AAAAAGAAAAPz8APwAAgAAAAAAAPC/An+MuWsJ+QvAAspUwaikzgdAAAAAABgAAAD8/AD8AAIAAAAAAADwvwKOBvAWSNACQAIAAAAAAAAEwAAAAAAYAAAA/PwA/AACAAAAAAAA8L8C7uvAOSNKDkACWFuxv+ye9r8AAAAAGAAAAPz8APwAAgAAAAAAAPC/AmdmZmZmZhLAAljKMsSxrglAAAAAABgAAAD8/AD8AAIAAAAAAADwvwLEQq1p3vEHQAJYW7G/7J4KwAAAAAAYAAAA/PwA/AACAAAAAAAA8L8CsHJoke28EUAC0ETY8PTKAcAAAAAAGAAAAPz8APwAAgAAAAAAAPC/Avp+arx0ExXAAnDwhclUQQNAAAAAABgAAAD8/AD8AAIAAAAAAADwvwKIhVrTvOMTwAIGgZVDi+wQQAAAAAAYAAAA/PwA/AACAAAAAAAA8L8C7uvAOSNKEEACJzEIrBxaCcAAAAAAGAAAAPz8APwAAgAAAAAAAPC/Am3n+6nxUhnAAhiV1AloogRAAAAAABgAAAD8/AD8AAIAAAAAAADwvwIU0ETY8DQYwAKamZmZmZkRQAAAAAAYAAAA/PwA/AACAAAAAAAA8L8CHVpkO98PE0ACBhIUP8bcD8AAAAAAGAAAAPz8APwAAgAAAAAAAPC/AixlGeJY1xrAAlVSJ6CJsAxAAAAAACQAAAD8/AD8AAIAAAAAAADwvwIVHcnlP6QPQALzsFBrmrcSwAAAAAAkAAAA/PwA/AACAAAAAAAA8L8CUI2XbhJDFkACbHh6pSxDCsAAAAAAJAAAAPz8APwAAgAAAAAAAPC/AintDb4w2RVAAjY8vVKWIRPAAAAAAAEhAAQICAAAAAAAAAgEAAAAAAAAAAwEAAAAAAAABBAEAAAAAAAABBQEAAAAAAAACBgICAAAAAAACBwEAAAAAAAADCAMAAAAAAAAECQIDAAAAAAAICgEAAAAAAAAJCwEAAAAAAAAKDAEAAAAAAAAKDQEAAAAAAAAKDgEAAAAAAAALDwEAAAAAAAAMAEQBAAAAAAAADABEQgMAAAAAAA8ARIEAAAAAAAAARABEwgIAAAAAAABEQEUBAAAAAAAAAESARUIDAAAAAAAARIBFgQAAAAAAAABEwEXBAAAAAAAAAEVARgEAAAAAAAAARYBGQgIAAAAAAABFwEaBAAAAAAAAAEYARsICAAAAAAAARoBHAQAAAAAAAABGgEdBAAAAAAAAAEaAR4EAAAAAAAAGCQEAAAAAAAAARQBFwgIAAAAAAABGQEbBAAAAAAAAAAAAAA=</t>
        </r>
      </text>
    </comment>
    <comment ref="A42" authorId="0" shapeId="0" xr:uid="{7B12028C-36D5-4969-B980-D83E8CEA7022}">
      <text>
        <r>
          <rPr>
            <sz val="9"/>
            <color indexed="81"/>
            <rFont val="Tahoma"/>
            <family val="2"/>
          </rPr>
          <t>Insight iXlW00001C0000042R1389855000S00000082P01080LAocjBAQBF1NjaVRlZ2ljLmRhdGEuTW9sZWN1bGUBbQF/ARJTY2lUZWdpYy5Nb2xlY3VsZQAAAQFkAv5qAQQBEl9faXhsX19IaWRkZW5OYW1lA8xTz7sBEEFFLTQxMy8yMDA5MDA0MwAAAAIAAjgYAAAA/PwA/AACAAAAAAAA8L8CeJyiI7n84b8Cx7q4jQbwpj8AAAAAGAAAAPz8APwAAgAAAAAAAPC/AnicoiO5/OG/ArKd76fGS/W/AAAAABgAAAD8/AD8AAIAAAAAAADwvwLvycNCrWnkPwL9GHPXEvLnPwAAAAAYAAAA/PwA/AACAAAAAAAA8L8CgnNGlPYG/L8C/Rhz1xLy5z8AAAAAHAAAAPz8APwAAgAAAAAAAPC/AoJzRpT2Bvy/Ai2yne+nRgDAAAAAABwAAAD8/AD8AAIAAAAAAADwvwLvycNCrWnkPwItsp3vp0YAwAAAAAAYAAAA/PwA/AACAAAAAAAA8L8CKxiV1Alo/T8Cx7q4jQbwpj8AAAAAHAAAAPz8APwAAgAAAAAAAPC/AlvTvOMUnQfAAse6uI0G8KY/AAAAABwAAAD8/AD8AAIAAAAAAADwvwKCc0aU9gb8vwL0bFZ9rjYBQAAAAAAYAAAA/PwA/AACAAAAAAAA8L8CW9O84xSdB8ACsp3vp8ZL9b8AAAAAGAAAAPz8APwAAgAAAAAAAPC/AisYldQJaP0/ArKd76fGS/W/AAAAABgAAAD8/AD8AAIAAAAAAADwvwLr4jYawFsIQAI5RUdy+Q/nPwAAAAAcAAAA/PwA/AACAAAAAAAA8L8CtvP91HipEMACZF3cRgN4AMAAAAAAHAAAAPz8APwAAgAAAAAAAPC/AkM+6Nms+hBAAmN/2T15WPY/AAAAADwABAgMAAAAAAAACAQAAAAAAAAADAQAAAAAAAAEEAQAAAAAAAAEFAQAAAAAAAAIGAgMAAAAAAAMHAgIAAAAAAAMIAQAAAAAAAAQJAgMAAAAAAAUKAgIAAAAAAAYLAQAAAAAAAAkMAQAAAAAAAAsNAwAAAAAAAAYKAQAAAAAAAAcJAQAAAAAAAAAAAAA</t>
        </r>
      </text>
    </comment>
    <comment ref="A43" authorId="0" shapeId="0" xr:uid="{0850C450-6A84-4469-9C93-14CBC216D842}">
      <text>
        <r>
          <rPr>
            <sz val="9"/>
            <color indexed="81"/>
            <rFont val="Tahoma"/>
            <family val="2"/>
          </rPr>
          <t>Insight iXlW00001C0000043R1389855000S00000084P01416LAocjBAQBF1NjaVRlZ2ljLmRhdGEuTW9sZWN1bGUBbQF/ARJTY2lUZWdpYy5Nb2xlY3VsZQAAAQFkAv5qAQQBEl9faXhsX19IaWRkZW5OYW1lA8xTz7sBEEFULTQxNy80MzQ4NDgwMwAAAAIAAgETGAAAAPz8APwAAgAAAAAAAPC/AgXFjzF3LRhAAs3MzMzMTAPAAAAAABgAAAD8/AD8AAIAAAAAAADwvwKyv+yePCwYQAJ7pSxDHOsJwAAAAAAcAAAA/PwA/AACAAAAAAAA8L8C8mPMXUsIG0ACKssQx7o4DcAAAAAAGAAAAPz8APwAAgAAAAAAAPC/AtnO91Pj5R1AAplMFYxK6gnAAAAAABwAAAD8/AD8AAIAAAAAAADwvwKmLEMc6+IdQAKi1jTvOEUDwAAAAAAYAAAA/PwA/AACAAAAAAAA8L8C9dvXgXMGG0ACrfpcbcX+/78AAAAAHAAAAPz8APwAAgAAAAAAAPC/AqmkTkATYSBAAr8OnDOiNA3AAAAAABwAAAD8/AD8AAIAAAAAAADwvwIy5q4l5AMbQAJ6xyk6ksvyvwAAAAAYAAAA/PwA/AACAAAAAAAA8L8CGuJYF7dRFUACOdbFbTQAAMAAAAAAHAAAAPz8APwAAgAAAAAAAPC/Ao4G8BZIUBVAAi1DHOviNg3AAAAAABgAAAD8/AD8AAIAAAAAAADwvwKDwMqhRXYSQAJ3Tx4Wak0DwAAAAAAYAAAA/PwA/AACAAAAAAAA8L8CaZHtfD81D0ACQz7o2az6/78AAAAAGAAAAPz8APwAAgAAAAAAAPC/Ah6n6EgufwlAAtS84xQdSQPAAAAAABgAAAD8/AD8AAIAAAAAAADwvwKt+lxtxX4JQAJq3nGKjuQJwAAAAAAYAAAA/PwA/AACAAAAAAAA8L8CjpduEoNAD0ACjSjtDb4wDcAAAAAAGAAAAPz8APwAAgAAAAAAAPC/ApwzorQ3eBJAAo51cRsN4AnAAAAAABwAAAD8/AD8AAIAAAAAAADwvwKb5h2n6MgDQAKl374OnDMNwAAAAAAYAAAA/PwA/AACAAAAAAAA8L8C4zYawFsg/D8CRkdy+Q/pCcAAAAAAGAAAAPz8APwAAgAAAAAAAPC/AkHxY8xdywNAAp88LNSa5hHAAAAAAAEUDBAEAAAAAAAABCQEAAAAAAAABAgEAAAAAAAAICgEAAAAAAAAEBQICAAAAAAAKCwIDAAAAAAAFAAEAAAAAAAALDAEAAAAAAAAAAQIDAAAAAAAMDQICAAAAAAADBgEAAAAAAAANDgEAAAAAAAACAwICAAAAAAAODwICAAAAAAAPCgEAAAAAAAAFBwEAAAAAAAANAEQBAAAAAAAAAEQAREEAAAAAAAAACAEAAAAAAAAARABEgQAAAAAAAAAAAAA</t>
        </r>
      </text>
    </comment>
    <comment ref="A44" authorId="0" shapeId="0" xr:uid="{E6501829-93C6-4082-8080-4E2B6F665226}">
      <text>
        <r>
          <rPr>
            <sz val="9"/>
            <color indexed="81"/>
            <rFont val="Tahoma"/>
            <family val="2"/>
          </rPr>
          <t>Insight iXlW00001C0000044R1389855000S00000086P01280LAocjBAQBF1NjaVRlZ2ljLmRhdGEuTW9sZWN1bGUBbQF/ARJTY2lUZWdpYy5Nb2xlY3VsZQAAAQFkAv5qAQQBEl9faXhsX19IaWRkZW5OYW1lA8xTz7sBEEFKLTI5Mi8wODYwMDAwNAAAAAIAAgERGAAAAPz8APwAAgAAAAAAAPC/AhIUP8bctfE/AujZrPpcbfK/AAAAABgAAAD8/AD8AAIAAAAAAADwvwJR2ht8YTKlPwL77evAOSP8vwAAAAAcAAAA/PwA/AACAAAAAAAA8L8CoKut2F92AUACBhIUP8bc+78AAAAAHAAAAPz8APwAAgAAAAAAAPC/Ao51cRsN4PE/Am14eqUsQ6w/AAAAABgAAAD8/AD8AAIAAAAAAADwvwJ5eqUsQxzwvwL45GGh1jTyvwAAAAAYAAAA/PwA/AACAAAAAAAA8L8C0ETY8PTKCUAC6Nms+lxt8r8AAAAAGAAAAPz8APwAAgAAAAAAAPC/AnP5D+m3LwFAAqvP1VbsL+U/AAAAABgAAAD8/AD8AAIAAAAAAADwvwKgGi/dJIYAwAL77evAOSP8vwAAAAAYAAAA/PwA/AACAAAAAAAA8L8CeXqlLEMc8L8CBqOSOgFNtD8AAAAAHAAAAPz8APwAAgAAAAAAAPC/AtBE2PD0yglAAn/7OnDOiLI/AAAAABwAAAD8/AD8AAIAAAAAAADwvwJ/+zpwzggRQALZ8PRKWYb8vwAAAAAcAAAA/PwA/AACAAAAAAAA8L8Ci/1l9+ThAEACCRueXinL/T8AAAAAGAAAAPz8APwAAgAAAAAAAPC/AgR4CyQo/gjAAvjkYaHWNPK/AAAAABgAAAD8/AD8AAIAAAAAAADwvwKgGi/dJIYAwAJnZmZmZmbmPwAAAAAYAAAA/PwA/AACAAAAAAAA8L8CBHgLJCj+CMACBqOSOgFNtD8AAAAAIAAAAPz8APwAAgAAAAAAAPC/Am40gLdAwhDAAmdmZmZmZuY/AAAAABgAAAD8/AD8AAIAAAAAAADwvwJuNIC3QMIQwAJbQj7o2az+PwAAAAABEgAEBAAAAAAAAAAICAwAAAAAAAAMBAAAAAAAAAQQBAAAAAAAAAgUBAAAAAAAAAwYCAwAAAAAABAcBAAAAAAAABAgCAwAAAAAABQkCAgAAAAAABQoBAAAAAAAABgsBAAAAAAAABwwCAgAAAAAACA0BAAAAAAAADA4BAAAAAAAADg8BAAAAAAAADwBEAQAAAAAAAAYJAQAAAAAAAA0OAgIAAAAAAAAAAAA</t>
        </r>
      </text>
    </comment>
    <comment ref="A45" authorId="0" shapeId="0" xr:uid="{AE448AAE-59F6-425A-8B0F-B1F0AB4771DE}">
      <text>
        <r>
          <rPr>
            <sz val="9"/>
            <color indexed="81"/>
            <rFont val="Tahoma"/>
            <family val="2"/>
          </rPr>
          <t>Insight iXlW00001C0000045R1389855000S00000088P01632LAocjBAQBF1NjaVRlZ2ljLmRhdGEuTW9sZWN1bGUBbQF/ARJTY2lUZWdpYy5Nb2xlY3VsZQAAAQFkAv5qAQQBEl9faXhsX19IaWRkZW5OYW1lA8xTz7sBEEFMLTI4MS8zNjk5NjI3OQAAAAIAAgEWGAAAAPz8APwAAgAAAAAAAPC/AgfwFkhQ/PE/AiWX/5B++9K/AAAAABgAAAD8/AD8AAIAAAAAAADwvwK7Jw8LtabBPwLG/rJ78rDcvwAAAAAYAAAA/PwA/AACAAAAAAAA8L8CuK8D54wo+T8Cu7iNBvAW878AAAAAGAAAAPz8APwAAgAAAAAAAPC/AsfctYR80Po/AryWkA96NuE/AAAAABgAAAD8/AD8AAIAAAAAAADwvwJteHqlLEOcvwLByqFFtvP2vwAAAAAYAAAA/PwA/AACAAAAAAAA8L8C78nDQq1p5L8CE/JBz2bVxz8AAAAAARAAAAD8/AD8AAIAAAAAAADwvwISNjy9UpbrPwLu68A5I0r+vwAAAAAYAAAA/PwA/AACAAAAAAAA8L8C3NeBc0aUBEACgnNGlPYG9L8AAAAAGAAAAPz8APwAAgAAAAAAAPC/AqmkTkATYQVAAltCPujZrN4/AAAAABwAAAD8/AD8AAIAAAAAAADwvwJFaW/whcnuvwLc14FzRpT8vwAAAAAcAAAA/PwA/AACAAAAAAAA8L8CuK8D54wo+b8CyXa+nxovxb8AAAAAHAAAAPz8APwAAgAAAAAAAPC/AnpYqDXNO96/AlJJnYAmwvI/AAAAACAAAAD8/AD8AAIAAAAAAADwvwKCBMWPMfcIQAJsCfmgZ7PavwAAAAAYAAAA/PwA/AACAAAAAAAA8L8CQDVeukkMDUAC5tAi2/l+6D8AAAAAGAAAAPz8APwAAgAAAAAAAPC/AmRd3EYDeARAAh8Wak3zjvc/AAAAABgAAAD8/AD8AAIAAAAAAADwvwKOl24Sg8D7vwLo2az6XG3yvwAAAAAYAAAA/PwA/AACAAAAAAAA8L8CCvmgZ7Pq878CRkdy+Q/p/D8AAAAAHAAAAPz8APwAAgAAAAAAAPC/AqmkTkATYQXAAnWTGARWDvi/AAAAABgAAAD8/AD8AAIAAAAAAADwvwKlvcEXJlPxvwIqqRPQRFgGQAAAAAAcAAQA/PwA/AACAAAAAAAA8L8CHxZqTfOOC8ACAiuHFtnO678AAAAAIAAAAPz8APwAAgAAAAAAAPC/ApGg+DHmrv2/AiQofoy5awtAAAAAABwA/AD8/AD8AAIAAAAAAADwvwLKw0Ktad4QwAJrvHSTGATOvwAAAAABGAAEBAAAAAAAAAAICAgAAAAAAAAMBAAAAAAAAAQQCAwAAAAAAAQUBAAAAAAAAAgYBAAAAAAAAAgcBAAAAAAAAAwgBAAAAAAAABAkBAAAAAAAABQoCAgAAAAAABQsBAAAAAAAABwwBAAAAAAAACA0BAAAAAAAACA4BAAAAAAAACQ8CAwAAAAAACwBEAQAAAAAAAA8AREEAAAAAAAAARABEgQAAAAAAAABEQETCAAAAAAAAAESARQEAAAAAAAAARMBFQgAAAAAAAAQGAQAAAAAAAAgMAQAAAAAAAAoPAQAAAAAAAAAAAAA</t>
        </r>
      </text>
    </comment>
    <comment ref="A46" authorId="0" shapeId="0" xr:uid="{021F20AE-DCEC-4B0F-9E53-FC8B03644846}">
      <text>
        <r>
          <rPr>
            <sz val="9"/>
            <color indexed="81"/>
            <rFont val="Tahoma"/>
            <family val="2"/>
          </rPr>
          <t>Insight iXlW00001C0000046R1389855000S00000090P01364LAocjBAQBF1NjaVRlZ2ljLmRhdGEuTW9sZWN1bGUBbQF/ARJTY2lUZWdpYy5Nb2xlY3VsZQAAAQFkAv5qAQQBEl9faXhsX19IaWRkZW5OYW1lA8xTz7sBEEFCLTMyMy8xMzg4NzMyMgAAAAIAAgESGAAAAPz8APwAAgAAAAAAAPC/AnWTGARWDvC/AmdmZmZmZva/AAAAABgAAAD8/AD8AAIAAAAAAADwvwJ1kxgEVg7wvwIGo5I6AU3EvwAAAAAcAAAA/PwA/AACAAAAAAAA8L8CbXh6pSxDrD8CN6s+V1sxAMAAAAAAHAAAAPz8APwAAgAAAAAAAPC/AmRd3EYDeADAAjerPldbMQDAAAAAABwAAAD8/AD8AAIAAAAAAADwvwJ6xyk6ksuvPwLkFB3J5T/cPwAAAAAYAAAA/PwA/AACAAAAAAAA8L8CZF3cRgN4AMACqOhILv8h3T8AAAAAGAAAAPz8APwAAgAAAAAAAPC/AnBfB84ZUfI/At/gC5Opgva/AAAAABgAAAD8/AD8AAIAAAAAAADwvwJANV66SQwJwAJnZmZmZmb2vwAAAAAYAAAA/PwA/AACAAAAAAAA8L8CcF8HzhlR8j8CMuauJeSDxr8AAAAAHAAAAPz8APwAAgAAAAAAAPC/AkA1XrpJDAnAAgajkjoBTcS/AAAAABwAAAD8/AD8AAIAAAAAAADwvwJkXdxGA3gAwALZzvdT46X6PwAAAAAcAAAA/PwA/AACAAAAAAAA8L8CkQ96Nqu+EMACPL1SliEOAMAAAAAAGAAAAPz8APwAAgAAAAAAAPC/ApSHhVrTvAFAAi/dJAaBlds/AAAAABgAAAD8/AD8AAIAAAAAAADwvwJ8gy9MpgoKQALXxW00gLfIvwAAAAAYAAAA/PwA/AACAAAAAAAA8L8ClIeFWtO8AUAC5fIf0m9f+j8AAAAAGAAAAPz8APwAAgAAAAAAAPC/Aqyt2F92TxFAAmwJ+aBns9o/AAAAABgAAAD8/AD8AAIAAAAAAADwvwJ2cRsN4C0KQAI/xty1hPwBQAAAAAAYAAAA/PwA/AACAAAAAAAA8L8CqaROQBNhEUACbHh6pSxD+j8AAAAAARQABAgIAAAAAAAACAQAAAAAAAAADAQAAAAAAAAEEAQAAAAAAAAEFAQAAAAAAAAIGAgIAAAAAAAMHAgMAAAAAAAQIAgMAAAAAAAUJAgIAAAAAAAUKAQAAAAAAAAcLAQAAAAAAAAgMAQAAAAAAAAwNAgMAAAAAAAwOAQAAAAAAAA0PAQAAAAAAAA4ARAICAAAAAAAPAERCAgAAAAAABggBAAAAAAAABwkBAAAAAAAAAEQAREEAAAAAAAAAAAAAA==</t>
        </r>
      </text>
    </comment>
    <comment ref="A47" authorId="0" shapeId="0" xr:uid="{86F661F3-D0BD-4936-BDAE-46BE852F071D}">
      <text>
        <r>
          <rPr>
            <sz val="9"/>
            <color indexed="81"/>
            <rFont val="Tahoma"/>
            <family val="2"/>
          </rPr>
          <t>Insight iXlW00001C0000047R1389855000S00000092P01416LAocjBAQBF1NjaVRlZ2ljLmRhdGEuTW9sZWN1bGUBbQF/ARJTY2lUZWdpYy5Nb2xlY3VsZQAAAQFkAv5qAQQBEl9faXhsX19IaWRkZW5OYW1lA8xTz7sBEEFKLTI5Mi8xNTMwMDExMgAAAAIAAgETGAAAAPz8APwAAgAAAAAAAPC/Ar7BFyZTBf2/AvjkYaHWNPI/AAAAABgAAAD8/AD8AAIAAAAAAADwvwJNpgpGJXXevwLrBDQRNjz+PwAAAAAYAAAA/PwA/AACAAAAAAAA8L8CvsEXJlMF/b8C5j+k374O2L8AAAAAGAAAAPz8APwAAgAAAAAAAPC/Aq+2Yn/ZPQnAAsHKoUW28/4/AAAAABgAAAD8/AD8AAIAAAAAAADwvwK4rwPnjCjpPwIeOGdEaW/xPwAAAAAcAAAA/PwA/AACAAAAAAAA8L8Cr7Zif9k9CcAC6Nms+lxt8r8AAAAAGAAAAPz8APwAAgAAAAAAAPC/Ak2mCkYldd6/AujZrPpcbfK/AAAAABwAAAD8/AD8AAIAAAAAAADwvwJ5eqUsQxwSwAJSSZ2AJsLyPwAAAAAgAAAA/PwA/AACAAAAAAAA8L8Cr7Zif9k9CcACysNCrWneCkAAAAAAGAAAAPz8APwAAgAAAAAAAPC/ArivA+eMKAFAAicxCKwcWv0/AAAAABgAAAD8/AD8AAIAAAAAAADwvwK4rwPnjCjpPwLkFB3J5T/cvwAAAAAYAAAA/PwA/AACAAAAAAAA8L8CeXqlLEMcEsAC5j+k374O2L8AAAAAGAAAAPz8APwAAgAAAAAAAPC/AsRCrWne8QtAAnxhMlUwKvA/AAAAABgAAAD8/AD8AAIAAAAAAADwvwIEeAskKP4AQAIGEhQ/xtzzvwAAAAAcAAAA/PwA/AACAAAAAAAA8L8ChslUwahkF8AC6Nms+lxt8r8AAAAAGAAAAPz8APwAAgAAAAAAAPC/AsRCrWne8QtAAuQUHcnlP9y/AAAAACAAAAD8/AD8AAIAAAAAAADwvwKdoiO5/IcTQAL0/dR46SbyvwAAAAAYAAAA/PwA/AACAAAAAAAA8L8CnaIjufyHE0ACNjy9UpYhBcAAAAAAGAAAAPz8APwAAgAAAAAAAPC/AsKGp1fKchlAAlhbsb/sngrAAAAAAAEUAAQEAAAAAAAAAAgIDAAAAAAAAAwEAAAAAAAABBAEAAAAAAAACBQEAAAAAAAACBgEAAAAAAAADBwICAAAAAAADCAEAAAAAAAAECQEAAAAAAAAECgIDAAAAAAAFCwIDAAAAAAAJDAICAAAAAAAKDQEAAAAAAAALDgEAAAAAAAAMDwEAAAAAAAAPAEQBAAAAAAAAAEQAREEAAAAAAAAAREBEgQAAAAAAAAcLAQAAAAAAAA0PAgIAAAAAAAAAAAA</t>
        </r>
      </text>
    </comment>
    <comment ref="A48" authorId="0" shapeId="0" xr:uid="{649427DA-1709-415C-B5CF-9DD952E26F0C}">
      <text>
        <r>
          <rPr>
            <sz val="9"/>
            <color indexed="81"/>
            <rFont val="Tahoma"/>
            <family val="2"/>
          </rPr>
          <t>Insight iXlW00001C0000048R1389855000S00000094P01568LAocjBAQBF1NjaVRlZ2ljLmRhdGEuTW9sZWN1bGUBbQF/ARJTY2lUZWdpYy5Nb2xlY3VsZQAAAQFkAv5qAQQBEl9faXhsX19IaWRkZW5OYW1lA8xTz7sBEEFLLTEwNS80MDgzNzY3NAAAAAIAAgEVGAAAAPz8APwAAgAAAAAAAPC/AvH0SlmGOADAAuNYF7fRAL4/AAAAABgAAAD8/AD8AAIAAAAAAADwvwKmm8QgsHIDwAKUh4Va07z1vwAAAAAYAAAA/PwA/AACAAAAAAAA8L8C2qz6XG3F4L8CAAAAAAAA4D8AAAAAGAAAAPz8APwAAgAAAAAAAPC/Aq8l5IOeTQjAAp2iI7n8h/M/AAAAABgAAAD8/AD8AAIAAAAAAADwvwKvtmJ/2T31vwKOl24Sg8ADwAAAAAAcAAAA/PwA/AACAAAAAAAA8L8CylTBqKTOD8ACCvmgZ7Pq+78AAAAAGAAAAPz8APwAAgAAAAAAAPC/ApayDHGsi+E/AlJJnYAmwuK/AAAAABgAAAD8/AD8AAIAAAAAAADwvwL4U+Olm8TAvwIMJCh+jLn/PwAAAAAcAAAA/PwA/AACAAAAAAAA8L8CpixDHOtiEsACEjY8vVKW6z8AAAAAHAAAAPz8APwAAgAAAAAAAPC/AlpkO99PjQTAAl7cRgN4iwVAAAAAABgAAAD8/AD8AAIAAAAAAADwvwLJdr6fGi/FPwJaZDvfT40AwAAAAAAYAAAA/PwA/AACAAAAAAAA8L8C8fRKWYY4FMACHeviNhrA478AAAAAGAAAAPz8APwAAgAAAAAAAPC/AqYsQxzrYgBAAhPyQc9m1ce/AAAAABwAAAD8/AD8AAIAAAAAAADwvwIX2c73UyMawAJbQj7o2azuvwAAAAAYAAAA/PwA/AACAAAAAAAA8L8CMSqpE9BECUAC2fD0SlmG9L8AAAAAGAAAAPz8APwAAgAAAAAAAPC/AlHaG3xhsgNAAkku/yH99vQ/AAAAABgAAAD8/AD8AAIAAAAAAADwvwJXW7G/7J4SQALG/rJ78rDsvwAAAAAYAAAA/PwA/AACAAAAAAAA8L8CBhIUP8bcD0ACMEymCkYl+z8AAAAAGAAAAPz8APwAAgAAAAAAAPC/AvH0SlmGOBRAAiz2l92Th+M/AAAAABgAAAD8/AD8AAIAAAAAAADwvwKCBMWPMfcWQAKIhVrTvOP/vwAAAAAYAAAA/PwA/AACAAAAAAAA8L8C/DpwzoiSEUAC5WGh1jRvCUAAAAAAARcABAQAAAAAAAAACAgIAAAAAAAADAQAAAAAAAAEEAgIAAAAAAAEFAQAAAAAAAAIGAQAAAAAAAAIHAQAAAAAAAAMIAgIAAAAAAAMJAQAAAAAAAAQKAQAAAAAAAAULAgMAAAAAAAYMAQAAAAAAAAsNAQAAAAAAAAwOAgMAAAAAAAwPAQAAAAAAAA4ARAEAAAAAAAAPAERCAwAAAAAAAEQARIICAAAAAAAARABEwQAAAAAAAABEQEUBAAAAAAAABgoCAgAAAAAACAsBAAAAAAAAAERARIEAAAAAAAAAAAAAA==</t>
        </r>
      </text>
    </comment>
    <comment ref="A49" authorId="0" shapeId="0" xr:uid="{128B754E-CE24-4058-8407-342035CB72B5}">
      <text>
        <r>
          <rPr>
            <sz val="9"/>
            <color indexed="81"/>
            <rFont val="Tahoma"/>
            <family val="2"/>
          </rPr>
          <t>Insight iXlW00001C0000049R1389855000S00000096P01704LAocjBAQBF1NjaVRlZ2ljLmRhdGEuTW9sZWN1bGUBbQF/ARJTY2lUZWdpYy5Nb2xlY3VsZQAAAQFkAv5qAQQBEl9faXhsX19IaWRkZW5OYW1lA8xTz7sBEEFLLTEwNS80MDgzNzU2MwAAAAIAAgEXGAAAAPz8APwAAgAAAAAAAPC/AnDwhclUQQPAAi6QoPgx5s4/AAAAABgAAAD8/AD8AAIAAAAAAADwvwLHuriNBvAEwAKwlGWIY13zvwAAAAAYAAAA/PwA/AACAAAAAAAA8L8CIR/0bFZ98b8Cx7q4jQbw6D8AAAAAGAAAAPz8APwAAgAAAAAAAPC/AhmV1AloogzAAn9qvHSTGPI/AAAAABwAAAD8/AD8AAIAAAAAAADwvwLdJAaBlQMQwAKCc0aU9gb8vwAAAAAYAAAA/PwA/AACAAAAAAAA8L8CdZMYBFYO+L8CGJXUCWiiAMAAAAAAGAAAAPz8APwAAgAAAAAAAPC/AlHaG3xhMpU/AssyxLEubrO/AAAAABgAAAD8/AD8AAIAAAAAAADwvwK+wRcmUwXtvwJYyjLEsa4BQAAAAAAcAAAA/PwA/AACAAAAAAAA8L8CcayL22jAE8ACLGUZ4lgX4z8AAAAAHAAAAPz8APwAAgAAAAAAAPC/An/7OnDOCAvAAtzXgXNGlARAAAAAABgAAAD8/AD8AAIAAAAAAADwvwK5/If025cUwAIwTKYKRiXrvwAAAAAYAAAA/PwA/AACAAAAAAAA8L8C18VtNIC3yL8C097gC5Op+L8AAAAAGAAAAPz8APwAAgAAAAAAAPC/AoGVQ4ts5/U/AhHHuriNBtw/AAAAABwAAAD8/AD8AAIAAAAAAADwvwIm5IOezeoZwAL6D+m3rwP2vwAAAAAYAAAA/PwA/AACAAAAAAAA8L8Cl5APejarA0ACEce6uI0G3L8AAAAAGAAAAPz8APwAAgAAAAAAAPC/AjEqqRPQRPk/AoGVQ4ts5/0/AAAAABgAAAD8/AD8AAIAAAAAAADwvwJteHqlLEMOQAL4U+Olm8SwPwAAAAAYAAAA/PwA/AACAAAAAAAA8L8CJCh+jLlrB0AC8mPMXUtIA0AAAAAAGAAAAPz8APwAAgAAAAAAAPC/ArU3+MJkKhBAAnxhMlUwKvg/AAAAAAEQAAAA/PwA/AACAAAAAAAA8L8C+n5qvHQTE0ACEjY8vVKW678AAAAAGAAAAPz8APwAAgAAAAAAAPC/AiBj7lpC/hZAAtz5fmq8dP6/AAAAACAAAAD8/AD8AAIAAAAAAADwvwJz+Q/pty8XQAIGo5I6AU3EPwAAAAAgAAAA/PwA/AACAAAAAAAA8L8CfIMvTKYKDkAC6wQ0ETY8/r8AAAAAARkABAgMAAAAAAAACAQAAAAAAAAADAQAAAAAAAAEEAQAAAAAAAAEFAQAAAAAAAAIGAgMAAAAAAAIHAQAAAAAAAAMIAgIAAAAAAAMJAQAAAAAAAAQKAgMAAAAAAAULAgIAAAAAAAYMAQAAAAAAAAoNAQAAAAAAAAwOAQAAAAAAAAwPAgMAAAAAAA4ARAICAAAAAAAPAERBAAAAAAAAAEQARIEAAAAAAAAARABEwQAAAAAAAABEwEUBAAAAAAAAAETARUIAAAAAAAAARMBFggAAAAAAAAYLAQAAAAAAAAgKAQAAAAAAAABEQESCAgAAAAAAAAAAAA=</t>
        </r>
      </text>
    </comment>
    <comment ref="A50" authorId="0" shapeId="0" xr:uid="{ECBE3A35-C793-4F73-98EE-499464689890}">
      <text>
        <r>
          <rPr>
            <sz val="9"/>
            <color indexed="81"/>
            <rFont val="Tahoma"/>
            <family val="2"/>
          </rPr>
          <t>Insight iXlW00001C0000050R1389855000S00000098P01432LAocjBAQBF1NjaVRlZ2ljLmRhdGEuTW9sZWN1bGUBbQF/ARJTY2lUZWdpYy5Nb2xlY3VsZQAAAQFkAv5qAQQBEl9faXhsX19IaWRkZW5OYW1lA8xTz7sBEEFLLTEwNS80MDY4OTc4NgAAAAIAAgETGAAAAPz8APwAAgAAAAAAAPC/ApqZmZmZmfm/AoiFWtO84/e/AAAAABgAAAD8/AD8AAIAAAAAAADwvwKamZmZmZn5vwLHuriNBvCmPwAAAAAcAAAA/PwA/AACAAAAAAAA8L8CgNk9eVio0b8CfIMvTKYKAsAAAAAAHAAAAPz8APwAAgAAAAAAAPC/AiQofoy5awfAAmx4eqUsQwLAAAAAABgAAAD8/AD8AAIAAAAAAADwvwKA2T15WKjRvwKTy39Iv33pPwAAAAAYAAAA/PwA/AACAAAAAAAA8L8CFR3J5T+kB8ACk8t/SL996T8AAAAAGAAAAPz8APwAAgAAAAAAAPC/AktZhjjWxfA/AoiFWtO84/e/AAAAABgAAAD8/AD8AAIAAAAAAADwvwLUmuYdpygRwAKIhVrTvOP3vwAAAAAYAAAA/PwA/AACAAAAAAAA8L8CS1mGONbF8D8Cx7q4jQbwpj8AAAAAHAAAAPz8APwAAgAAAAAAAPC/AtSa5h2nKBHAAtUJaCJseKo/AAAAABwAAAD8/AD8AAIAAAAAAADwvwIVHcnlP6QHwAKOBvAWSNACQAAAAAAYAAAA/PwA/AACAAAAAAAA8L8Cu7iNBvAWA0ACfIMvTKYKAsAAAAAAHAAAAPz8APwAAgAAAAAAAPC/AmRd3EYDeBbAAjC7Jw8LNQLAAAAAABgAAAD8/AD8AAIAAAAAAADwvwK7uI0G8BYDQAKLjuTyH9LpPwAAAAAYAAAA/PwA/AACAAAAAAAA8L8CT9GRXP7DDUACx7q4jQbwpj8AAAAAGAAAAPz8APwAAgAAAAAAAPC/Aru4jQbwFgNAAo4G8BZI0AJAAAAAABgAAAD8/AD8AAIAAAAAAADwvwJTliGOdTEUQAKLjuTyH9LpPwAAAAAYAAAA/PwA/AACAAAAAAAA8L8CT9GRXP7DDUACi/1l9+ThCEAAAAAAGAAAAPz8APwAAgAAAAAAAPC/AlOWIY51MRRAAo4G8BZI0AJAAAAAAAEVAAQICAAAAAAAAAgEAAAAAAAAAAwEAAAAAAAABBAEAAAAAAAABBQEAAAAAAAACBgIDAAAAAAADBwIDAAAAAAAECAIDAAAAAAAFCQICAAAAAAAFCgEAAAAAAAAGCwEAAAAAAAAHDAEAAAAAAAAIDQEAAAAAAAANDgEAAAAAAAANDwIDAAAAAAAOAEQCAgAAAAAADwBEQQAAAAAAAABEAESBAAAAAAAABggBAAAAAAAABwkBAAAAAAAAAERARIICAAAAAAAAAAAAA==</t>
        </r>
      </text>
    </comment>
    <comment ref="A51" authorId="0" shapeId="0" xr:uid="{EA50F96F-2B68-45D4-8C27-9E58185309DC}">
      <text>
        <r>
          <rPr>
            <sz val="9"/>
            <color indexed="81"/>
            <rFont val="Tahoma"/>
            <family val="2"/>
          </rPr>
          <t>Insight iXlW00001C0000051R1389855000S00000100P01632LAocjBAQBF1NjaVRlZ2ljLmRhdGEuTW9sZWN1bGUBbQF/ARJTY2lUZWdpYy5Nb2xlY3VsZQAAAQFkAv5qAQQBEl9faXhsX19IaWRkZW5OYW1lA8xTz7sBEEFSLTY4Mi80MzI4NjM3NQAAAAIAAgEWGAAAAPz8APwAAgAAAAAAAPC/AiigibDh6ee/AsrDQq1p3uc/AAAAABgAAAD8/AD8AAIAAAAAAADwvwLfcYqO5PLnvwI4Z0Rpb/C1vwAAAAAYAAAA/PwA/AACAAAAAAAA8L8CFoxK6gQ0ob8C2V92Tx4W4L8AAAAAGAAAAPz8APwAAgAAAAAAAPC/ApZDi2zn++U/AuSDns2qz7W/AAAAABgAAAD8/AD8AAIAAAAAAADwvwL5MeauJeTlPwKWQ4ts5/vnPwAAAAAYAAAA/PwA/AACAAAAAAAA8L8CcoqO5PIfor8CYVRSJ6CJ8j8AAAAAGAAAAPz8APwAAgAAAAAAAPC/AtsbfGEyVaC/AvXb14FzRvW/AAAAABgAAAD8/AD8AAIAAAAAAADwvwI4Z0Rpb/DnvwKSXP5D+u37vwAAAAAYAAAA/PwA/AACAAAAAAAA8L8ChXzQs1n1578CZTvfT42XBMAAAAAAHAAAAPz8APwAAgAAAAAAAPC/AlmoNc07TqG/AmdmZmZm5gfAAAAAABgAAAD8/AD8AAIAAAAAAADwvwI8TtGRXP7lPwIbnl4py5AEwAAAAAAcAAAA/PwA/AACAAAAAAAA8L8Cnzws1Jrm5T8CLpCg+DHm+78AAAAAHAAAAPz8APwAAgAAAAAAAPC/AuLplbIMcfe/AtuK/WX35AfAAAAAABgAAAD8/AD8AAIAAAAAAADwvwLLMsSxLm73vwI51sVtNIAOwAAAAAAYAAAA/PwA/AACAAAAAAAA8L8CEVg5tMh2AcACofgx5q7lEMAAAAAAGAAAAPz8APwAAgAAAAAAAPC/AmfV52ordgHAAoqw4emVMhTAAAAAABgAAAD8/AD8AAIAAAAAAADwvwLb+X5qvHT3vwIsZRniWNcVwAAAAAAYAAAA/PwA/AACAAAAAAAA8L8C/Rhz1xLy578CIbByaJEtFMAAAAAAHAAAAPz8APwAAgAAAAAAAPC/Am+jAbwFEui/AsTTK2UZ4hDAAAAAABwAAAD8/AD8AAIAAAAAAADwvwKjkjoBTYT2PwLUK2UZ4tgHwAAAAAAgAAAA/PwA/AACAAAAAAAA8L8CCvmgZ7Pqo78ClIeFWtO8/z8AAAAAGAAAAPz8APwAAgAAAAAAAPC/AgFvgQTFj+U/Am+BBMWPMQNAAAAAAAEYEBQICAAAAAAAKCwIDAAAAAAALBgEAAAAAAAACBgEAAAAAAAAFAAEAAAAAAAAAAQICAAAAAAANDAEAAAAAAAAIDAEAAAAAAAACAwIDAAAAAAANDgIDAAAAAAAGBwICAAAAAAAODwEAAAAAAAAPAEQCAgAAAAAABwgBAAAAAAAAAEQAREEAAAAAAAADBAEAAAAAAAAAREBEggIAAAAAAABEjQEAAAAAAAAICQIDAAAAAAAKAETBAAAAAAAAAQIBAAAAAAAABQBFAQAAAAAAAAkKAQAAAAAAAABFAEVBAAAAAAAAAAAAAA=</t>
        </r>
      </text>
    </comment>
    <comment ref="A52" authorId="0" shapeId="0" xr:uid="{295FC1F2-086F-42D9-B825-DA9372EC5C69}">
      <text>
        <r>
          <rPr>
            <sz val="9"/>
            <color indexed="81"/>
            <rFont val="Tahoma"/>
            <family val="2"/>
          </rPr>
          <t>Insight iXlW00001C0000052R1389855000S00000102P01016LAocjBAQBF1NjaVRlZ2ljLmRhdGEuTW9sZWN1bGUBbQF/ARJTY2lUZWdpYy5Nb2xlY3VsZQAAAQFkAv5qAQQBEl9faXhsX19IaWRkZW5OYW1lA8xTz7sBEEFFLTQxMy8zMDA2MTAyOAAAAAIAAjQYAAAA/PwA/AACAAAAAAAA8L8CRWlv8IXJ7j8CescpOpLLrz8AAAAAGAAAAPz8APwAAgAAAAAAAPC/AkVpb/CFye4/AmN/2T15WP6/AAAAABgAAAD8/AD8AAIAAAAAAADwvwJIUPwYc9fmvwJ1kxgEVg7wPwAAAAAYAAAA/PwA/AACAAAAAAAA8L8CfPKwUGsaBUACdZMYBFYO8D8AAAAAHAAAAPz8APwAAgAAAAAAAPC/AkhQ/Bhz1+a/ApQYBFYOrQbAAAAAABgAAAD8/AD8AAIAAAAAAADwvwJ88rBQaxoFQAKUGARWDq0GwAAAAAAcAAAA/PwA/AACAAAAAAAA8L8Cf/s6cM4IA8ACUdobfGEylT8AAAAAHAAAAPz8APwAAgAAAAAAAPC/AkhQ/Bhz1+a/AlHaG3xhsgdAAAAAABgAAAD8/AD8AAIAAAAAAADwvwKppE5AE2ERQAJR2ht8YTKVPwAAAAAkAAAA/PwA/AACAAAAAAAA8L8Ci/1l9+ThBEAC6Gor9pddB0AAAAAAGAAAAPz8APwAAgAAAAAAAPC/An/7OnDOCAPAAoGVQ4ts5/2/AAAAABgAAAD8/AD8AAIAAAAAAADwvwKppE5AE2ERQAKBlUOLbOf9vwAAAAAcAAAA/PwA/AACAAAAAAAA8L8CpixDHOtiEMAClBgEVg6tBsAAAAAAOAAECAgAAAAAAAAIBAAAAAAAAAAMBAAAAAAAAAQQBAAAAAAAAAQUBAAAAAAAAAgYCAgAAAAAAAgcBAAAAAAAAAwgCAgAAAAAAAwkBAAAAAAAABAoCAwAAAAAABQsCAgAAAAAACgwBAAAAAAAABgoBAAAAAAAACAsBAAAAAAAAAAAAAA=</t>
        </r>
      </text>
    </comment>
    <comment ref="A53" authorId="0" shapeId="0" xr:uid="{E34044E2-E902-4F8D-BFF8-B25F04D7505F}">
      <text>
        <r>
          <rPr>
            <sz val="9"/>
            <color indexed="81"/>
            <rFont val="Tahoma"/>
            <family val="2"/>
          </rPr>
          <t>Insight iXlW00001C0000053R1389855000S00000104P01148LAocjBAQBF1NjaVRlZ2ljLmRhdGEuTW9sZWN1bGUBbQF/ARJTY2lUZWdpYy5Nb2xlY3VsZQAAAQFkAv5qAQQBEl9faXhsX19IaWRkZW5OYW1lA8xTz7sBEEFJLTA2Ny8zMTU2OTAwNwAAAAIAAjwYAAAA/PwA/AACAAAAAAAA8L8CwcqhRbbz9r8CmG4Sg8DK7b8AAAAAGAAAAPz8APwAAgAAAAAAAPC/AsHKoUW28/a/Aio6kst/SOc/AAAAABwAAAD8/AD8AAIAAAAAAADwvwJEi2zn+6mhPwJvgQTFjzH8vwAAAAAYAAAA/PwA/AACAAAAAAAA8L8Cu7iNBvAWB8ACb4EExY8x/L8AAAAAGAAAAPz8APwAAgAAAAAAAPC/AkSLbOf7qaE/AktZhjjWxfg/AAAAABgAAAD8/AD8AAIAAAAAAADwvwK7uI0G8BYHwAJLWYY41sX4PwAAAAAYAAAA/PwA/AACAAAAAAAA8L8C/Rhz1xLy9z8CmG4Sg8DK7b8AAAAAGAAAAPz8APwAAgAAAAAAAPC/AqmkTkATYRHAAphuEoPAyu2/AAAAABwAAAD8/AD8AAIAAAAAAADwvwL9GHPXEvL3PwIqOpLLf0jnPwAAAAAcAAAA/PwA/AACAAAAAAAA8L8CRIts5/upoT8C1lbsL7unCUAAAAAAGAAAAPz8APwAAgAAAAAAAPC/AqmkTkATYRHAAio6kst/SOc/AAAAAAERAAAA/PwA/AACAAAAAAAA8L8C/Yf029cBB8AC1lbsL7unCUAAAAAAHAAAAPz8APwAAgAAAAAAAPC/Ah8Wak3zjgdAAoJzRpT2Bvy/AAAAABgAAAD8/AD8AAIAAAAAAADwvwJh5dAi23kHQALufD81XjoLwAAAAAAYAAAA/PwA/AACAAAAAAAA8L8CqaROQBNhEUAC3NeBc0aU7L8AAAAAARAABAQAAAAAAAAACAgIAAAAAAAADAQAAAAAAAAEEAgIAAAAAAAEFAQAAAAAAAAIGAQAAAAAAAAMHAgIAAAAAAAQIAQAAAAAAAAQJAQAAAAAAAAUKAgIAAAAAAAULAQAAAAAAAAYMAQAAAAAAAAwNAQAAAAAAAAwOAQAAAAAAAAYIAgIAAAAAAAcKAQAAAAAAAAAAAAA</t>
        </r>
      </text>
    </comment>
    <comment ref="A54" authorId="0" shapeId="0" xr:uid="{17D4C45B-DE18-4E73-A9DA-8B921154AC33}">
      <text>
        <r>
          <rPr>
            <sz val="9"/>
            <color indexed="81"/>
            <rFont val="Tahoma"/>
            <family val="2"/>
          </rPr>
          <t>Insight iXlW00001C0000054R1389855000S00000106P01280LAocjBAQBF1NjaVRlZ2ljLmRhdGEuTW9sZWN1bGUBbQF/ARJTY2lUZWdpYy5Nb2xlY3VsZQAAAQFkAv5qAQQBEl9faXhsX19IaWRkZW5OYW1lA8xTz7sBEEFHLTY5MC8wODUxMTAwNwAAAAIAAgERGAAAAPz8APwAAgAAAAAAAPC/Arraiv1l99S/Al+YTBWMStY/AAAAABgAAAD8/AD8AAIAAAAAAADwvwJCYOXQItv0vwJ8YTJVMCrJvwAAAAAYAAAA/PwA/AACAAAAAAAA8L8CutqK/WX31L8CTDeJQWDl9j8AAAAAGAAAAPz8APwAAgAAAAAAAPC/AgYSFD/G3OM/Aj55WKg1zcu/AAAAABgAAAD8/AD8AAIAAAAAAADwvwI6tMh2vh8CwAIEVg4tsp3XPwAAAAAYAAAA/PwA/AACAAAAAAAA8L8CQmDl0CLb9L8CvsEXJlMF9b8AAAAAGAAAAPz8APwAAgAAAAAAAPC/AgYSFD/G3OM/Aio6kst/SP8/AAAAABgAAAD8/AD8AAIAAAAAAADwvwLT3uALk6n4PwJfmEwVjErWPwAAAAAcAAAA/PwA/AACAAAAAAAA8L8CP8bctYT8CcACt9EA3gIJyr8AAAAAHAAAAPz8APwAAgAAAAAAAPC/Ajq0yHa+HwLAAg8LtaZ5x/c/AAAAABwAAAD8/AD8AAIAAAAAAADwvwL99nXgnBECwAIJG55eKcv9vwAAAAAYAAAA/PwA/AACAAAAAAAA8L8C097gC5Op+D8CTDeJQWDl9j8AAAAAGAAAAPz8APwAAgAAAAAAAPC/AgMJih9j7gnAAjojSnuDL/W/AAAAACAAAAD8/AD8AAIAAAAAAADwvwJCz2bV5+oDQAIqOpLLf0j/PwAAAAAcAAAA/PwA/AACAAAAAAAA8L8CqvHSTWLQEMACcoqO5PIf/r8AAAAAGAAAAPz8APwAAgAAAAAAAPC/Ai4hH/RsVgtAAkw3iUFg5fY/AAAAABgAAAD8/AD8AAIAAAAAAADwvwKppE5AE2ERQAIqOpLLf0j/PwAAAAABEgAEBAAAAAAAAAAIBAAAAAAAAAAMCAwAAAAAAAQQBAAAAAAAAAQUCAwAAAAAAAgYCAgAAAAAAAwcBAAAAAAAABAgCAgAAAAAABAkBAAAAAAAABQoBAAAAAAAABgsBAAAAAAAACAwBAAAAAAAACw0BAAAAAAAADA4BAAAAAAAADQ8BAAAAAAAADwBEAQAAAAAAAAcLAgIAAAAAAAoMAgIAAAAAAAAAAAA</t>
        </r>
      </text>
    </comment>
    <comment ref="A55" authorId="0" shapeId="0" xr:uid="{33D8B805-BB3B-496B-9C89-47D091B85F07}">
      <text>
        <r>
          <rPr>
            <sz val="9"/>
            <color indexed="81"/>
            <rFont val="Tahoma"/>
            <family val="2"/>
          </rPr>
          <t>Insight iXlW00001C0000055R1389855000S00000000P01160LAocjBAQBF1NjaVRlZ2ljLmRhdGEuTW9sZWN1bGUBbQF/ARJTY2lUZWdpYy5Nb2xlY3VsZQAAAQFkAv5qAQAAAAIAAgEQGAAAAPz8APwAAgAAAAAAAPC/AsnlP6TfvuS/Ah8Wak3zjvc/AAAAABwAAAD8/AD8AAIAAAAAAADwvwIsZRniWBfjPwLlYaHWNG8BQAAAAAAcAAAA/PwA/AACAAAAAAAA8L8C7uvAOSNK/r8CGCZTBaOSAUAAAAAAHAAAAPz8APwAAgAAAAAAAPC/AsnlP6TfvuS/ArprCfmgZ6M/AAAAABgAAAD8/AD8AAIAAAAAAADwvwI6I0p7gy/9PwIqOpLLf0j3PwAAAAAYAAAA/PwA/AACAAAAAAAA8L8Cx7q4jQbwCMACHxZqTfOO9z8AAAAAGAAAAPz8APwAAgAAAAAAAPC/Au7rwDkjSv6/AoV80LNZ9eW/AAAAABgAAAD8/AD8AAIAAAAAAADwvwI6I0p7gy/9PwJR2ht8YTKVPwAAAAAYAAAA/PwA/AACAAAAAAAA8L8C097gC5OpCEACuK8D54woAUAAAAAAHAAAAPz8APwAAgAAAAAAAPC/Ase6uI0G8AjAArprCfmgZ6M/AAAAABgAAAD8/AD8AAIAAAAAAADwvwKppE5AE2ERwALlYaHWNG8BQAAAAAAcAAAA/PwA/AACAAAAAAAA8L8C7uvAOSNK/r8ChxbZzvfTAMAAAAAAGAAAAPz8APwAAgAAAAAAAPC/Ase6uI0G8AhAAiL99nXgnOe/AAAAABgAAAD8/AD8AAIAAAAAAADwvwJ4nKIjufzhPwLo+6nx0k3kvwAAAAAYAAAA/PwA/AACAAAAAAAA8L8CqaROQBNhEUACdnEbDeAt9j8AAAAAGAAAAPz8APwAAgAAAAAAAPC/AqmkTkATYRFAAlg5tMh2vp+/AAAAAAERAAQEAAAAAAAAAAgEAAAAAAAAAAwIDAAAAAAABBAEAAAAAAAACBQICAAAAAAADBgEAAAAAAAAEBwIDAAAAAAAECAEAAAAAAAAFCQEAAAAAAAAFCgEAAAAAAAAGCwEAAAAAAAAHDAEAAAAAAAAHDQEAAAAAAAAIDgICAAAAAAAMDwICAAAAAAAGCQICAAAAAAAODwEAAAAAAAAAAAAAA==</t>
        </r>
      </text>
    </comment>
    <comment ref="A56" authorId="0" shapeId="0" xr:uid="{ED1D627D-B7F9-4500-9FB0-1E2E721DAAA8}">
      <text>
        <r>
          <rPr>
            <sz val="9"/>
            <color indexed="81"/>
            <rFont val="Tahoma"/>
            <family val="2"/>
          </rPr>
          <t>Insight iXlW00001C0000056R1389855000S00000000P01920LAocjBAQBF1NjaVRlZ2ljLmRhdGEuTW9sZWN1bGUBbQF/ARJTY2lUZWdpYy5Nb2xlY3VsZQAAAQFkAv5qAQAAAAIAAgEbGAAAAPz8APwAAgAAAAAAAPC/Ag+cM6K0twDAAgTnjCjtDei/AAAAABgAAAD8/AD8AAIAAAAAAADwvwIPnDOitLcAwAIxKqkT0ET5vwAAAAAYAAAA/PwA/AACAAAAAAAA8L8ChXzQs1n19b8CjErqBDQR1r8AAAAAGAAAAPz8APwAAgAAAAAAAPC/AmdmZmZmZgbAAoxK6gQ0Eda/AAAAABgAAAD8/AD8AAIAAAAAAADwvwKFfNCzWfX1vwIQC7Wmecf/vwAAAAAcAAAA/PwA/AACAAAAAAAA8L8CZ2ZmZmZmBsACEAu1pnnH/78AAAAAGAAAAPz8APwAAgAAAAAAAPC/ArKd76fGS+W/AgTnjCjtDei/AAAAABwAAAD8/AD8AAIAAAAAAADwvwK+MJkqGBUMwAIE54wo7Q3ovwAAAAAcAAAA/PwA/AACAAAAAAAA8L8CZ2ZmZmZmBsACHxZqTfOO3z8AAAAAGAAAAPz8APwAAgAAAAAAAPC/ArKd76fGS+W/AjEqqRPQRPm/AAAAABgAAAD8/AD8AAIAAAAAAADwvwK+MJkqGBUMwAIeOGdEaW/5vwAAAAAcAAAA/PwA/AACAAAAAAAA8L8CXynLEMe6qD8CnMQgsHJo1b8AAAAAHAAAAPz8APwAAgAAAAAAAPC/AqTfvg6c8xDAAv0Yc9cS8v+/AAAAABgAAAD8/AD8AAIAAAAAAADwvwLm0CLb+X7oPwIE54wo7Q3ovwAAAAAYAAAA/PwA/AACAAAAAAAA8L8Ck6mCUUmd9z8CnMQgsHJo1b8AAAAAIAAAAPz8APwAAgAAAAAAAPC/AubQItv5fug/ArXIdr6fGvm/AAAAABgAAAD8/AD8AAIAAAAAAADwvwIYJlMFo5IBQAIMJCh+jLnnvwAAAAAYAAAA/PwA/AACAAAAAAAA8L8Ck6mCUUmd9z8CHxZqTfOO3z8AAAAAGAAAAPz8APwAAgAAAAAAAPC/Ai4hH/RsVgdAAtnw9EpZhtS/AAAAABgAAAD8/AD8AAIAAAAAAADwvwIhH/RsVn0BQALVmuYdp+jsPwAAAAAYAAAA/PwA/AACAAAAAAAA8L8CLiEf9GxWB0AC8fRKWYY44D8AAAAAIAAAAPz8APwAAgAAAAAAAPC/AgR4CyQo/gxAAgwkKH6Muee/AAAAACAAAAD8/AD8AAIAAAAAAADwvwIhH/RsVn0BQAIZBFYOLbL7PwAAAAAgAAAA/PwA/AACAAAAAAAA8L8CBHgLJCj+DEACr7Zif9k97T8AAAAAGAAAAPz8APwAAgAAAAAAAPC/Avp+arx0Ew1AAse6uI0G8Pi/AAAAABgAAAD8/AD8AAIAAAAAAADwvwL3deCcESUHQAJz+Q/pty8BQAAAAAAYAAAA/PwA/AACAAAAAAAA8L8CqaROQBNhEUAC8fRKWYY44D8AAAAAAR0ABAgIAAAAAAAACAQAAAAAAAAADAQAAAAAAAAEEAQAAAAAAAAEFAQAAAAAAAAIGAgMAAAAAAAMHAgIAAAAAAAMIAQAAAAAAAAQJAgIAAAAAAAUKAgMAAAAAAAYLAQAAAAAAAAoMAQAAAAAAAAsNAQAAAAAAAA0OAQAAAAAAAA0PAgAAAAAAAA4ARAIDAAAAAAAOAERBAAAAAAAAAEQARIEAAAAAAAAAREBEwgMAAAAAAABEgEUCAwAAAAAAAESARUEAAAAAAAAARMBFgQAAAAAAAABFAEXBAAAAAAAAAEVARgEAAAAAAAAARYBGQQAAAAAAAABFwEaBAAAAAAAABgkBAAAAAAAABwoBAAAAAAAAAETARQEAAAAAAAAAAAAAA==</t>
        </r>
      </text>
    </comment>
    <comment ref="A57" authorId="0" shapeId="0" xr:uid="{3C61643E-20FA-435A-B047-9E3DAF9BAFE2}">
      <text>
        <r>
          <rPr>
            <sz val="9"/>
            <color indexed="81"/>
            <rFont val="Tahoma"/>
            <family val="2"/>
          </rPr>
          <t>Insight iXlW00001C0000057R1389855000S00000000P01512LAocjBAQBF1NjaVRlZ2ljLmRhdGEuTW9sZWN1bGUBbQF/ARJTY2lUZWdpYy5Nb2xlY3VsZQAAAQFkAv5qAQAAAAIAAgEVGAAAAPz8APwAAgAAAAAAAPC/AklQ/Bhz1/6/AgJNhA1Pr8w/AAAAABgAAAD8/AD8AAIAAAAAAADwvwIDCYofY+4BwAJSSZ2AJsLyvwAAAAAYAAAA/PwA/AACAAAAAAAA8L8CMzMzMzMz478CBhIUP8bc4z8AAAAAGAAAAPz8APwAAgAAAAAAAPC/AkLPZtXn6gfAAsrDQq1p3vI/AAAAABgAAAD8/AD8AAIAAAAAAADwvwIkKH6MuWvzvwIEeAskKP4AwAAAAAAcAAAA/PwA/AACAAAAAAAA8L8C097gC5OpDMACqaROQBNh+b8AAAAAGAAAAPz8APwAAgAAAAAAAPC/Ai/dJAaBlds/An6utmJ/2dW/AAAAABgAAAD8/AD8AAIAAAAAAADwvwIzMzMzMzPTvwKjtDf4wmT/PwAAAAAcAAAA/PwA/AACAAAAAAAA8L8C0pFc/kM6EcACz/dT46Wb6D8AAAAAHAAAAPz8APwAAgAAAAAAAPC/AiEf9GxWfQXAAmpv8IXJVARAAAAAABgAAAD8/AD8AAIAAAAAAADwvwLbG3xhMlXAPwK7uI0G8Bb7vwAAAAAYAAAA/PwA/AACAAAAAAAA8L8Cxv6ye/JwEsACFR3J5T+k478AAAAAGAAAAPz8APwAAgAAAAAAAPC/Aqyt2F92T/s/AoxK6gQ0EbY/AAAAABwAAAD8/AD8AAIAAAAAAADwvwJ0tRX7y64XwALm0CLb+X7wvwAAAAAYAAAA/PwA/AACAAAAAAAA8L8C7uvAOSNKBkACGQRWDi2y678AAAAAGAAAAPz8APwAAgAAAAAAAPC/AoSezarP1f8/ApOpglFJnfc/AAAAABgAAAD8/AD8AAIAAAAAAADwvwKjI7n8h3QQQAKamZmZmZnZvwAAAAAYAAAA/PwA/AACAAAAAAAA8L8CYVRSJ6CJCkACTDeJQWDl/j8AAAAAGAAAAPz8APwAAgAAAAAAAPC/Atlfdk8elhFAAvkx5q4l5O8/AAAAACAAAAD8/AD8AAIAAAAAAADwvwJYW7G/7J4UQALCqKROQBP1vwAAAAAYAAAA/PwA/AACAAAAAAAA8L8CJCh+jLlrGUAC78nDQq1p5L8AAAAAARcABAgIAAAAAAAACAQAAAAAAAAADAQAAAAAAAAEEAQAAAAAAAAEFAQAAAAAAAAIGAgMAAAAAAAIHAQAAAAAAAAMIAgIAAAAAAAMJAQAAAAAAAAQKAgIAAAAAAAULAgMAAAAAAAYMAQAAAAAAAAsNAQAAAAAAAAwOAQAAAAAAAAwPAgMAAAAAAA4ARAICAAAAAAAPAERBAAAAAAAAAEQARIEAAAAAAAAARABEwQAAAAAAAABEwEUBAAAAAAAABgoBAAAAAAAACAsBAAAAAAAAAERARIICAAAAAAAAAAAAA==</t>
        </r>
      </text>
    </comment>
    <comment ref="A58" authorId="0" shapeId="0" xr:uid="{68F3E9C2-CFD2-45FE-853B-986E7CEB384D}">
      <text>
        <r>
          <rPr>
            <sz val="9"/>
            <color indexed="81"/>
            <rFont val="Tahoma"/>
            <family val="2"/>
          </rPr>
          <t>Insight iXlW00001C0000058R1389855000S00000198P01432LAocjBAQBF1NjaVRlZ2ljLmRhdGEuTW9sZWN1bGUBbQF/ARJTY2lUZWdpYy5Nb2xlY3VsZQAAAQFkAv5qAQQBEl9faXhsX19IaWRkZW5OYW1lA8xTz7sBEEFLLTEwNS80MDgzNzY3NwAAAAIAAgETGAAAAPz8APwAAgAAAAAAAPC/AqYsQxzrYgDAAuj7qfHSTeS/AAAAABgAAAD8/AD8AAIAAAAAAADwvwK+wRcmUwUBwAKTy39Iv33pPwAAAAAYAAAA/PwA/AACAAAAAAAA8L8Csp3vp8ZL5b8C1QloImx47L8AAAAAGAAAAPz8APwAAgAAAAAAAPC/Av32deCcEQrAAhsv3SQGgfe/AAAAABwAAAD8/AD8AAIAAAAAAADwvwKDUUmdgCbqvwLFsS5uowH3PwAAAAAcAAAA/PwA/AACAAAAAAAA8L8C8mPMXUtIC8ACo7Q3+MJk9z8AAAAAGAAAAPz8APwAAgAAAAAAAPC/An/7OnDOiLI/AmmR7Xw/NeI/AAAAABwAAAD8/AD8AAIAAAAAAADwvwLu68A5I0oSwAKSXP5D+u3pvwAAAAAYAAAA/PwA/AACAAAAAAAA8L8C9GxWfa42CcACrK3YX3ZPB8AAAAAAGAAAAPz8APwAAgAAAAAAAPC/Ava52or9pRLAAqvP1VbsL+U/AAAAABgAAAD8/AD8AAIAAAAAAADwvwKmm8QgsHL3PwLl8h/Sb1/yPwAAAAAcAAAA/PwA/AACAAAAAAAA8L8CEhQ/xty1F8ACr7Zif9k99T8AAAAAGAAAAPz8APwAAgAAAAAAAPC/Ampv8IXJVARAAuQUHcnlP9w/AAAAABgAAAD8/AD8AAIAAAAAAADwvwIbnl4py5AOQAJhVFInoInyPwAAAAAYAAAA/PwA/AACAAAAAAAA8L8CPL1SliEOBEACdZMYBFYO8L8AAAAAGAAAAPz8APwAAgAAAAAAAPC/AlCNl24SQxRAAqk1zTtO0dk/AAAAABgAAAD8/AD8AAIAAAAAAADwvwJ2cRsN4C0OQAJvgQTFjzH8vwAAAAAYAAAA/PwA/AACAAAAAAAA8L8CdnEbDeAtFEAC097gC5Op8L8AAAAAAREAAAD8/AD8AAIAAAAAAADwvwKGyVTBqGQZQAIDCYofY+7xPwAAAAABFQAECAgAAAAAAAAIBAAAAAAAAAAMBAAAAAAAAAQQBAAAAAAAAAQUBAAAAAAAAAgYCAwAAAAAAAwcCAgAAAAAAAwgBAAAAAAAABQkCAwAAAAAABgoBAAAAAAAACQsBAAAAAAAACgwBAAAAAAAADA0CAwAAAAAADA4BAAAAAAAADQ8BAAAAAAAADgBEAgIAAAAAAA8AREICAAAAAAAPAESBAAAAAAAABAYBAAAAAAAABwkBAAAAAAAAAEQAREEAAAAAAAAAAAAAA==</t>
        </r>
      </text>
    </comment>
    <comment ref="A59" authorId="0" shapeId="0" xr:uid="{3A97FD02-A708-4C63-A179-4AE76223EDC9}">
      <text>
        <r>
          <rPr>
            <sz val="9"/>
            <color indexed="81"/>
            <rFont val="Tahoma"/>
            <family val="2"/>
          </rPr>
          <t>Insight iXlW00001C0000059R1389855000S00000200P01284LAocjBAQBF1NjaVRlZ2ljLmRhdGEuTW9sZWN1bGUBbQF/ARJTY2lUZWdpYy5Nb2xlY3VsZQAAAQFkAv5qAQQBEl9faXhsX19IaWRkZW5OYW1lA8xTz7sBEEFLLTEwNS80MDY5MzQyMwAAAAIAAgERGAAAAPz8APwAAgAAAAAAAPC/AgTnjCjtDei/AiWX/5B++8K/AAAAABgAAAD8/AD8AAIAAAAAAADwvwIE54wo7Q3ovwLHSzeJQeABwAAAAAAYAAAA/PwA/AACAAAAAAAA8L8C4umVsgxxBMAC3NeBc0aU7D8AAAAAGAAAAPz8APwAAgAAAAAAAPC/AlHaG3xhMqW/Ai4hH/RsVu8/AAAAABwAAAD8/AD8AAIAAAAAAADwvwLi6ZWyDHEEwAJ2cRsN4C0KwAAAAAAYAAAA/PwA/AACAAAAAAAA8L8CiPTb14Fzzj8Cat5xio5kB8AAAAAAHAAAAPz8APwAAgAAAAAAAPC/AoPAyqFFdhHAAiWX/5B++8K/AAAAABwAAAD8/AD8AAIAAAAAAADwvwLi6ZWyDHEEwAJCz2bV5+oHQAAAAAAYAAAA/PwA/AACAAAAAAAA8L8C9P3UeOkm8j8CDr4wmSoYhb8AAAAAGAAAAPz8APwAAgAAAAAAAPC/AoPAyqFFdhHAAsdLN4lB4AHAAAAAABgAAAD8/AD8AAIAAAAAAADwvwJR2ht8YbIDQALA7J48LNToPwAAAAAcAAAA/PwA/AACAAAAAAAA8L8CMnctIR+0GMACdnEbDeAtCsAAAAAAGAAAAPz8APwAAgAAAAAAAPC/AiWX/5B+ew5AAm14eqUsQ5w/AAAAABgAAAD8/AD8AAIAAAAAAADwvwLZX3ZPHpYDQAJhVFInoIkCQAAAAAAYAAAA/PwA/AACAAAAAAAA8L8CPnlYqDWNFEACfIMvTKYK6j8AAAAAGAAAAPz8APwAAgAAAAAAAPC/AjC7Jw8LNQ5AAs3MzMzMzAhAAAAAABgAAAD8/AD8AAIAAAAAAADwvwLG/rJ78nAUQAKOBvAWSNACQAAAAAABEgAECAgAAAAAAAAIBAAAAAAAAAAMBAAAAAAAAAQQBAAAAAAAAAQUBAAAAAAAAAgYCAgAAAAAAAgcBAAAAAAAAAwgBAAAAAAAABAkCAwAAAAAACAoBAAAAAAAACQsBAAAAAAAACgwBAAAAAAAACg0CAwAAAAAADA4CAgAAAAAADQ8BAAAAAAAADgBEAQAAAAAAAAYJAQAAAAAAAA8ARAICAAAAAAAAAAAAA==</t>
        </r>
      </text>
    </comment>
    <comment ref="A60" authorId="0" shapeId="0" xr:uid="{4EC8397D-F158-43BB-B131-56770DB1290A}">
      <text>
        <r>
          <rPr>
            <sz val="9"/>
            <color indexed="81"/>
            <rFont val="Tahoma"/>
            <family val="2"/>
          </rPr>
          <t>Insight iXlW00001C0000060R1389855000S00000202P01488LAocjBAQBF1NjaVRlZ2ljLmRhdGEuTW9sZWN1bGUBbQF/ARJTY2lUZWdpYy5Nb2xlY3VsZQAAAQFkAv5qAQQBEl9faXhsX19IaWRkZW5OYW1lA8xTz7sBEEFLLTEwNS80MDY5MzY2MwAAAAIAAgEUGAAAAPz8APwAAgAAAAAAAPC/AutztRX7SwHAAhHHuriNBtw/AAAAABgAAAD8/AD8AAIAAAAAAADwvwL0bFZ9rjYBwAJpb/CFyVTwvwAAAAAYAAAA/PwA/AACAAAAAAAA8L8CcPCFyVRBC8AC5fIf0m9f8j8AAAAAGAAAAPz8APwAAgAAAAAAAPC/AhdIUPwYc++/AlJJnYAmwvI/AAAAABwAAAD8/AD8AAIAAAAAAADwvwL3deCcESULwAL3Bl+YTBX8vwAAAAAYAAAA/PwA/AACAAAAAAAA8L8C6+I2GsBb7L8CBhIUP8bc+78AAAAAHAAAAPz8APwAAgAAAAAAAPC/Arn8h/TblxLAAj9XW7G/7No/AAAAABwAAAD8/AD8AAIAAAAAAADwvwJw8IXJVEELwAJLWYY41sUEQAAAAAAYAAAA/PwA/AACAAAAAAAA8L8CXynLEMe6uD8CFR3J5T+k0z8AAAAAGAAAAPz8APwAAgAAAAAAAPC/Aj55WKg1jRLAAm1Wfa62YvC/AAAAABgAAAD8/AD8AAIAAAAAAADwvwJ+jLlrCfnzPwIhH/RsVn3xPwAAAAAcAAAA/PwA/AACAAAAAAAA8L8COwFNhA2PF8ACb4EExY8x/L8AAAAAGAAAAPz8APwAAgAAAAAAAPC/AgAAAAAAAARAAnpYqDXNO94/AAAAABgAAAD8/AD8AAIAAAAAAADwvwJwXwfOGVHyPwKvJeSDnk0EQAAAAAAYAAAA/PwA/AACAAAAAAAA8L8CD5wzorS3BEACJ1MFo5I6778AAAAAGAAAAPz8APwAAgAAAAAAAPC/AqCrrdhfdg1AAmB2Tx4WavQ/AAAAABgAAAD8/AD8AAIAAAAAAADwvwJ/+zpwzggPQAIPLbKd76f5vwAAAAAYAAAA/PwA/AACAAAAAAAA8L8C6iYxCKzcE0AC2fD0SlmG5D8AAAAAGAAAAPz8APwAAgAAAAAAAPC/AoxK6gQ0URRAAqLWNO84Rem/AAAAACQAAAD8/AD8AAIAAAAAAADwvwJe3EYDeIsZQAJMN4lBYOX2vwAAAAABFQAEBAAAAAAAAAAICAgAAAAAAAAMBAAAAAAAAAQQCAgAAAAAAAQUBAAAAAAAAAgYBAAAAAAAAAgcBAAAAAAAAAwgBAAAAAAAABAkBAAAAAAAACAoBAAAAAAAACQsBAAAAAAAACgwBAAAAAAAACg0BAAAAAAAADA4BAAAAAAAADA8CAwAAAAAADgBEAgIAAAAAAA8AREEAAAAAAAAARABEgQAAAAAAAABEgETBAAAAAAAABgkCAgAAAAAAAERARIICAAAAAAAAAAAAA==</t>
        </r>
      </text>
    </comment>
    <comment ref="A61" authorId="0" shapeId="0" xr:uid="{AF73EEDD-0827-4FA9-9F5A-8D75B7DCE95E}">
      <text>
        <r>
          <rPr>
            <sz val="9"/>
            <color indexed="81"/>
            <rFont val="Tahoma"/>
            <family val="2"/>
          </rPr>
          <t>Insight iXlW00001C0000061R1389855000S00000204P01920LAocjBAQBF1NjaVRlZ2ljLmRhdGEuTW9sZWN1bGUBbQF/ARJTY2lUZWdpYy5Nb2xlY3VsZQAAAQFkAv5qAQQBEl9faXhsX19IaWRkZW5OYW1lA8xTz7sBEEFPLTM2NC80MjE5MjI5MwAAAAIAAgEaGAAAAPz8APwAAgAAAAAAAPC/Avyp8dJN4gRAAsrDQq1p3vK/AAAAABgAAAD8/AD8AAIAAAAAAADwvwJUdCSX/5AKQAL+ZffkYaHovwAAAAAYAAAA/PwA/AACAAAAAAAA8L8Ccc6I0t7gBEACPL1SliEOAMAAAAAAGAAAAPz8APwAAgAAAAAAAPC/AtQrZRniWP4/Ar4wmSoYlei/AAAAABwAAAD8/AD8AAIAAAAAAADwvwL0/dR46SYQQAL5MeauJeTyvwAAAAAcAAAA/PwA/AACAAAAAAAA8L8CGCZTBaOSCkACYAfOGVHaqz8AAAAAHAAAAPz8APwAAgAAAAAAAPC/AoPix5i7lgpAAi4hH/RsVgPAAAAAABgAAAD8/AD8AAIAAAAAAADwvwLUK2UZ4lj+PwIkufyH9FsDwAAAAAAYAAAA/PwA/AACAAAAAAAA8L8CsAPnjCjt8j8CP1dbsb/s8r8AAAAAGAAAAPz8APwAAgAAAAAAAPC/AtEi2/l+KhBAAsiYu5aQDwDAAAAAABgAAAD8/AD8AAIAAAAAAADwvwIzxLEubiMQQAKwA+eMKO3dPwAAAAAYAAAA/PwA/AACAAAAAAAA8L8CsAPnjCjt8j8CeAskKH4MAMAAAAAAHAAAAPz8APwAAgAAAAAAAPC/ApvmHafoCBNAAkVHcvkPaQPAAAAAABgAAAD8/AD8AAIAAAAAAADwvwL67evAOSMQQAI6kst/SL/0PwAAAAAYAAAA/PwA/AACAAAAAAAA8L8C8mPMXUsIE0ACKH6MuWsJCsAAAAAAGAAAAPz8APwAAgAAAAAAAPC/AkhQ/BhzVwtAAiD0bFZ9rv0/AAAAACAAAAD8/AD8AAIAAAAAAADwvwJcsb/snvwSQAIaUdobfGH7PwAAAAAYAAAA/PwA/AACAAAAAAAA8L8CdQKaCBveFUACsJRliGNdDcAAAAAAGAAAAPz8APwAAgAAAAAAAPC/AkVHcvkPKRBAAmAHzhlRWg3AAAAAABgAAAD8/AD8AAIAAAAAAADwvwK+wRcmUwUOQAKEL0ymCsYEQAAAAAAYAAAA/PwA/AACAAAAAAAA8L8Cz4jS3uBLEkACmggbnl4pBEAAAAAAGAAAAPz8APwAAgAAAAAAAPC/AlMnoImw4RVAAq36XG3F/hHAAAAAABgAAAD8/AD8AAIAAAAAAADwvwJj7lpCPigQQAIhH/RsVv0RwAAAAAAYAAAA/PwA/AACAAAAAAAA8L8CSp2AJsIGE0AC2c73U+OlE8AAAAAAIAAAAPz8APwAAgAAAAAAAPC/AoofY+5awhhAAsgpOpLL/wnAAAAAABgAAAD8/AD8AAIAAAAAAADwvwIiH/RsVr0YQAIT8kHPZlUDwAAAAAABHQAIBAAAAAAAAAAMCAgAAAAAAAQQCAwAAAAAAAQUBAAAAAAAAAgYBAAAAAAAAAgcCAgAAAAAAAwgBAAAAAAAABAkBAAAAAAAABQoBAAAAAAAABwsBAAAAAAAACQwBAAAAAAAACg0BAAAAAAAADA4BAAAAAAAADQ8BAAAAAAAADQBEAQAAAAAAAA4AREEAAAAAAAAOAESCAwAAAAAADwBEwQAAAAAAAABEAEUBAAAAAAAAAERARUICAAAAAAAAREBGAQAAAAAAAABEgEWBAAAAAAAAAEVARcEAAAAAAAAGCQICAAAAAAAICwICAAAAAAAARMBFAQAAAAAAAABFgEXCAgAAAAAAAAEBAAAAAAAAAEYARkEAAAAAAAAAAAAAA==</t>
        </r>
      </text>
    </comment>
    <comment ref="A62" authorId="0" shapeId="0" xr:uid="{16D5A297-C493-49AD-A423-C83F8FFE139A}">
      <text>
        <r>
          <rPr>
            <sz val="9"/>
            <color indexed="81"/>
            <rFont val="Tahoma"/>
            <family val="2"/>
          </rPr>
          <t>Insight iXlW00001C0000062R1389855000S00000206P01348LAocjBAQBF1NjaVRlZ2ljLmRhdGEuTW9sZWN1bGUBbQF/ARJTY2lUZWdpYy5Nb2xlY3VsZQAAAQFkAv5qAQQBEl9faXhsX19IaWRkZW5OYW1lA8xTz7sBEEFFLTQxMy8zMDA2MTA0MgAAAAIAAgESGAAAAPz8APwAAgAAAAAAAPC/Au/Jw0KtaeQ/AnxhMlUwKvi/AAAAABgAAAD8/AD8AAIAAAAAAADwvwLvycNCrWnkPwI/xty1hPwFwAAAAAAYAAAA/PwA/AACAAAAAAAA8L8CNDMzMzMz+z8C3NeBc0aU7L8AAAAAGAAAAPz8APwAAgAAAAAAAPC/AhHHuriNBty/AtzXgXNGlOy/AAAAABwAAAD8/AD8AAIAAAAAAADwvwIRx7q4jQbcvwIHgZVDi+wKwAAAAAAYAAAA/PwA/AACAAAAAAAA8L8CNDMzMzMz+z8CB4GVQ4vsCsAAAAAAIAAAAPz8APwAAgAAAAAAAPC/AjQzMzMzM/s/AoxK6gQ0EdY/AAAAABgAAAD8/AD8AAIAAAAAAADwvwJ2cRsN4C0GQAJtVn2utmL4vwAAAAAcAAAA/PwA/AACAAAAAAAA8L8C8fRKWYY4+L8CbVZ9rrZi+L8AAAAAHAAAAPz8APwAAgAAAAAAAPC/AhHHuriNBty/AoxK6gQ0EdY/AAAAABgAAAD8/AD8AAIAAAAAAADwvwLx9EpZhjj4vwI/xty1hPwFwAAAAAAYAAAA/PwA/AACAAAAAAAA8L8CdnEbDeAtBkACP8bctYT8BcAAAAAAGAAAAPz8APwAAgAAAAAAAPC/Au/Jw0KtaeQ/AkVpb/CFye4/AAAAABwAAAD8/AD8AAIAAAAAAADwvwLHuriNBvAEwAIHgZVDi+wKwAAAAAAYAAAA/PwA/AACAAAAAAAA8L8C78nDQq1p5D8CWMoyxLGuAUAAAAAAJAAAAPz8APwAAgAAAAAAAPC/Au/Jw0KtaeQ/Atlfdk8elgtAAAAAACQAAAD8/AD8AAIAAAAAAADwvwIVHcnlP6TjvwJYyjLEsa4BQAAAAAAkAAAA/PwA/AACAAAAAAAA8L8ChXzQs1n1/T8CWMoyxLGuAUAAAAAAARMABAgMAAAAAAAACAQAAAAAAAAADAQAAAAAAAAEEAQAAAAAAAAEFAQAAAAAAAAIGAQAAAAAAAAIHAgIAAAAAAAMIAgIAAAAAAAMJAQAAAAAAAAQKAgMAAAAAAAULAgIAAAAAAAYMAQAAAAAAAAoNAQAAAAAAAAwOAQAAAAAAAA4PAQAAAAAAAA4ARAEAAAAAAAAOAERBAAAAAAAABwsBAAAAAAAACAoBAAAAAAAAAAAAAA=</t>
        </r>
      </text>
    </comment>
    <comment ref="A63" authorId="0" shapeId="0" xr:uid="{3CA199BC-49A0-41DC-9B2A-EF5332F33EAF}">
      <text>
        <r>
          <rPr>
            <sz val="9"/>
            <color indexed="81"/>
            <rFont val="Tahoma"/>
            <family val="2"/>
          </rPr>
          <t>Insight iXlW00001C0000063R1389855000S00000208P01284LAocjBAQBF1NjaVRlZ2ljLmRhdGEuTW9sZWN1bGUBbQF/ARJTY2lUZWdpYy5Nb2xlY3VsZQAAAQFkAv5qAQQBEl9faXhsX19IaWRkZW5OYW1lA8xTz7sBEEFULTQxNy80MzQ4NDc5OQAAAAIAAgERGAAAAPz8APwAAgAAAAAAAPC/AnDwhclUQQhAAhueXinLEOG/AAAAABgAAAD8/AD8AAIAAAAAAADwvwLJ5T+k3z4IQALarPpcbcX1vwAAAAAcAAAA/PwA/AACAAAAAAAA8L8CSS7/If32DUACx0s3iUFg/L8AAAAAGAAAAPz8APwAAgAAAAAAAPC/Ag0CK4cW2RFAAqVOQBNhw/W/AAAAABwAAAD8/AD8AAIAAAAAAADwvwLZX3ZPHtYRQAJQHhZqTfPgvwAAAAAYAAAA/PwA/AACAAAAAAAA8L8CUB4Wak3zDUACDQIrhxbZvr8AAAAAHAAAAPz8APwAAgAAAAAAAPC/AoV80LNZtRRAAmN/2T15WPy/AAAAABwAAAD8/AD8AAIAAAAAAADwvwLLMsSxLu4NQAIlBoGVQ4vmPwAAAAAYAAAA/PwA/AACAAAAAAAA8L8CmSoYldSJAkACYeXQItv5vr8AAAAAHAAAAPz8APwAAgAAAAAAAPC/AoJzRpT2hgJAAs47TtGRXPy/AAAAABgAAAD8/AD8AAIAAAAAAADwvwLZzvdT46X5PwLCqKROQBPhvwAAAAAYAAAA/PwA/AACAAAAAAAA8L8CPN9PjZdu7D8CdgKaCBuevr8AAAAAGAAAAPz8APwAAgAAAAAAAPC/AkXY8PRKWcY/AjVeukkMAuG/AAAAABgAAAD8/AD8AAIAAAAAAADwvwI0ETY8vVLGPwJIcvkP6bf1vwAAAAAYAAAA/PwA/AACAAAAAAAA8L8Cz/dT46Wb7D8CjgbwFkhQ/L8AAAAAGAAAAPz8APwAAgAAAAAAAPC/Aj2bVZ+rrfk/ApCg+DHmrvW/AAAAAAERAAAA/PwA/AACAAAAAAAA8L8C+8vuycNC4b8CvXSTGARW/L8AAAAAARIAIAQAAAAAAAAMEAQAAAAAAAAEJAQAAAAAAAAECAQAAAAAAAAgKAQAAAAAAAAQFAgIAAAAAAAoLAgMAAAAAAAUAAQAAAAAAAAsMAQAAAAAAAAABAgIAAAAAAAwNAgIAAAAAAAMGAQAAAAAAAA0OAQAAAAAAAAIDAgIAAAAAAA4PAgIAAAAAAA8KAQAAAAAAAAUHAQAAAAAAAA0ARAEAAAAAAAAAAAAAA==</t>
        </r>
      </text>
    </comment>
    <comment ref="A64" authorId="0" shapeId="0" xr:uid="{BF6759F4-316D-4E27-88A1-23F9A11EC44F}">
      <text>
        <r>
          <rPr>
            <sz val="9"/>
            <color indexed="81"/>
            <rFont val="Tahoma"/>
            <family val="2"/>
          </rPr>
          <t>Insight iXlW00001C0000064R1389855000S00000210P01552LAocjBAQBF1NjaVRlZ2ljLmRhdGEuTW9sZWN1bGUBbQF/ARJTY2lUZWdpYy5Nb2xlY3VsZQAAAQFkAv5qAQQBEl9faXhsX19IaWRkZW5OYW1lA8xTz7sBEEFKLTI5Mi8zNjQ1NDAxMgAAAAIAAgEVGAAAAPz8APwAAgAAAAAAAPC/ArKd76fGS/W/Aq+2Yn/ZPfU/AAAAABgAAAD8/AD8AAIAAAAAAADwvwL129eBc0bYvwL+9nXgnBH+PwAAAAAYAAAA/PwA/AACAAAAAAAA8L8Csp3vp8ZL9b8CIUHxY8xdyz8AAAAAGAAAAPz8APwAAgAAAAAAAPC/Au7rwDkjSgLAAv72deCcEf4/AAAAABgAAAD8/AD8AAIAAAAAAADwvwJ4nKIjufzhPwKvtmJ/2T31PwAAAAAcAAAA/PwA/AACAAAAAAAA8L8C7uvAOSNKAsACyXa+nxov1b8AAAAAIAAAAPz8APwAAgAAAAAAAPC/AvXb14FzRti/Asl2vp8aL9W/AAAAABwAAAD8/AD8AAIAAAAAAADwvwI/xty1hPwJwAKvtmJ/2T31PwAAAAAgAAAA/PwA/AACAAAAAAAA8L8C7uvAOSNKAsACTMgHPZvVB0AAAAAAGAAAAPz8APwAAgAAAAAAAPC/AvXb14FzRvg/Av72deCcEf4/AAAAABgAAAD8/AD8AAIAAAAAAADwvwKWsgxxrIvhPwIhQfFjzF3LPwAAAAAYAAAA/PwA/AACAAAAAAAA8L8CP8bctYT8CcACIUHxY8xdyz8AAAAAGAAAAPz8APwAAgAAAAAAAPC/AoiFWtO84wNAAicxCKwcWvU/AAAAABgAAAD8/AD8AAIAAAAAAADwvwL129eBc0b4PwLJdr6fGi/VvwAAAAAcAAAA/PwA/AACAAAAAAAA8L8CqvHSTWLQEMACyXa+nxov1b8AAAAAGAAAAPz8APwAAgAAAAAAAPC/Ag8LtaZ5xwNAAiFB8WPMXcs/AAAAABgAAAD8/AD8AAIAAAAAAADwvwIkKH6MuWsLQAJ2cRsN4C3+PwAAAAAgAAAA/PwA/AACAAAAAAAA8L8CLiEf9GxWC0ACjErqBDQR1r8AAAAAGAAAAPz8APwAAgAAAAAAAPC/Au58PzVeOgtAAjlFR3L5D/e/AAAAABgAAAD8/AD8AAIAAAAAAADwvwKppE5AE2ERQAL9GHPXEvL/vwAAAAAYAAAA/PwA/AACAAAAAAAA8L8CqaROQBNhEUACCYofY+7aCMAAAAAAARYABAQAAAAAAAAACAgMAAAAAAAADAQAAAAAAAAEEAQAAAAAAAAIFAQAAAAAAAAIGAQAAAAAAAAMHAgIAAAAAAAMIAQAAAAAAAAQJAQAAAAAAAAQKAgMAAAAAAAULAgMAAAAAAAkMAgIAAAAAAAoNAQAAAAAAAAsOAQAAAAAAAAwPAQAAAAAAAAwARAEAAAAAAAAPAERBAAAAAAAAAERARIEAAAAAAAAARIBEwQAAAAAAAABEwEUBAAAAAAAABwsBAAAAAAAADQ8CAgAAAAAAAAAAAA=</t>
        </r>
      </text>
    </comment>
    <comment ref="A65" authorId="0" shapeId="0" xr:uid="{3E346F3D-3BCB-416A-9878-9BDDB25645A6}">
      <text>
        <r>
          <rPr>
            <sz val="9"/>
            <color indexed="81"/>
            <rFont val="Tahoma"/>
            <family val="2"/>
          </rPr>
          <t>Insight iXlW00001C0000065R1389855000S00000212P01432LAocjBAQBF1NjaVRlZ2ljLmRhdGEuTW9sZWN1bGUBbQF/ARJTY2lUZWdpYy5Nb2xlY3VsZQAAAQFkAv5qAQQBEl9faXhsX19IaWRkZW5OYW1lA8xTz7sBEEFPLTA3OS8xNTI1OTEyNwAAAAIAAgETGAAAAPz8APwAAgAAAAAAAPC/AjerPldbMQBAAnRGlPYGX+o/AAAAABgAAAD8/AD8AAIAAAAAAADwvwI3qz5XWzEAQAIqOpLLf0jnvwAAAAAcAAAA/PwA/AACAAAAAAAA8L8CZ2ZmZmZm5j8CHjhnRGlv+T8AAAAAHAAAAPz8APwAAgAAAAAAAPC/AsrDQq1p3gpAAh44Z0Rpb/k/AAAAABwAAAD8/AD8AAIAAAAAAADwvwJnZmZmZmbmPwJ8YTJVMCr4vwAAAAAYAAAA/PwA/AACAAAAAAAA8L8CysNCrWneCkACo7Q3+MJk978AAAAAGAAAAPz8APwAAgAAAAAAAPC/AvcGX5hMFeS/ArivA+eMKOk/AAAAABgAAAD8/AD8AAIAAAAAAADwvwJVUiegibASQAJ0RpT2Bl/qPwAAAAAYAAAA/PwA/AACAAAAAAAA8L8C9wZfmEwV5L8CKjqSy39I578AAAAAHAAAAPz8APwAAgAAAAAAAPC/AlVSJ6CJsBJAAl8pyxDHuua/AAAAABwAAAD8/AD8AAIAAAAAAADwvwLKw0Ktad4KQALx9EpZhjgIwAAAAAAYAAAA/PwA/AACAAAAAAAA8L8Co7Q3+MJk/78CfGEyVTAq+D8AAAAAHAAAAPz8APwAAgAAAAAAAPC/Al+YTBWMChhAAhb7y+7Jw/k/AAAAABgAAAD8/AD8AAIAAAAAAADwvwIwuycPCzUKwAJuNIC3QILmPwAAAAAYAAAA/PwA/AACAAAAAAAA8L8CufyH9NuXEsACxbEubqMB9z8AAAAAGAAAAPz8APwAAgAAAAAAAPC/Aj/G3LWE/AnAAl1txf6ye+q/AAAAABgAAAD8/AD8AAIAAAAAAADwvwLHSzeJQeAXwALZ8PRKWYbkPwAAAAAYAAAA/PwA/AACAAAAAAAA8L8Cj1N0JJc/EsACfIMvTKYK+r8AAAAAGAAAAPz8APwAAgAAAAAAAPC/AkzIBz2b1RfAAsWPMXctIe2/AAAAAAEVAAQEAAAAAAAAAAgEAAAAAAAAAAwICAAAAAAABBAEAAAAAAAABBQICAAAAAAACBgIDAAAAAAADBwEAAAAAAAAECAICAAAAAAAFCQEAAAAAAAAFCgEAAAAAAAAGCwEAAAAAAAAHDAEAAAAAAAALDQEAAAAAAAANDgIDAAAAAAANDwEAAAAAAAAOAEQBAAAAAAAADwBEQgIAAAAAAABEAESCAgAAAAAABggBAAAAAAAABwkCAgAAAAAAAERARIEAAAAAAAAAAAAAA==</t>
        </r>
      </text>
    </comment>
    <comment ref="A66" authorId="0" shapeId="0" xr:uid="{D79C24B5-B366-4524-9AC1-BFF74384CD58}">
      <text>
        <r>
          <rPr>
            <sz val="9"/>
            <color indexed="81"/>
            <rFont val="Tahoma"/>
            <family val="2"/>
          </rPr>
          <t>Insight iXlW00001C0000066R1389855000S00000190P01640LAocjBAQBF1NjaVRlZ2ljLmRhdGEuTW9sZWN1bGUBbQF/ARJTY2lUZWdpYy5Nb2xlY3VsZQAAAQFkAv5qAQQBEl9faXhsX19IaWRkZW5OYW1lA8xTz7sBEEFFLTQxMy8xMzUyODAwNAAAAAIAAgEWGAAAAPz8APwAAgAAAAAAAPC/Aio6kst/SP+/AnxhMlUwKvi/AAAAABgAAAD8/AD8AAIAAAAAAADwvwIqOpLLf0j/vwL+1HjpJjHkvwAAAAAYAAAA/PwA/AACAAAAAAAA8L8Ct9EA3gIJ878COUVHcvkP/78AAAAAHAAAAPz8APwAAgAAAAAAAPC/ApSHhVrTvAXAAjlFR3L5D/+/AAAAABgAAAD8/AD8AAIAAAAAAADwvwKoxks3iUHzvwLXxW00gLfIvwAAAAAYAAAA/PwA/AACAAAAAAAA8L8ClIeFWtO8BcACE/JBz2bVx78AAAAAGAAAAPz8APwAAgAAAAAAAPC/AhHHuriNBty/AnxhMlUwKvi/AAAAABgAAAD8/AD8AAIAAAAAAADwvwKOl24Sg8ALwAJ8YTJVMCr4vwAAAAAYAAAA/PwA/AACAAAAAAAA8L8CEce6uI0G3L8C/tR46SYx5L8AAAAAHAAAAPz8APwAAgAAAAAAAPC/Ao6XbhKDwAvAAv7UeOkmMeS/AAAAABwAAAD8/AD8AAIAAAAAAADwvwKUh4Va07wFwAJuowG8BRLmPwAAAAAcAAAA/PwA/AACAAAAAAAA8L8CBoGVQ4vsEMACtaZ5xyk6/78AAAAAARAAAAD8/AD8AAIAAAAAAADwvwIzMzMzMzPTPwIT8kHPZtXHvwAAAAAYAAAA/PwA/AACAAAAAAAA8L8CQDVeukkM8T8C/tR46SYx5L8AAAAAGAAAAPz8APwAAgAAAAAAAPC/Aq+2Yn/ZPf0/AhPyQc9m1ce/AAAAABgAAAD8/AD8AAIAAAAAAADwvwKvtmJ/2T39PwJuowG8BRLmPwAAAAAYAAAA/PwA/AACAAAAAAAA8L8CD5wzorS3BEACBhIUP8bc478AAAAAGAAAAPz8APwAAgAAAAAAAPC/AhiV1AloogRAAvT91HjpJvI/AAAAABgAAAD8/AD8AAIAAAAAAADwvwJSSZ2AJsIKQAIy5q4l5IPGvwAAAAAYAAAA/PwA/AACAAAAAAAA8L8CUkmdgCbCCkACZ2ZmZmZm5j8AAAAAAREAAAD8/AD8AAIAAAAAAADwvwJaZDvfT40EQAK+MJkqGBUAQAAAAAABEQAAAPz8APwAAgAAAAAAAPC/AgXFjzF3bRBAAvT91HjpJvI/AAAAAAEYAAQICAAAAAAAAAgEAAAAAAAAAAwEAAAAAAAABBAEAAAAAAAABBQEAAAAAAAACBgICAAAAAAADBwIDAAAAAAAECAIDAAAAAAAFCQICAAAAAAAFCgEAAAAAAAAHCwEAAAAAAAAIDAEAAAAAAAAMDQEAAAAAAAANDgEAAAAAAAAODwEAAAAAAAAOAEQCAwAAAAAADwBEQgIAAAAAAABEAESBAAAAAAAAAERARMEAAAAAAAAAREBFAQAAAAAAAABEwEVBAAAAAAAABggBAAAAAAAABwkBAAAAAAAAAESARMICAAAAAAAAAAAAA==</t>
        </r>
      </text>
    </comment>
    <comment ref="A67" authorId="0" shapeId="0" xr:uid="{1C1AB82C-BD99-4313-82FD-FBD5D6D82653}">
      <text>
        <r>
          <rPr>
            <sz val="9"/>
            <color indexed="81"/>
            <rFont val="Tahoma"/>
            <family val="2"/>
          </rPr>
          <t>Insight iXlW00001C0000067R1389855000S00000192P01292LAocjBAQBF1NjaVRlZ2ljLmRhdGEuTW9sZWN1bGUBbQF/ARJTY2lUZWdpYy5Nb2xlY3VsZQAAAQFkAv5qAQQBEl9faXhsX19IaWRkZW5OYW1lA8xTz7sBEEFLLTEwNS80MDgzNjM4NwAAAAIAAgERGAAAAPz8APwAAgAAAAAAAPC/AsuhRbbz/eC/AqOSOgFNhOU/AAAAABgAAAD8/AD8AAIAAAAAAADwvwIjbHh6pSzXPwK8lpAPejbhvwAAAAAYAAAA/PwA/AACAAAAAAAA8L8CPZtVn6utmD8Cu0kMAisHAEAAAAAAIAAAAPz8APwAAgAAAAAAAPC/AjerPldbMQDAAqOSOgFNhOU/AAAAABgAAAD8/AD8AAIAAAAAAADwvwLQ1VbsL7v+PwJuNIC3QILWvwAAAAAYAAAA/PwA/AACAAAAAAAA8L8CxSCwcmiRzb8Csr/snjws/78AAAAAGAAAAPz8APwAAgAAAAAAAPC/ArXIdr6fGvk/AsdLN4lB4AFAAAAAABgAAAD8/AD8AAIAAAAAAADwvwL45GGh1jTyvwK+MJkqGBUIQAAAAAAYAAAA/PwA/AACAAAAAAAA8L8CTMgHPZvVA8ACqaROQBNhAUAAAAAAGAAAAPz8APwAAgAAAAAAAPC/An6MuWsJ+QNAAktZhjjWxfA/AAAAABwAAAD8/AD8AAIAAAAAAADwvwKUGARWDq0GQAKppE5AE2H5vwAAAAAcAAAA/PwA/AACAAAAAAAA8L8ChXzQs1n15T8CY+5aQj5oCcAAAAAAHAAAAPz8APwAAgAAAAAAAPC/Am+BBMWPMfy/Ar7BFyZTBQHAAAAAABgAAAD8/AD8AAIAAAAAAADwvwKsrdhfdk8PwAKWsgxxrIv5PwAAAAAYAAAA/PwA/AACAAAAAAAA8L8C5WGh1jRvCcACam/whclUDEAAAAAAGAAAAPz8APwAAgAAAAAAAPC/AtBE2PD0ygFAAn6MuWsJ+QfAAAAAABwAAAD8/AD8AAIAAAAAAADwvwJ88rBQaxoJQAJFR3L5D+kQwAAAAAABEwAEBAAAAAAAAAAICAgAAAAAAAAMBAAAAAAAAAQQCAgAAAAAAAQUBAAAAAAAAAgYBAAAAAAAAAgcBAAAAAAAAAwgBAAAAAAAABAkBAAAAAAAABAoBAAAAAAAABQsCAgAAAAAABQwBAAAAAAAACA0BAAAAAAAACA4BAAAAAAAACg8CAwAAAAAADwBEAQAAAAAAAAYJAgIAAAAAAAcIAQAAAAAAAAsPAQAAAAAAAAAAAAA</t>
        </r>
      </text>
    </comment>
    <comment ref="A68" authorId="0" shapeId="0" xr:uid="{CC9DFD86-1CC4-4597-8C71-C4C864ADB90A}">
      <text>
        <r>
          <rPr>
            <sz val="9"/>
            <color indexed="81"/>
            <rFont val="Tahoma"/>
            <family val="2"/>
          </rPr>
          <t>Insight iXlW00001C0000068R1389855000S00000194P01840LAocjBAQBF1NjaVRlZ2ljLmRhdGEuTW9sZWN1bGUBbQF/ARJTY2lUZWdpYy5Nb2xlY3VsZQAAAQFkAv5qAQQBEl9faXhsX19IaWRkZW5OYW1lA8xTz7sBEEFLLTEwNS80MDY5MzU3NwAAAAIAAgEZGAAAAPz8APwAAgAAAAAAAPC/Avp+arx0EwnAAlJJnYAmwuI/AAAAABgAAAD8/AD8AAIAAAAAAADwvwKdEaW9wZcCwAJBE2HD0yvnvwAAAAAgAAAA/PwA/AACAAAAAAAA8L8CDwu1pnnHA8ACWFuxv+ye/j8AAAAAGAAAAPz8APwAAgAAAAAAAPC/AlVSJ6CJsBLAApayDHGsi+E/AAAAABwAAAD8/AD8AAIAAAAAAADwvwJkXdxGA3gIwAIPnDOitLcAwAAAAAAYAAAA/PwA/AACAAAAAAAA8L8C18VtNIC36L8ChXzQs1n15b8AAAAAGAAAAPz8APwAAgAAAAAAAPC/AidTBaOSOu+/An+MuWsJ+fs/AAAAABwAAAD8/AD8AAIAAAAAAADwvwLTTWIQWLkVwAKi1jTvOEXpvwAAAAAcAAAA/PwA/AACAAAAAAAA8L8CYqHWNO/4FcACCRueXinL/T8AAAAAGAAAAPz8APwAAgAAAAAAAPC/AgK8BRIUfxLAAkVHcvkP6QDAAAAAABgAAAD8/AD8AAIAAAAAAADwvwJ7pSxDHOvKvwK+wRcmUwUBwAAAAAAYAAAA/PwA/AACAAAAAAAA8L8CnMQgsHJo1b8CJLn8h/Tb0z8AAAAAGAAAAPz8APwAAgAAAAAAAPC/AssyxLEubrO/AoiFWtO84wdAAAAAABwAAAD8/AD8AAIAAAAAAADwvwLlYaHWNG8VwALTTWIQWLkLwAAAAAAYAAAA/PwA/AACAAAAAAAA8L8CUkmdgCbC8j8CyXa+nxovxT8AAAAAGAAAAPz8APwAAgAAAAAAAPC/AjlFR3L5D/c/ApQYBFYOrQZAAAAAABgAAAD8/AD8AAIAAAAAAADwvwJj7lpCPmgBQAJMN4lBYOXuvwAAAAAYAAAA/PwA/AACAAAAAAAA8L8C3NeBc0aUAEACwcqhRbbz9j8AAAAAGAAAAPz8APwAAgAAAAAAAPC/Aov9Zffk4QxAAqk1zTtO0dm/AAAAACAAAAD8/AD8AAIAAAAAAADwvwK+wRcmUwX9PwLTTWIQWLkDwAAAAAAYAAAA/PwA/AACAAAAAAAA8L8CcPCFyVRBE0ACHA3gLZCg9b8AAAAAGAAAAPz8APwAAgAAAAAAAPC/AtDVVuwvuw5AAgfwFkhQ/PE/AAAAABgAAAD8/AD8AAIAAAAAAADwvwLhnBGlvQEZQALXxW00gLfovwAAAAAYAAAA/PwA/AACAAAAAAAA8L8CHVpkO98PFUACMEymCkYl+z8AAAAAGAAAAPz8APwAAgAAAAAAAPC/AmWqYFRS5xlAAhsv3SQGgec/AAAAAAEbAAQIDAAAAAAAAAgEAAAAAAAAAAwEAAAAAAAABBAEAAAAAAAABBQEAAAAAAAACBgEAAAAAAAADBwICAAAAAAADCAEAAAAAAAAECQIDAAAAAAAFCgEAAAAAAAAGCwEAAAAAAAAGDAIDAAAAAAAJDQEAAAAAAAALDgIDAAAAAAAMDwEAAAAAAAAOAEQBAAAAAAAADgBEQQAAAAAAAABEAESBAAAAAAAAAEQARMEAAAAAAAAARIBFAQAAAAAAAABEgEVCAwAAAAAAAEUARYICAAAAAAAARUBFwQAAAAAAAABFgEYBAAAAAAAABwkBAAAAAAAADwBEQgIAAAAAAABFwEYCAgAAAAAAAAAAAA=</t>
        </r>
      </text>
    </comment>
    <comment ref="A69" authorId="0" shapeId="0" xr:uid="{6BD59BAB-3C81-4386-90FD-4FB2108AE4FB}">
      <text>
        <r>
          <rPr>
            <sz val="9"/>
            <color indexed="81"/>
            <rFont val="Tahoma"/>
            <family val="2"/>
          </rPr>
          <t>Insight iXlW00001C0000069R1389855000S00000196P02096LAocjBAQBF1NjaVRlZ2ljLmRhdGEuTW9sZWN1bGUBbQF/ARJTY2lUZWdpYy5Nb2xlY3VsZQAAAQFkAv5qAQQBEl9faXhsX19IaWRkZW5OYW1lA8xTz7sBEEFLLTEwNS80MDgzMzUwMwAAAAIAAgEdGAAAAPz8APwAAgAAAAAAAPC/AhaMSuoEtAbAAjEIrBxaZNe/AAAAABgAAAD8/AD8AAIAAAAAAADwvwJIUPwYc9cGwAL77evAOSPsPwAAAAAcAAAA/PwA/AACAAAAAAAA8L8Cat5xio5kD8AC5tAi2/l+8L8AAAAAGAAAAPz8APwAAgAAAAAAAPC/Aru4jQbwFvu/AjZeukkMAu+/AAAAABgAAAD8/AD8AAIAAAAAAADwvwJSSZ2AJsL6vwLZzvdT46X6PwAAAAAYAAAA/PwA/AACAAAAAAAA8L8CnaIjufyHD8ACdZMYBFYO+D8AAAAAGAAAAPz8APwAAgAAAAAAAPC/ApxVn6utGBTAAnyDL0ymCtq/AAAAABgAAAD8/AD8AAIAAAAAAADwvwKRoPgx5q79vwI/xty1hPwBwAAAAAAYAAAA/PwA/AACAAAAAAAA8L8CutqK/WX31L8CoImw4emV8z8AAAAAHAAAAPz8APwAAgAAAAAAAPC/Anl6pSxDHBTAAigPC7Wmees/AAAAABwAAAD8/AD8AAIAAAAAAADwvwJS2ht8YbIPwAJhVFInoIkGQAAAAAAcAAAA/PwA/AACAAAAAAAA8L8CWFuxv+yeGMACpb3BFyZT8b8AAAAAGAAAAPz8APwAAgAAAAAAAPC/AoV80LNZ9eW/Ajq0yHa+HwbAAAAAABgAAAD8/AD8AAIAAAAAAADwvwL+1HjpJjHkPwLHSzeJQeABQAAAAAAkAAAA/PwA/AACAAAAAAAA8L8CBqOSOgFNxL8CuK8D54wo+b8AAAAAJAAAAPz8APwAAgAAAAAAAPC/Aum3rwPnjOA/AmdmZmZmZgrAAAAAACQAAAD8/AD8AAIAAAAAAADwvwKdoiO5/IfzvwKOl24Sg8APwAAAAAAYAAAA/PwA/AACAAAAAAAA8L8Cc2iR7Xw//D8CTDeJQWDl9j8AAAAAGAAAAPz8APwAAgAAAAAAAPC/Ai4hH/RsVvc/Ajq0yHa+HwpAAAAAABgAAAD8/AD8AAIAAAAAAADwvwJQHhZqTfPWvwKRD3o2q74IQAAAAAAYAAAA/PwA/AACAAAAAAAA8L8C4lgXt9GAB0AC6+I2GsBbAEAAAAAAGAAAAPz8APwAAgAAAAAAAPC/AqjGSzeJQfs/AuNYF7fRAL4/AAAAABgAAAD8/AD8AAIAAAAAAADwvwJTliGOdTEQQAKyne+nxkv1PwAAAAAYAAAA/PwA/AACAAAAAAAA8L8CJZf/kH57BkACOwFNhA1P478AAAAAGAAAAPz8APwAAgAAAAAAAPC/AsRCrWne8Q9AAmAHzhlR2ms/AAAAABgAAAD8/AD8AAIAAAAAAADwvwLJBz2bVV8UQAJnZmZmZmbmvwAAAAAkAAAA/PwA/AACAAAAAAAA8L8CCYofY+7aEkAChJ7Nqs/V/78AAAAAJAAAAPz8APwAAgAAAAAAAPC/AkGC4seYexhAAnxhMlUwKsk/AAAAACQAAAD8/AD8AAIAAAAAAADwvwL5MeauJaQXQALZzvdT46X6vwAAAAABHgAECAwAAAAAAAAIBAAAAAAAAAAMBAAAAAAAAAQQBAAAAAAAAAQUBAAAAAAAAAgYCAwAAAAAAAwcBAAAAAAAABAgCAQAAAAAABQkCAgAAAAAABQoBAAAAAAAABgsBAAAAAAAABwwBAAAAAAAACA0BAAAAAAAADA4BAAAAAAAADA8BAAAAAAAADABEAQAAAAAAAA0AREEAAAAAAAANAESBAAAAAAAADQBEwQAAAAAAAABEQEUCAwAAAAAAAERARUEAAAAAAAAARQBFgQAAAAAAAABFQEXCAgAAAAAAAEWARgIDAAAAAAAARgBGQQAAAAAAAABGQEaBAAAAAAAAAEZARsEAAAAAAAAARkBHAQAAAAAAAAYJAQAAAAAAAABFwEYBAAAAAAAAAAAAAA=</t>
        </r>
      </text>
    </comment>
    <comment ref="A70" authorId="0" shapeId="0" xr:uid="{5FAEFC97-BD7C-4FE4-B385-82E185B48C14}">
      <text>
        <r>
          <rPr>
            <sz val="9"/>
            <color indexed="81"/>
            <rFont val="Tahoma"/>
            <family val="2"/>
          </rPr>
          <t>Insight iXlW00001C0000070R1389855000S00000182P01148LAocjBAQBF1NjaVRlZ2ljLmRhdGEuTW9sZWN1bGUBbQF/ARJTY2lUZWdpYy5Nb2xlY3VsZQAAAQFkAv5qAQQBEl9faXhsX19IaWRkZW5OYW1lA8xTz7sBEEFLLTEwNS80MDY4OTc1NwAAAAIAAjwYAAAA/PwA/AACAAAAAAAA8L8CoKut2F927b8CAAAAAAAA8L8AAAAAGAAAAPz8APwAAgAAAAAAAPC/AmFUUiegieK/AtPe4AuTqeA/AAAAABgAAAD8/AD8AAIAAAAAAADwvwJrvHSTGATOPwJzaJHtfD8AwAAAAAAcAAAA/PwA/AACAAAAAAAA8L8C7nw/NV46A8ACKjqSy39I978AAAAAGAAAAPz8APwAAgAAAAAAAPC/Avvt68A5I+w/Aj0s1JrmHe8/AAAAABgAAAD8/AD8AAIAAAAAAADwvwKoxks3iUH7vwK1yHa+nxr5PwAAAAAYAAAA/PwA/AACAAAAAAAA8L8CMEymCkYl+z8CT0ATYcPT+L8AAAAAGAAAAPz8APwAAgAAAAAAAPC/Aq8l5IOeTQzAAqoT0ETY8Ni/AAAAABgAAAD8/AD8AAIAAAAAAADwvwL9GHPXEvL/PwJYObTIdr6fvwAAAAAcAAAA/PwA/AACAAAAAAAA8L8C5WGh1jRvCcACAwmKH2Pu8T8AAAAAHAAAAPz8APwAAgAAAAAAAPC/AhwN4C2QoPW/AtPe4AuTqQhAAAAAABwAAAD8/AD8AAIAAAAAAADwvwL99nXgnBEUwAJlO99PjZfqvwAAAAAYAAAA/PwA/AACAAAAAAAA8L8Cl5APejarC0AC2qz6XG3F4D8AAAAAGAAAAPz8APwAAgAAAAAAAPC/Aj/G3LWE/BFAAmFUUiegieK/AAAAABgAAAD8/AD8AAIAAAAAAADwvwJ0tRX7y64XQAJR2ht8YTK1PwAAAAABEAAECAgAAAAAAAAIBAAAAAAAAAAMBAAAAAAAAAQQBAAAAAAAAAQUBAAAAAAAAAgYBAAAAAAAAAwcCAwAAAAAABAgBAAAAAAAABQkCAgAAAAAABQoBAAAAAAAABwsBAAAAAAAACAwBAAAAAAAADA0BAAAAAAAADQ4BAAAAAAAABggBAAAAAAAABwkBAAAAAAAAAAAAAA=</t>
        </r>
      </text>
    </comment>
    <comment ref="A71" authorId="0" shapeId="0" xr:uid="{11184238-B600-4BA3-A047-8ECFF2AFF67A}">
      <text>
        <r>
          <rPr>
            <sz val="9"/>
            <color indexed="81"/>
            <rFont val="Tahoma"/>
            <family val="2"/>
          </rPr>
          <t>Insight iXlW00001C0000071R1389855000S00000184P01500LAocjBAQBF1NjaVRlZ2ljLmRhdGEuTW9sZWN1bGUBbQF/ARJTY2lUZWdpYy5Nb2xlY3VsZQAAAQFkAv5qAQQBEl9faXhsX19IaWRkZW5OYW1lA8xTz7sBEEFPLTM2NC80MjE5MjIwMAAAAAIAAgEUGAAAAPz8APwAAgAAAAAAAPC/AuM2GsBboApAAkp7gy9Mpuq/AAAAABgAAAD8/AD8AAIAAAAAAADwvwLjNhrAW6AKQALfcYqO5PJ/vwAAAAAcAAAA/PwA/AACAAAAAAAA8L8C9P3UeOkmEEACP1dbsb/s878AAAAAGAAAAPz8APwAAgAAAAAAAPC/AmB2Tx4W6gRAAhDpt68D5/O/AAAAABgAAAD8/AD8AAIAAAAAAADwvwLWVuwvuycQQAJyio7k8h/aPwAAAAAYAAAA/PwA/AACAAAAAAAA8L8CJCh+jLnrBEACwcqhRbbz2T8AAAAAGAAAAPz8APwAAgAAAAAAAPC/AhODwMqhBRNAAmFUUiegieq/AAAAABgAAAD8/AD8AAIAAAAAAADwvwIUYcPTK2X+PwLtnjws1JrqvwAAAAAcAAAA/PwA/AACAAAAAAAA8L8Cnl4pyxAHE0ACiIVa07zjdL8AAAAAHAAAAPz8APwAAgAAAAAAAPC/AmIyVTAqKRBAAtDVVuwvu/M/AAAAABgAAAD8/AD8AAIAAAAAAADwvwIUYcPTK2X+PwJ56SYxCKx8vwAAAAAcAAAA/PwA/AACAAAAAAAA8L8CbJp3nKLjFUACYAfOGVHa878AAAAAGAAAAPz8APwAAgAAAAAAAPC/Ai6QoPgx5hVAAv2H9NvXgQDAAAAAABgAAAD8/AD8AAIAAAAAAADwvwL9h/Tb18EYQAKeXinLEMcDwAAAAAAYAAAA/PwA/AACAAAAAAAA8L8CtFn1udoKE0ACn82qz9XWA8AAAAAAGAAAAPz8APwAAgAAAAAAAPC/AgvXo3A9yhhAAmrecYqOZArAAAAAABgAAAD8/AD8AAIAAAAAAADwvwI2zTtO0RETQAKze/KwUGsKwAAAAAAYAAAA/PwA/AACAAAAAAAA8L8CbsX+snvyFUACpd++DpyzDcAAAAAAIAAAAPz8APwAAgAAAAAAAPC/AhkEVg4t8hVAAlVSJ6CJMBLAAAAAABgAAAD8/AD8AAIAAAAAAADwvwJos+pztdUYQAK7uI0G8NYTwAAAAAABFgAIBAAAAAAAAAAMCAwAAAAAAAQQBAAAAAAAAAQUCAwAAAAAAAgYCAwAAAAAAAwcBAAAAAAAABAgCAgAAAAAABAkBAAAAAAAABQoBAAAAAAAABgsBAAAAAAAACwwBAAAAAAAADA0CAwAAAAAADA4BAAAAAAAADQ8BAAAAAAAADgBEAgIAAAAAAA8AREIDAAAAAAAAREBEgQAAAAAAAAYIAQAAAAAAAAcKAgIAAAAAAABEAERBAAAAAAAAAAEBAAAAAAAAAESARMEAAAAAAAAAAAAAA==</t>
        </r>
      </text>
    </comment>
    <comment ref="A72" authorId="0" shapeId="0" xr:uid="{F1377467-9D58-43B8-BD29-D29938ED07EF}">
      <text>
        <r>
          <rPr>
            <sz val="9"/>
            <color indexed="81"/>
            <rFont val="Tahoma"/>
            <family val="2"/>
          </rPr>
          <t>Insight iXlW00001C0000072R1389855000S00000186P00952LAocjBAQBF1NjaVRlZ2ljLmRhdGEuTW9sZWN1bGUBbQF/ARJTY2lUZWdpYy5Nb2xlY3VsZQAAAQFkAv5qAQQBEl9faXhsX19IaWRkZW5OYW1lA8xTz7sBEEFNLTk0NC80MDk0NzQyNAAAAAIAAjAYAAAA/PwA/AACAAAAAAAA8L8CuY0G8BZIyL8CgNk9eVio0b8AAAAAGAAAAPz8APwAAgAAAAAAAPC/ArmNBvAWSMi/AtfFbTSAt9g/AAAAABgAAAD8/AD8AAIAAAAAAADwvwLIKTqSy3/YPwIkKH6MuWvjvwAAAAAYAAAA/PwA/AACAAAAAAAA8L8Cz/dT46Wb6L8CJCh+jLlr478AAAAAHAAAAPz8APwAAgAAAAAAAPC/AsgpOpLLf9g/AlAeFmpN8+Y/AAAAABgAAAD8/AD8AAIAAAAAAADwvwLP91PjpZvovwJQHhZqTfPmPwAAAAAcAAAA/PwA/AACAAAAAAAA8L8CTDeJQWDl7j8CgNk9eVio0b8AAAAAIAAAAPz8APwAAgAAAAAAAPC/AsgpOpLLf9g/AnNoke18P/S/AAAAABwAAAD8/AD8AAIAAAAAAADwvwKQoPgx5q71vwKA2T15WKjRvwAAAAAYAAAA/PwA/AACAAAAAAAA8L8CTDeJQWDl7j8C18VtNIC32D8AAAAAHAAAAPz8APwAAgAAAAAAAPC/ApCg+DHmrvW/AtfFbTSAt9g/AAAAACAAAAD8/AD8AAIAAAAAAADwvwLXxW00gLf4PwJQHhZqTfPmPwAAAAA0AAQEAAAAAAAAAAgICAAAAAAAAAwEAAAAAAAABBAICAAAAAAABBQEAAAAAAAACBgEAAAAAAAACBwEAAAAAAAADCAICAAAAAAAECQEAAAAAAAAFCgICAAAAAAAJCwEAAAAAAAAGCQICAAAAAAAICgEAAAAAAAAAAAAAA==</t>
        </r>
      </text>
    </comment>
    <comment ref="A73" authorId="0" shapeId="0" xr:uid="{290C78B2-0A89-40AC-BE07-A4A11F1EEF87}">
      <text>
        <r>
          <rPr>
            <sz val="9"/>
            <color indexed="81"/>
            <rFont val="Tahoma"/>
            <family val="2"/>
          </rPr>
          <t>Insight iXlW00001C0000073R1389855000S00000188P01280LAocjBAQBF1NjaVRlZ2ljLmRhdGEuTW9sZWN1bGUBbQF/ARJTY2lUZWdpYy5Nb2xlY3VsZQAAAQFkAv5qAQQBEl9faXhsX19IaWRkZW5OYW1lA8xTz7sBEEFULTQxNy80MzQ4NDg1MQAAAAIAAgERGAAAAPz8APwAAgAAAAAAAPC/ApAxdy0hHwtAAtsbfGEyVfW/AAAAABgAAAD8/AD8AAIAAAAAAADwvwIi/fZ14BwLQALUvOMUHUkBwAAAAAAcAAAA/PwA/AACAAAAAAAA8L8CtTf4wmRqEEACSgwCK4eWBMAAAAAAGAAAAPz8APwAAgAAAAAAAPC/Ap2iI7n8RxNAArmNBvAWSAHAAAAAABwAAAD8/AD8AAIAAAAAAADwvwKF61G4HkUTQAL129eBc0b1vwAAAAAYAAAA/PwA/AACAAAAAAAA8L8CuK8D54xoEEAC3Pl+arx07b8AAAAAHAAAAPz8APwAAgAAAAAAAPC/Ajj4wmSqIBZAAlR0JJf/kATAAAAAABwAAAD8/AD8AAIAAAAAAADwvwLbiv1l92QFQAJNhA1Pr5QEwAAAAAAYAAAA/PwA/AACAAAAAAAA8L8C8kHPZtVnBUACRrbz/dR47b8AAAAAGAAAAPz8APwAAgAAAAAAAPC/AhpR2ht8Yf8/Ai4hH/RsVvW/AAAAABwAAAD8/AD8AAIAAAAAAADwvwL2udqK/WUQQAKmm8QgsHK4vwAAAAAYAAAA/PwA/AACAAAAAAAA8L8C33GKjuTy8z8C6dms+lxt7b8AAAAAGAAAAPz8APwAAgAAAAAAAPC/Aih+jLlrCfQ/Aq5p3nGKjgTAAAAAABgAAAD8/AD8AAIAAAAAAADwvwJ+HThnRGn/PwKvtmJ/2T0BwAAAAAAYAAAA/PwA/AACAAAAAAAA8L8Cz4jS3uAL4T8Cih9j7lpCAcAAAAAAGAAAAPz8APwAAgAAAAAAAPC/Ah+F61G4HuE/ApX2Bl+YTPW/AAAAABgAAAD8/AD8AAIAAAAAAADwvwKRD3o2qz7HvwIBb4EExY8EwAAAAAABEgAgBAAAAAAAAAwQBAAAAAAAACAkBAAAAAAAAAQIBAAAAAAAABQoBAAAAAAAABAUCAwAAAAAACQsCAwAAAAAACw8BAAAAAAAABQABAAAAAAAADgwBAAAAAAAAAAECAwAAAAAADA0CAgAAAAAADQkBAAAAAAAADg8CAgAAAAAAAwYBAAAAAAAAAgMCAgAAAAAAAQcBAAAAAAAADgBEAQAAAAAAAAAAAAA</t>
        </r>
      </text>
    </comment>
    <comment ref="A74" authorId="0" shapeId="0" xr:uid="{D3693923-BD4F-4540-BA13-D0DB0178B4E8}">
      <text>
        <r>
          <rPr>
            <sz val="9"/>
            <color indexed="81"/>
            <rFont val="Tahoma"/>
            <family val="2"/>
          </rPr>
          <t>Insight iXlW00001C0000074R1389855000S00000174P01568LAocjBAQBF1NjaVRlZ2ljLmRhdGEuTW9sZWN1bGUBbQF/ARJTY2lUZWdpYy5Nb2xlY3VsZQAAAQFkAv5qAQQBEl9faXhsX19IaWRkZW5OYW1lA8xTz7sBEEFBLTUwNC8zMjYyNjAwNAAAAAIAAgEVGAAAAPz8APwAAgAAAAAAAPC/AjlFR3L5D/8/AtsbfGEyVdA/AAAAABgAAAD8/AD8AAIAAAAAAADwvwI5RUdy+Q//PwLo2az6XG3yPwAAAAAYAAAA/PwA/AACAAAAAAAA8L8CUkmdgCbC8j8CUB4Wak3zxr8AAAAAGAAAAPz8APwAAgAAAAAAAPC/AtBE2PD0ygVAAlAeFmpN88a/AAAAABwAAAD8/AD8AAIAAAAAAADwvwLQRNjw9MoFQAKppE5AE2H5PwAAAAAYAAAA/PwA/AACAAAAAAAA8L8CUkmdgCbC8j8CqaROQBNh+T8AAAAAGAAAAPz8APwAAgAAAAAAAPC/Aov9ZffkYdk/AtsbfGEyVdA/AAAAABwAAAD8/AD8AAIAAAAAAADwvwIAAAAAAAAMQALbG3xhMlXQPwAAAAAcAAAA/PwA/AACAAAAAAAA8L8C0ETY8PTKBUACtMh2vp8a8b8AAAAAGAAAAPz8APwAAgAAAAAAAPC/AgAAAAAAAAxAAujZrPpcbfI/AAAAABgAAAD8/AD8AAIAAAAAAADwvwKL/WX35GHZPwLo2az6XG3yPwAAAAAcAAAA/PwA/AACAAAAAAAA8L8C5j+k374O2L8CUB4Wak3zxr8AAAAAHAAAAPz8APwAAgAAAAAAAPC/AlkXt9EAHhFAAqmkTkATYfk/AAAAABgAAAD8/AD8AAIAAAAAAADwvwJhVFInoInyvwLbG3xhMlXQPwAAAAAYAAAA/PwA/AACAAAAAAAA8L8C0NVW7C+7/r8CUB4Wak3zxr8AAAAAGAAAAPz8APwAAgAAAAAAAPC/AtDVVuwvu/6/ArTIdr6fGvG/AAAAABgAAAD8/AD8AAIAAAAAAADwvwJe3EYDeIsFwALbG3xhMlXQPwAAAAAYAAAA/PwA/AACAAAAAAAA8L8CXtxGA3iLBcAC4umVsgxx+L8AAAAAGAAAAPz8APwAAgAAAAAAAPC/AhALtaZ5xwvAAlAeFmpN88a/AAAAABgAAAD8/AD8AAIAAAAAAADwvwIQC7WmeccLwAKlvcEXJlPxvwAAAAAkAAAA/PwA/AACAAAAAAAA8L8CBoGVQ4vsEMAC4umVsgxx+L8AAAAAARcABAQAAAAAAAAACAQAAAAAAAAADAgIAAAAAAAEEAgIAAAAAAAEFAQAAAAAAAAIGAgMAAAAAAAMHAQAAAAAAAAMIAQAAAAAAAAQJAQAAAAAAAAUKAgIAAAAAAAYLAQAAAAAAAAkMAQAAAAAAAAsNAQAAAAAAAA0OAQAAAAAAAA4PAQAAAAAAAA4ARAIDAAAAAAAPAERCAgAAAAAAAEQARIEAAAAAAAAAREBEwQAAAAAAAABEwEUBAAAAAAAABgoBAAAAAAAABwkCAgAAAAAAAESARMICAAAAAAAAAAAAA==</t>
        </r>
      </text>
    </comment>
    <comment ref="A75" authorId="0" shapeId="0" xr:uid="{F708D739-3534-4486-953D-D6CFE3E82142}">
      <text>
        <r>
          <rPr>
            <sz val="9"/>
            <color indexed="81"/>
            <rFont val="Tahoma"/>
            <family val="2"/>
          </rPr>
          <t>Insight iXlW00001C0000075R1389855000S00000176P01016LAocjBAQBF1NjaVRlZ2ljLmRhdGEuTW9sZWN1bGUBbQF/ARJTY2lUZWdpYy5Nb2xlY3VsZQAAAQFkAv5qAQQBEl9faXhsX19IaWRkZW5OYW1lA8xTz7sBEEFFLTQxMy8zMDA2MTAyOQAAAAIAAjQYAAAA/PwA/AACAAAAAAAA8L8CHxZqTfOO7z8CBqOSOgFNtD8AAAAAGAAAAPz8APwAAgAAAAAAAPC/Ah8Wak3zju8/AoV80LNZ9f2/AAAAABgAAAD8/AD8AAIAAAAAAADwvwKUh4Va07zlvwLi6ZWyDHHwPwAAAAAYAAAA/PwA/AACAAAAAAAA8L8C9GxWfa42BUAC4umVsgxx8D8AAAAAHAAAAPz8APwAAgAAAAAAAPC/ApSHhVrTvOW/Ao4G8BZI0AbAAAAAABgAAAD8/AD8AAIAAAAAAADwvwL0bFZ9rjYFQAKOBvAWSNAGwAAAAAAcAAAA/PwA/AACAAAAAAAA8L8CQz7o2az6AsACXynLEMe6qD8AAAAAIAAAAPz8APwAAgAAAAAAAPC/ApSHhVrTvOW/AkzIBz2b1QdAAAAAABgAAAD8/AD8AAIAAAAAAADwvwKppE5AE2ERQAJfKcsQx7qoPwAAAAAkAAAA/PwA/AACAAAAAAAA8L8C9GxWfa42BUACTMgHPZvVB0AAAAAAGAAAAPz8APwAAgAAAAAAAPC/AkM+6Nms+gLAAqOSOgFNhP2/AAAAABgAAAD8/AD8AAIAAAAAAADwvwKppE5AE2ERQAKjkjoBTYT9vwAAAAAcAAAA/PwA/AACAAAAAAAA8L8CpixDHOtiEMACG55eKcuQBsAAAAAAOAAECAgAAAAAAAAIBAAAAAAAAAAMBAAAAAAAAAQQBAAAAAAAAAQUBAAAAAAAAAgYCAgAAAAAAAgcBAAAAAAAAAwgCAgAAAAAAAwkBAAAAAAAABAoCAwAAAAAABQsCAgAAAAAACgwBAAAAAAAABgoBAAAAAAAACAsBAAAAAAAAAAAAAA=</t>
        </r>
      </text>
    </comment>
    <comment ref="A76" authorId="0" shapeId="0" xr:uid="{A455DDC4-B99A-4075-AD78-BFC145D0A5D4}">
      <text>
        <r>
          <rPr>
            <sz val="9"/>
            <color indexed="81"/>
            <rFont val="Tahoma"/>
            <family val="2"/>
          </rPr>
          <t>Insight iXlW00001C0000076R1389855000S00000178P01216LAocjBAQBF1NjaVRlZ2ljLmRhdGEuTW9sZWN1bGUBbQF/ARJTY2lUZWdpYy5Nb2xlY3VsZQAAAQFkAv5qAQQBEl9faXhsX19IaWRkZW5OYW1lA8xTz7sBEEFFLTQxMy8xMzUyODAwOAAAAAIAAgEQGAAAAPz8APwAAgAAAAAAAPC/ArKd76fGS+W/AkZHcvkP6fS/AAAAABgAAAD8/AD8AAIAAAAAAADwvwKyne+nxkvlvwLHuriNBvCmPwAAAAAYAAAA/PwA/AACAAAAAAAA8L8CLpCg+DHm3j8CHxZqTfOO/78AAAAAHAAAAPz8APwAAgAAAAAAAPC/AqCrrdhfdv2/Ah8Wak3zjv+/AAAAABgAAAD8/AD8AAIAAAAAAADwvwIukKD4MebePwIqOpLLf0jnPwAAAAAYAAAA/PwA/AACAAAAAAAA8L8CoKut2F92/b8CKjqSy39I5z8AAAAAGAAAAPz8APwAAgAAAAAAAPC/AtnO91Pjpfo/AkZHcvkP6fS/AAAAABgAAAD8/AD8AAIAAAAAAADwvwJ+jLlrCfkHwAJGR3L5D+n0vwAAAAAYAAAA/PwA/AACAAAAAAAA8L8C5fIf0m9f+j8Cx7q4jQbwpj8AAAAAHAAAAPz8APwAAgAAAAAAAPC/An6MuWsJ+QfAAse6uI0G8KY/AAAAABwAAAD8/AD8AAIAAAAAAADwvwKgq63YX3b9vwIep+hILn8AQAAAAAAkAAAA/PwA/AACAAAAAAAA8L8CG55eKcuQBkACHxZqTfOO/78AAAAAHAAAAPz8APwAAgAAAAAAAPC/AlVSJ6CJsBDAAh8Wak3zjv+/AAAAABwABAD8/AD8AAIAAAAAAADwvwIbnl4py5AGQAIqOpLLf0jnPwAAAAAgAAAA/PwA/AACAAAAAAAA8L8CG55eKcuQBkACKKCJsOFpAEAAAAAAIAD8APz8APwAAgAAAAAAAPC/AkzIBz2b1Q9AAtUJaCJseKo/AAAAAAERAAQICAAAAAAAAAgEAAAAAAAAAAwEAAAAAAAABBAEAAAAAAAABBQEAAAAAAAACBgIDAAAAAAADBwIDAAAAAAAECAIDAAAAAAAFCQICAAAAAAAFCgEAAAAAAAAGCwEAAAAAAAAHDAEAAAAAAAAIDQEAAAAAAAANDgIAAAAAAAANDwEAAAAAAAAGCAEAAAAAAAAHCQEAAAAAAAAAAAAAA==</t>
        </r>
      </text>
    </comment>
    <comment ref="A77" authorId="0" shapeId="0" xr:uid="{98F5F8A8-6C80-40FA-B399-5496E9935D37}">
      <text>
        <r>
          <rPr>
            <sz val="9"/>
            <color indexed="81"/>
            <rFont val="Tahoma"/>
            <family val="2"/>
          </rPr>
          <t>Insight iXlW00001C0000077R1389855000S00000180P01764LAocjBAQBF1NjaVRlZ2ljLmRhdGEuTW9sZWN1bGUBbQF/ARJTY2lUZWdpYy5Nb2xlY3VsZQAAAQFkAv5qAQQBEl9faXhsX19IaWRkZW5OYW1lA8xTz7sBEEFLLTEwNS80MDgzNjM0OQAAAAIAAgEYGAAAAPz8APwAAgAAAAAAAPC/AsnlP6TfvuQ/Atz5fmq8dP4/AAAAABgAAAD8/AD8AAIAAAAAAADwvwJhVFInoIn6PwIXSFD8GHPvPwAAAAAYAAAA/PwA/AACAAAAAAAA8L8C1LzjFB3J9j8C097gC5OpCEAAAAAAGAAAAPz8APwAAgAAAAAAAPC/AiFB8WPMXbu/ApEPejarvghAAAAAABgAAAD8/AD8AAIAAAAAAADwvwI/V1uxv+zavwIXSFD8GHPvPwAAAAAYAAAA/PwA/AACAAAAAAAA8L8CNjy9UpYh9T8CbAn5oGez2r8AAAAAGAAAAPz8APwAAgAAAAAAAPC/AvH0SlmGOAhAAtv5fmq8dPY/AAAAABgAAAD8/AD8AAIAAAAAAADwvwIkKH6MuWv7vwIfFmpN8473PwAAAAAYAAAA/PwA/AACAAAAAAAA8L8CBoGVQ4vsAkACY3/ZPXlY9r8AAAAAGAAAAPz8APwAAgAAAAAAAPC/Au7rwDkjShBAAk7zjlN0JNs/AAAAABgAAAD8/AD8AAIAAAAAAADwvwKOBvAWSNAGwALvycNCrWnkPwAAAAAYAAAA/PwA/AACAAAAAAAA8L8ChXzQs1n1DUACLiEf9GxW778AAAAAGAAAAPz8APwAAgAAAAAAAPC/Ag0CK4cW2QXAAl1txf6ye+q/AAAAABgAAAD8/AD8AAIAAAAAAADwvwICvAUSFH8QwAJvgQTFjzH0PwAAAAAYAAAA/PwA/AACAAAAAAAA8L8CMzMzMzMzE0ACppvEILBy/78AAAAAHAAAAPz8APwAAgAAAAAAAPC/AmrecYqOZA/AAmx4eqUsQ/q/AAAAABgAAAD8/AD8AAIAAAAAAADwvwJMN4lBYOX2vwIqOpLLf0j3vwAAAAAcAAAA/PwA/AACAAAAAAAA8L8Cbef7qfFSFcACxv6ye/Kw3D8AAAAAHAAAAPz8APwAAgAAAAAAAPC/AsrDQq1p3hDAAtZW7C+7pwVAAAAAACQAAAD8/AD8AAIAAAAAAADwvwLUmuYdpygXQAK2hHzQs1ntvwAAAAAkAAAA/PwA/AACAAAAAAAA8L8ChslUwahkF0ACl5APejarB8AAAAAAJAAAAPz8APwAAgAAAAAAAPC/AiGwcmiRbQ5AAr4wmSoYFQjAAAAAABgAAAD8/AD8AAIAAAAAAADwvwJoImx4euUUwAJ8YTJVMCrwvwAAAAAcAAAA/PwA/AACAAAAAAAA8L8CEhQ/xty1GcACvsEXJlMF/b8AAAAAARoABAQAAAAAAAAACAQAAAAAAAAADAQAAAAAAAAAEAQAAAAAAAAEFAQAAAAAAAAEGAgMAAAAAAAQHAgMAAAAAAAUIAgIAAAAAAAYJAQAAAAAAAAcKAQAAAAAAAAgLAQAAAAAAAAoMAgMAAAAAAAoNAQAAAAAAAAsOAQAAAAAAAAwPAQAAAAAAAAwARAEAAAAAAAANAERCAgAAAAAADQBEgQAAAAAAAA4ARMEAAAAAAAAOAEUBAAAAAAAADgBFQQAAAAAAAA8ARYIDAAAAAAAARYBFwQAAAAAAAAIDAQAAAAAAAAkLAgIAAAAAAABEQEWBAAAAAAAAAAAAAA=</t>
        </r>
      </text>
    </comment>
    <comment ref="A78" authorId="0" shapeId="0" xr:uid="{90C61CA6-4102-4E33-ABC9-981D06F5D51C}">
      <text>
        <r>
          <rPr>
            <sz val="9"/>
            <color indexed="81"/>
            <rFont val="Tahoma"/>
            <family val="2"/>
          </rPr>
          <t>Insight iXlW00001C0000078R1389855000S00000108P01080LAocjBAQBF1NjaVRlZ2ljLmRhdGEuTW9sZWN1bGUBbQF/ARJTY2lUZWdpYy5Nb2xlY3VsZQAAAQFkAv5qAQQBEl9faXhsX19IaWRkZW5OYW1lA8xTz7sBEEFLLTEwNS80MDY5MzUxNgAAAAIAAjgYAAAA/PwA/AACAAAAAAAA8L8CrK3YX3ZP8z8CbxKDwMqhxb8AAAAAGAAAAPz8APwAAgAAAAAAAPC/Asl2vp8aL9W/ArmNBvAWSMi/AAAAABgAAAD8/AD8AAIAAAAAAADwvwKjtDf4wmT/PwJhVFInoInyPwAAAAAYAAAA/PwA/AACAAAAAAAA8L8C/Rhz1xLy/z8CdZMYBFYO+L8AAAAAGAAAAPz8APwAAgAAAAAAAPC/Ahb7y+7Jw/G/An9qvHSTGPI/AAAAABgAAAD8/AD8AAIAAAAAAADwvwIxKqkT0ETxvwLm0CLb+X74vwAAAAAYAAAA/PwA/AACAAAAAAAA8L8CtTf4wmQqDEACTmIQWDm08j8AAAAAGAAAAPz8APwAAgAAAAAAAPC/AvH0SlmGOAxAAoiFWtO84/e/AAAAABwAAAD8/AD8AAIAAAAAAADwvwK4rwPnjCgFwAKOdXEbDeDxPwAAAAAcAAAA/PwA/AACAAAAAAAA8L8CUB4Wak3z1r8CDwu1pnnHA0AAAAAAHAAAAPz8APwAAgAAAAAAAPC/AkA1XrpJDAXAAtfFbTSAt/i/AAAAABgAAAD8/AD8AAIAAAAAAADwvwJz+Q/pty8RQAIGo5I6AU3EvwAAAAAYAAAA/PwA/AACAAAAAAAA8L8C7nw/NV46C8ACIUHxY8xdy78AAAAAHAAAAPz8APwAAgAAAAAAAPC/Aq5p3nGKzhPAAi6QoPgx5s6/AAAAADwABAQAAAAAAAAACAgMAAAAAAAADAQAAAAAAAAEEAQAAAAAAAAEFAgMAAAAAAAIGAQAAAAAAAAMHAgIAAAAAAAQIAgIAAAAAAAQJAQAAAAAAAAUKAQAAAAAAAAYLAgIAAAAAAAgMAQAAAAAAAAwNAQAAAAAAAAcLAQAAAAAAAAoMAgIAAAAAAAAAAAA</t>
        </r>
      </text>
    </comment>
    <comment ref="A79" authorId="0" shapeId="0" xr:uid="{83F6EEDB-28B9-4218-BFD6-7CE0842E5BB8}">
      <text>
        <r>
          <rPr>
            <sz val="9"/>
            <color indexed="81"/>
            <rFont val="Tahoma"/>
            <family val="2"/>
          </rPr>
          <t>Insight iXlW00001C0000079R1389855000S00000110P01568LAocjBAQBF1NjaVRlZ2ljLmRhdGEuTW9sZWN1bGUBbQF/ARJTY2lUZWdpYy5Nb2xlY3VsZQAAAQFkAv5qAQQBEl9faXhsX19IaWRkZW5OYW1lA8xTz7sBEEFLLTEwNS80MDgzNzYzNQAAAAIAAgEVGAAAAPz8APwAAgAAAAAAAPC/Ai4hH/RsVv+/AsUgsHJokc0/AAAAABgAAAD8/AD8AAIAAAAAAADwvwJO0ZFc/sMBwAJ8gy9MpgryvwAAAAAYAAAA/PwA/AACAAAAAAAA8L8C2fD0SlmG5L8CbqMBvAUS5j8AAAAAGAAAAPz8APwAAgAAAAAAAPC/Aq8l5IOeTQjAAl1txf6ye/I/AAAAABgAAAD8/AD8AAIAAAAAAADwvwJOYhBYObTyvwJpb/CFyVQAwAAAAAAcAAAA/PwA/AACAAAAAAAA8L8CKKCJsOFpDMACmpmZmZmZ+b8AAAAAGAAAAPz8APwAAgAAAAAAAPC/Al1txf6ye9o/AnulLEMc68q/AAAAABgAAAD8/AD8AAIAAAAAAADwvwIxCKwcWmTXvwIJih9j7toAQAAAAAAcAAAA/PwA/AACAAAAAAAA8L8CIR/0bFZ9EcACWFuxv+ye5j8AAAAAHAAAAPz8APwAAgAAAAAAAPC/ArhAguLHGAbAAnNoke18PwRAAAAAABgAAAD8/AD8AAIAAAAAAADwvwJhw9MrZRnCPwKppE5AE2H5vwAAAAAYAAAA/PwA/AACAAAAAAAA8L8C3NeBc0aUEsACnMQgsHJo5b8AAAAAGAAAAPz8APwAAgAAAAAAAPC/An+MuWsJ+fs/Ai6QoPgx5s4/AAAAABwAAAD8/AD8AAIAAAAAAADwvwJMyAc9m9UXwAJ8gy9MpgryvwAAAAAYAAAA/PwA/AACAAAAAAAA8L8CWFuxv+yeBkACdnEbDeAt5r8AAAAAGAAAAPz8APwAAgAAAAAAAPC/AjerPldbMQBAAn9qvHSTGPo/AAAAABgAAAD8/AD8AAIAAAAAAADwvwK28/3UeKkQQALkFB3J5T/MvwAAAAAYAAAA/PwA/AACAAAAAAAA8L8ChQ1Pr5TlCkACD5wzorS3AEAAAAAAGAAAAPz8APwAAgAAAAAAAPC/Ak7RkVz+wxFAAl1txf6ye/I/AAAAABgAAAD8/AD8AAIAAAAAAADwvwJDPujZrPoUQAJhVFInoInyvwAAAAAcAAAA/PwA/AACAAAAAAAA8L8CMSqpE9BEGUACkQ96Nqu+AMAAAAAAARcABAgIAAAAAAAACAQAAAAAAAAADAQAAAAAAAAEEAQAAAAAAAAEFAQAAAAAAAAIGAgMAAAAAAAIHAQAAAAAAAAMIAgIAAAAAAAMJAQAAAAAAAAQKAgIAAAAAAAULAgMAAAAAAAYMAQAAAAAAAAsNAQAAAAAAAAwOAQAAAAAAAAwPAgMAAAAAAA4ARAICAAAAAAAPAERBAAAAAAAAAEQARIEAAAAAAAAARABEwQAAAAAAAABEwEUDAAAAAAAABgoBAAAAAAAACAsBAAAAAAAAAERARIICAAAAAAAAAAAAA==</t>
        </r>
      </text>
    </comment>
    <comment ref="A80" authorId="0" shapeId="0" xr:uid="{8A9EC790-C959-44FB-9D98-5ECC4577D081}">
      <text>
        <r>
          <rPr>
            <sz val="9"/>
            <color indexed="81"/>
            <rFont val="Tahoma"/>
            <family val="2"/>
          </rPr>
          <t>Insight iXlW00001C0000080R1389855000S00000112P02384LAocjBAQBF1NjaVRlZ2ljLmRhdGEuTW9sZWN1bGUBbQF/ARJTY2lUZWdpYy5Nb2xlY3VsZQAAAQFkAv5qAQQBEl9faXhsX19IaWRkZW5OYW1lA8xTz7sBEEFLLTEwNS80MDgzMzc0NgAAAAIAAgEhGAAAAPz8APwAAgAAAAAAAPC/AvT91HjpJgpAAj9XW7G/7Nq/AAAAABgAAAD8/AD8AAIAAAAAAADwvwL0/dR46SYOQAJhw9MrZRnSPwAAAAAYAAAA/PwA/AACAAAAAAAA8L8C93XgnBElA0ACyXa+nxov1b8AAAAAGAAAAPz8APwAAgAAAAAAAPC/AjY8vVKWIQ1AAjMzMzMzM/O/AAAAABgAAAD8/AD8AAIAAAAAAADwvwLyY8xdS0gLQAJANV66SQzxPwAAAAAcAAAA/PwA/AACAAAAAAAA8L8CPnlYqDWNEkACAk2EDU+vzD8AAAAAGAAAAPz8APwAAgAAAAAAAPC/AjerPldbMQBAAqjoSC7/Id0/AAAAABgAAAD8/AD8AAIAAAAAAADwvwL+9nXgnBH+PwJaZDvfT43wvwAAAAAcAAAA/PwA/AACAAAAAAAA8L8C/fZ14JwREkACc2iR7Xw/9L8AAAAAHAAAAPz8APwAAgAAAAAAAPC/AjEqqRPQRAlAAltCPujZrP6/AAAAABgAAAD8/AD8AAIAAAAAAADwvwKvJeSDnk0EQAJdbcX+snvyPwAAAAAYAAAA/PwA/AACAAAAAAAA8L8CX5hMFYwKFEACh6dXyjLE4b8AAAAAGAAAAPz8APwAAgAAAAAAAPC/AuXyH9JvX/I/AgYSFD/G3OM/AAAAABwAAAD8/AD8AAIAAAAAAADwvwLChqdXynIXQAIN4C2QoPjjvwAAAAAcAAAA/PwA/AACAAAAAAAA8L8C6Pup8dJN5D8CescpOpLLr78AAAAAGAAAAPz8APwAAgAAAAAAAPC/AnulLEMc68q/AnulLEMc68o/AAAAABgAAAD8/AD8AAIAAAAAAADwvwIhQfFjzF3rvwIxCKwcWmTXvwAAAAAYAAAA/PwA/AACAAAAAAAA8L8CyCk6kst/2L8CS1mGONbF8D8AAAAAGAAAAPz8APwAAgAAAAAAAPC/Ak5iEFg5tPq/AhPyQc9m1be/AAAAABgAAAD8/AD8AAIAAAAAAADwvwKsrdhfdk/zvwKvtmJ/2T31PwAAAAAYAAAA/PwA/AACAAAAAAAA8L8CHA3gLZCg/b8CE/JBz2bV5z8AAAAAIAAAAPz8APwAAgAAAAAAAPC/AhueXinLkALAAqvP1VbsL+W/AAAAACAAAAD8/AD8AAIAAAAAAADwvwJjf9k9eVj2vwLrc7UV+0sBQAAAAAAgAAAA/PwA/AACAAAAAAAA8L8C63O1FftLBcAC+THmriXk7z8AAAAAGAAAAPz8APwAAgAAAAAAAPC/AgAAAAAAAADAAqO0N/jCZPe/AAAAABgAAAD8/AD8AAIAAAAAAADwvwLCqKROQBPlvwIEeAskKP4EQAAAAAAYAAAA/PwA/AACAAAAAAAA8L8CQDVeukkMCcACgNk9eVio0T8AAAAAGAAAAPz8APwAAgAAAAAAAPC/AhUdyeU/pA/AAonS3uALk90/AAAAABgAAAD8/AD8AAIAAAAAAADwvwL8OnDOiJIRwALpt68D54zQvwAAAAAgAAAA/PwA/AACAAAAAAAA8L8Cf/s6cM4IFcAC6bevA+eM0L8AAAAAIAAAAPz8APwAAgAAAAAAAPC/AspUwaikzg/AAmlv8IXJVPC/AAAAABgAAAD8/AD8AAIAAAAAAADwvwIU0ETY8DQWwAK4rwPnjCjxvwAAAAAYAAAA/PwA/AACAAAAAAAA8L8C1lbsL7unGcACx7q4jQbw8L8AAAAAASMABAgIAAAAAAAACAQAAAAAAAAADAQAAAAAAAAEEAQAAAAAAAAEFAQAAAAAAAAIGAgMAAAAAAAIHAQAAAAAAAAMIAgIAAAAAAAMJAQAAAAAAAAQKAgIAAAAAAAULAgMAAAAAAAYMAQAAAAAAAAsNAQAAAAAAAAwOAQAAAAAAAA4PAQAAAAAAAA8ARAIDAAAAAAAPAERBAAAAAAAAAEQARIEAAAAAAAAAREBEwgMAAAAAAABEgEUCAwAAAAAAAESARUEAAAAAAAAARMBFgQAAAAAAAABFAEXBAAAAAAAAAEVARgEAAAAAAAAARYBGQQAAAAAAAABFwEaBAAAAAAAAAEaARsEAAAAAAAAARsBHAQAAAAAAAABHAEdBAAAAAAAAAEcAR4IAAAAAAAAAR0BHwQAAAAAAAABHwEgBAAAAAAAABgoBAAAAAAAACAsBAAAAAAAAAETARQEAAAAAAAAAAAAAA==</t>
        </r>
      </text>
    </comment>
    <comment ref="A81" authorId="0" shapeId="0" xr:uid="{FB2FC8EA-3F1F-4230-A1E5-B6C772982872}">
      <text>
        <r>
          <rPr>
            <sz val="9"/>
            <color indexed="81"/>
            <rFont val="Tahoma"/>
            <family val="2"/>
          </rPr>
          <t>Insight iXlW00001C0000081R1389855000S00000114P01496LAocjBAQBF1NjaVRlZ2ljLmRhdGEuTW9sZWN1bGUBbQF/ARJTY2lUZWdpYy5Nb2xlY3VsZQAAAQFkAv5qAQQBEl9faXhsX19IaWRkZW5OYW1lA8xTz7sBEEFKLTI5Mi80MjAzMjI2MAAAAAIAAgEUGAAAAPz8APwAAgAAAAAAAPC/AtUJaCJseOy/Amu8dJMYBM6/AAAAABgAAAD8/AD8AAIAAAAAAADwvwLVCWgibHjsvwK30QDeAgnKPwAAAAAcAAAA/PwA/AACAAAAAAAA8L8C+MJkqmBU4L8CtoR80LNZ3b8AAAAAGAAAAPz8APwAAgAAAAAAAPC/AmB2Tx4WavS/AraEfNCzWd2/AAAAABgAAAD8/AD8AAIAAAAAAADwvwL4wmSqYFTgvwI/V1uxv+zaPwAAAAAYAAAA/PwA/AACAAAAAAAA8L8CYHZPHhZq9L8CP1dbsb/s2j8AAAAAGAAAAPz8APwAAgAAAAAAAPC/AtsbfGEyVcC/Amu8dJMYBM6/AAAAABgAAAD8/AD8AAIAAAAAAADwvwLl8h/Sb1/6vwJrvHSTGATOvwAAAAAcAAAA/PwA/AACAAAAAAAA8L8C2xt8YTJVwL8Ct9EA3gIJyj8AAAAAHAAAAPz8APwAAgAAAAAAAPC/AvjCZKpgVOC/AuQUHcnlP+w/AAAAABgAAAD8/AD8AAIAAAAAAADwvwLl8h/Sb1/6vwK30QDeAgnKPwAAAAAcAAAA/PwA/AACAAAAAAAA8L8CCM4ZUdob0D8CW0I+6Nms3r8AAAAAGAAAAPz8APwAAgAAAAAAAPC/AtGzWfW52uQ/Ao51cRsN4NG/AAAAABwAAAD8/AD8AAIAAAAAAADwvwJtVn2utmLwPwLpt68D54zgvwAAAAAcAAAA/PwA/AACAAAAAAAA8L8Co5I6AU2E5T8CyXa+nxovxT8AAAAAGAAAAPz8APwAAgAAAAAAAPC/AtS84xQdyfY/AgajkjoBTdS/AAAAABgAAAD8/AD8AAIAAAAAAADwvwK4rwPnjCjxPwIxCKwcWmTXPwAAAAAYAAAA/PwA/AACAAAAAAAA8L8CtaZ5xyk69z8CLpCg+DHmvj8AAAAAGAAAAPz8APwAAgAAAAAAAPC/As3MzMzMzPw/ApayDHGsi+G/AAAAABgAAAD8/AD8AAIAAAAAAADwvwItQxzr4jbxPwKi1jTvOEXpPwAAAAABFgAECAgAAAAAAAAIBAAAAAAAAAAMBAAAAAAAAAQQBAAAAAAAAAQUBAAAAAAAAAgYCAwAAAAAAAwcCAgAAAAAABAgCAgAAAAAABAkBAAAAAAAABQoCAgAAAAAABgsBAAAAAAAACwwBAAAAAAAADA0BAAAAAAAADA4CAwAAAAAADQ8CAgAAAAAADgBEAQAAAAAAAA8AREEAAAAAAAAPAESBAAAAAAAAAEQARMEAAAAAAAAGCAEAAAAAAAAHCgEAAAAAAAAARABEQgIAAAAAAAAAAAA</t>
        </r>
      </text>
    </comment>
    <comment ref="A82" authorId="0" shapeId="0" xr:uid="{710AF885-211F-42D1-A0BC-1E1D0A2B5103}">
      <text>
        <r>
          <rPr>
            <sz val="9"/>
            <color indexed="81"/>
            <rFont val="Tahoma"/>
            <family val="2"/>
          </rPr>
          <t>Insight iXlW00001C0000082R1389855000S00000116P01704LAocjBAQBF1NjaVRlZ2ljLmRhdGEuTW9sZWN1bGUBbQF/ARJTY2lUZWdpYy5Nb2xlY3VsZQAAAQFkAv5qAQQBEl9faXhsX19IaWRkZW5OYW1lA8xTz7sBEEFPLTM2NC80MjE5MjMxMwAAAAIAAgEXGAAAAPz8APwAAgAAAAAAAPC/AtzXgXNGFAVAAlyxv+yePPS/AAAAABgAAAD8/AD8AAIAAAAAAADwvwJR/Bhz1xIFQAJHcvkP6bcAwAAAAAAYAAAA/PwA/AACAAAAAAAA8L8C63O1FfvLCkACs53vp8ZL678AAAAAGAAAAPz8APwAAgAAAAAAAPC/AiPb+X5qvP4/AlXBqKROQOu/AAAAABwAAAD8/AD8AAIAAAAAAADwvwLUvOMUHckKQAIUP8bctQQEwAAAAAAYAAAA/PwA/AACAAAAAAAA8L8CmG4Sg8DK/j8C/Yf029cBBMAAAAAAHAAAAPz8APwAAgAAAAAAAPC/AlXBqKROQBBAAvvL7snDQvS/AAAAABwAAAD8/AD8AAIAAAAAAADwvwIxKqkT0MQKQAJ56SYxCKycvwAAAAAYAAAA/PwA/AACAAAAAAAA8L8Cd08eFmpN8z8CRPrt68A59L8AAAAAGAAAAPz8APwAAgAAAAAAAPC/AjLmriXkQxBAAtNNYhBYuQDAAAAAABgAAAD8/AD8AAIAAAAAAADwvwIdWmQ730/zPwIwuycPC7UAwAAAAAAYAAAA/PwA/AACAAAAAAAA8L8Cqz5XW7E/EEACgbdAguLH2D8AAAAAHAAAAPz8APwAAgAAAAAAAPC/AhiV1AloIhNAArhAguLHGATAAAAAABgAAAD8/AD8AAIAAAAAAADwvwLOGVHaGzwQQAKmm8QgsHLzPwAAAAAYAAAA/PwA/AACAAAAAAAA8L8CUyegibAhE0ACSHL5D+m3CsAAAAAAIAAAAPz8APwAAgAAAAAAAPC/AtejcD0KFxNAAuY/pN++Dvo/AAAAABgAAAD8/AD8AAIAAAAAAADwvwKyLm6jAfwVQAKqglFJnQAOwAAAAAAYAAAA/PwA/AACAAAAAAAA8L8CLbKd76dGEEACoBov3SQGDsAAAAAAGAAAAPz8APwAAgAAAAAAAPC/Ao9TdCSX/xVAAouO5PIfUhLAAAAAABgAAAD8/AD8AAIAAAAAAADwvwJLWYY41kUQQALA7J48LFQSwAAAAAAYAAAA/PwA/AACAAAAAAAA8L8Cx0s3iUEgE0AC7MA5I0r7E8AAAAAAIAAAAPz8APwAAgAAAAAAAPC/AnUCmggb3hhAAuGcEaW9ARTAAAAAABgAAAD8/AD8AAIAAAAAAADwvwK1yHa+n9oYQAK+MJkqGFUXwAAAAAABGQAIBAAAAAAAAAAMCAwAAAAAAAQQBAAAAAAAAAQUCAwAAAAAAAgYCAgAAAAAAAgcBAAAAAAAAAwgBAAAAAAAABAkCAwAAAAAABQoBAAAAAAAABwsBAAAAAAAACQwBAAAAAAAACw0BAAAAAAAADA4BAAAAAAAADQ8BAAAAAAAADgBEAQAAAAAAAA4AREIDAAAAAAAARABEggIAAAAAAABEQETBAAAAAAAAAESARQEAAAAAAAAARIBFQQAAAAAAAAYJAQAAAAAAAAgKAgIAAAAAAABEwEUCAgAAAAAAAAEBAAAAAAAAAEVARYEAAAAAAAAAAAAAA==</t>
        </r>
      </text>
    </comment>
    <comment ref="A83" authorId="0" shapeId="0" xr:uid="{4A75E54D-D9D0-4824-8273-0D5989258F5C}">
      <text>
        <r>
          <rPr>
            <sz val="9"/>
            <color indexed="81"/>
            <rFont val="Tahoma"/>
            <family val="2"/>
          </rPr>
          <t>Insight iXlW00001C0000083R1389855000S00000118P01432LAocjBAQBF1NjaVRlZ2ljLmRhdGEuTW9sZWN1bGUBbQF/ARJTY2lUZWdpYy5Nb2xlY3VsZQAAAQFkAv5qAQQBEl9faXhsX19IaWRkZW5OYW1lA8xTz7sBEEFPLTM2NC80MjE5MjIwOQAAAAIAAgETGAAAAPz8APwAAgAAAAAAAPC/Aq+2Yn/ZPe2/AjY8vVKWIfU/AAAAABgAAAD8/AD8AAIAAAAAAADwvwKvtmJ/2T3tvwLT3uALk6ngPwAAAAAYAAAA/PwA/AACAAAAAAAA8L8CqOhILv8hzb8CoYmw4emV+z8AAAAAGAAAAPz8APwAAgAAAAAAAPC/Ahb7y+7Jw/m/Ap2iI7n8h/s/AAAAABwAAAD8/AD8AAIAAAAAAADwvwICTYQNT6/MvwIukKD4Mea+PwAAAAAYAAAA/PwA/AACAAAAAAAA8L8CFvvL7snD+b8CLpCg+DHmvj8AAAAAHAAAAPz8APwAAgAAAAAAAPC/AphuEoPAyt0/AicxCKwcWvU/AAAAABwAAAD8/AD8AAIAAAAAAADwvwJrvHSTGATOvwI3qz5XWzEEQAAAAAAYAAAA/PwA/AACAAAAAAAA8L8C5fIf0m9fAsACNjy9UpYh9T8AAAAAGAAAAPz8APwAAgAAAAAAAPC/AnpYqDXNO94/Atqs+lxtxeA/AAAAABgAAAD8/AD8AAIAAAAAAADwvwLl8h/Sb18CwALT3uALk6ngPwAAAAAcAAAA/PwA/AACAAAAAAAA8L8C2c73U+Ol8j8Cnu+nxks3wT8AAAAAGAAAAPz8APwAAgAAAAAAAPC/AlJJnYAmwvI/Ao25awn5oOW/AAAAABgAAAD8/AD8AAIAAAAAAADwvwJNpgpGJXXePwItQxzr4jbxvwAAAAAYAAAA/PwA/AACAAAAAAAA8L8CDQIrhxbZ/T8CQDVeukkM8b8AAAAAGAAAAPz8APwAAgAAAAAAAPC/Aj0s1JrmHd8/AvoP6bevA/6/AAAAABgAAAD8/AD8AAIAAAAAAADwvwKFfNCzWfX9PwINAiuHFtn9vwAAAAAYAAAA/PwA/AACAAAAAAAA8L8Cx9y1hHzQ8j8COrTIdr4fAsAAAAAAIAAAAPz8APwAAgAAAAAAAPC/AkM+6Nms+vI/AqAaL90khgjAAAAAAAEVAAQEAAAAAAAAAAgEAAAAAAAAAAwICAAAAAAABBAEAAAAAAAABBQICAAAAAAACBgICAAAAAAACBwEAAAAAAAADCAEAAAAAAAAECQIDAAAAAAAFCgEAAAAAAAAJCwEAAAAAAAALDAEAAAAAAAAMDQIDAAAAAAAMDgEAAAAAAAANDwEAAAAAAAAOAEQCAgAAAAAADwBEQgMAAAAAAABEQESBAAAAAAAABgkBAAAAAAAACAoCAgAAAAAAAEQAREEAAAAAAAAAAAAAA==</t>
        </r>
      </text>
    </comment>
    <comment ref="A84" authorId="0" shapeId="0" xr:uid="{FA7791CA-0CFA-47D1-A8B0-97F219ED23C0}">
      <text>
        <r>
          <rPr>
            <sz val="9"/>
            <color indexed="81"/>
            <rFont val="Tahoma"/>
            <family val="2"/>
          </rPr>
          <t>Insight iXlW00001C0000084R1389855000S00000120P01020LAocjBAQBF1NjaVRlZ2ljLmRhdGEuTW9sZWN1bGUBbQF/ARJTY2lUZWdpYy5Nb2xlY3VsZQAAAQFkAv5qAQQBEl9faXhsX19IaWRkZW5OYW1lA8xTz7sBEEFILTI2Mi8zNDIyNjAwOAAAAAIAAjQYAAAA/PwA/AACAAAAAAAA8L8CXLG/7J48vL8CHjhnRGlv+T8AAAAAGAAAAPz8APwAAgAAAAAAAPC/Alyxv+yePLy/AlHaG3xhMqU/AAAAABwAAAD8/AD8AAIAAAAAAADwvwKdoiO5/IfzPwKOBvAWSNACQAAAAAAYAAAA/PwA/AACAAAAAAAA8L8COUVHcvkP978CjgbwFkjQAkAAAAAAGAAAAPz8APwAAgAAAAAAAPC/Ap2iI7n8h/M/AkETYcPTK+e/AAAAABgAAAD8/AD8AAIAAAAAAADwvwI5RUdy+Q/3vwJBE2HD0yvnvwAAAAAYAAAA/PwA/AACAAAAAAAA8L8C3NeBc0aUBEACHjhnRGlv+T8AAAAAGAAAAPz8APwAAgAAAAAAAPC/AiqpE9BEWAbAAh44Z0Rpb/k/AAAAABwAAAD8/AD8AAIAAAAAAADwvwLc14FzRpQEQAJR2ht8YTKlPwAAAAAcAAAA/PwA/AACAAAAAAAA8L8CnaIjufyH8z8CdnEbDeAtAsAAAAAAGAAAAPz8APwAAgAAAAAAAPC/AiqpE9BEWAbAAlHaG3xhMqU/AAAAAAERAAAA/PwA/AACAAAAAAAA8L8Cat5xio5kD0ACQz7o2az6AkAAAAAAAREAAAD8/AD8AAIAAAAAAADwvwK5/If025cQwAJDPujZrPoCQAAAAAA4AAQICAAAAAAAAAgEAAAAAAAAAAwEAAAAAAAABBAEAAAAAAAABBQEAAAAAAAACBgIDAAAAAAADBwIDAAAAAAAECAICAAAAAAAECQEAAAAAAAAFCgICAAAAAAAGCwEAAAAAAAAHDAEAAAAAAAAGCAEAAAAAAAAHCgEAAAAAAAAAAAAAA==</t>
        </r>
      </text>
    </comment>
    <comment ref="A85" authorId="0" shapeId="0" xr:uid="{C8C371B6-27A5-465B-8834-33BB8E97E903}">
      <text>
        <r>
          <rPr>
            <sz val="9"/>
            <color indexed="81"/>
            <rFont val="Tahoma"/>
            <family val="2"/>
          </rPr>
          <t>Insight iXlW00001C0000085R1389855000S00000122P01016LAocjBAQBF1NjaVRlZ2ljLmRhdGEuTW9sZWN1bGUBbQF/ARJTY2lUZWdpYy5Nb2xlY3VsZQAAAQFkAv5qAQQBEl9faXhsX19IaWRkZW5OYW1lA8xTz7sBEEFHLTIwNS8yNTAwMDUzMwAAAAIAAjQYAAAA/PwA/AACAAAAAAAA8L8C1QloImx4uj8CqaROQBNh+b8AAAAAGAAAAPz8APwAAgAAAAAAAPC/AtUJaCJseLo/Al8pyxDHuqg/AAAAABwAAAD8/AD8AAIAAAAAAADwvwJVUiegibD0vwL3deCcESUDwAAAAAAcAAAA/PwA/AACAAAAAAAA8L8CAAAAAAAA+D8C93XgnBElA8AAAAAAGAAAAPz8APwAAgAAAAAAAPC/AlVSJ6CJsPS/AiFB8WPMXes/AAAAABwAAAD8/AD8AAIAAAAAAADwvwIAAAAAAAD4PwIhQfFjzF3rPwAAAAAYAAAA/PwA/AACAAAAAAAA8L8CT9GRXP7DBcACqaROQBNh+b8AAAAAGAAAAPz8APwAAgAAAAAAAPC/AiQofoy5awdAAqmkTkATYfm/AAAAABwAAAD8/AD8AAIAAAAAAADwvwJP0ZFc/sMFwAJfKcsQx7qoPwAAAAAcAAAA/PwA/AACAAAAAAAA8L8CVVInoImw9L8CAAAAAAAABEAAAAAAGAAAAPz8APwAAgAAAAAAAPC/AiQofoy5awdAAl8pyxDHuqg/AAAAABwAAAD8/AD8AAIAAAAAAADwvwJ9PzVeuokQwAL3deCcESUDwAAAAAAYAAAA/PwA/AACAAAAAAAA8L8CqaROQBNhEUACvsEXJlMF7T8AAAAAOAAEBAAAAAAAAAAIBAAAAAAAAAAMCAgAAAAAAAQQBAAAAAAAAAQUCAgAAAAAAAgYCAwAAAAAAAwcBAAAAAAAABAgCAgAAAAAABAkBAAAAAAAABQoBAAAAAAAABgsBAAAAAAAACgwBAAAAAAAABggBAAAAAAAABwoCAgAAAAAAAAAAAA=</t>
        </r>
      </text>
    </comment>
    <comment ref="A86" authorId="0" shapeId="0" xr:uid="{49CFD5D9-664B-45EF-9C66-4D3E456DAC28}">
      <text>
        <r>
          <rPr>
            <sz val="9"/>
            <color indexed="81"/>
            <rFont val="Tahoma"/>
            <family val="2"/>
          </rPr>
          <t>Insight iXlW00001C0000086R1389855000S00000124P01148LAocjBAQBF1NjaVRlZ2ljLmRhdGEuTW9sZWN1bGUBbQF/ARJTY2lUZWdpYy5Nb2xlY3VsZQAAAQFkAv5qAQQBEl9faXhsX19IaWRkZW5OYW1lA8xTz7sBEEFHLTIwNS80MDEyMTAxOAAAAAIAAjwYAAAA/PwA/AACAAAAAAAA8L8CtMh2vp8a4T8ChXzQs1n19b8AAAAAGAAAAPz8APwAAgAAAAAAAPC/AnZxGw3gLea/AqAaL90khgDAAAAAABwAAAD8/AD8AAIAAAAAAADwvwJgdk8eFmr8PwKHFtnO99MAwAAAAAAcAAAA/PwA/AACAAAAAAAA8L8CtMh2vp8a4T8CUdobfGEypT8AAAAAGAAAAPz8APwAAgAAAAAAAPC/AmN/2T15WP6/AicxCKwcWvW/AAAAABgAAAD8/AD8AAIAAAAAAADwvwK7SQwCKwcIQAKFfNCzWfX1vwAAAAAYAAAA/PwA/AACAAAAAAAA8L8CYHZPHhZq/D8C18VtNIC36D8AAAAAGAAAAPz8APwAAgAAAAAAAPC/AqCrrdhfdv2/AlHaG3xhMqU/AAAAABgAAAD8/AD8AAIAAAAAAADwvwK4rwPnjCgJwAKIhVrTvOP/vwAAAAAcAAAA/PwA/AACAAAAAAAA8L8Cu0kMAisHCEACUdobfGEypT8AAAAAHAAAAPz8APwAAgAAAAAAAPC/AoIExY8x9xBAAqAaL90khgDAAAAAABwAAAD8/AD8AAIAAAAAAADwvwJgdk8eFmr8PwIYJlMFo5IBQAAAAAAYAAAA/PwA/AACAAAAAAAA8L8CeXqlLEMcCMACXW3F/rJ76j8AAAAAGAAAAPz8APwAAgAAAAAAAPC/AqmkTkATYRHAAgYSFD/G3PO/AAAAABgAAAD8/AD8AAIAAAAAAADwvwLUmuYdpygRwAJdbcX+snvKPwAAAAABEAAEBAAAAAAAAAAICAwAAAAAAAAMBAAAAAAAAAQQBAAAAAAAAAgUBAAAAAAAAAwYCAwAAAAAABAcCAwAAAAAABAgBAAAAAAAABQkCAgAAAAAABQoBAAAAAAAABgsBAAAAAAAABwwBAAAAAAAACA0CAgAAAAAADA4CAgAAAAAABgkBAAAAAAAADQ4BAAAAAAAAAAAAAA=</t>
        </r>
      </text>
    </comment>
    <comment ref="A87" authorId="0" shapeId="0" xr:uid="{8B9C0FAC-212D-4289-923A-323F6AC9DE2B}">
      <text>
        <r>
          <rPr>
            <sz val="9"/>
            <color indexed="81"/>
            <rFont val="Tahoma"/>
            <family val="2"/>
          </rPr>
          <t>Insight iXlW00001C0000087R1389855000S00000126P01632LAocjBAQBF1NjaVRlZ2ljLmRhdGEuTW9sZWN1bGUBbQF/ARJTY2lUZWdpYy5Nb2xlY3VsZQAAAQFkAv5qAQQBEl9faXhsX19IaWRkZW5OYW1lA8xTz7sBEEFPLTM2NC80MjE5MjIwNwAAAAIAAgEWGAAAAPz8APwAAgAAAAAAAPC/Ajq0yHa+HwVAAhaMSuoENKG/AAAAABgAAAD8/AD8AAIAAAAAAADwvwI6tMh2vh8FQAIoDwu1pnnrvwAAAAAYAAAA/PwA/AACAAAAAAAA8L8CAiuHFtnOCkACwoanV8oy2D8AAAAAGAAAAPz8APwAAgAAAAAAAPC/At6Th4Va0/4/AhHHuriNBtg/AAAAABwAAAD8/AD8AAIAAAAAAADwvwIxmSoYldQKQAIuIR/0bFb0vwAAAAAYAAAA/PwA/AACAAAAAAAA8L8C3pOHhVrT/j8CGlHaG3xh9L8AAAAAHAAAAPz8APwAAgAAAAAAAPC/AoQvTKYKRhBAAuxRuB6F66G/AAAAABwAAAD8/AD8AAIAAAAAAADwvwKOBvAWSNAKQALkFB3J5T/zPwAAAAAYAAAA/PwA/AACAAAAAAAA8L8CvXSTGARW8z8CrfpcbcX+or8AAAAAGAAAAPz8APwAAgAAAAAAAPC/Ar7BFyZTRRBAAjnWxW00gOu/AAAAABgAAAD8/AD8AAIAAAAAAADwvwK9dJMYBFbzPwIBb4EExY/rvwAAAAAcAAAA/PwA/AACAAAAAAAA8L8CRwN4CyQoE0ACXW3F/rJ79L8AAAAAGAAAAPz8APwAAgAAAAAAAPC/AqRwPQrXIxNAAsrDQq1p3gDAAAAAABgAAAD8/AD8AAIAAAAAAADwvwIgY+5aQv4VQAJz+Q/pty8EwAAAAAAYAAAA/PwA/AACAAAAAAAA8L8CuY0G8BZIEEACW0I+6NksBMAAAAAAGAAAAPz8APwAAgAAAAAAAPC/ApSHhVrT/BVAAqW9wRcm0wrAAAAAABgAAAD8/AD8AAIAAAAAAADwvwLzH9JvX0cQQAICK4cW2c4KwAAAAAAYAAAA/PwA/AACAAAAAAAA8L8C9rnaiv0lE0ACW9O84xQdDsAAAAAAIAAAAPz8APwAAgAAAAAAAPC/Aq7YX3ZP3hhAAmlv8IXJ1ADAAAAAABgAAAD8/AD8AAIAAAAAAADwvwI/6Nms+twYQAI/6Nms+lz0vwAAAAAgAAAA/PwA/AACAAAAAAAA8L8CWoY41sUtE0ACejarPldbEsAAAAAAGAAAAPz8APwAAgAAAAAAAPC/Au7rwDkjChZAAj4K16Nw/RPAAAAAAAEYBBAEAAAAAAAABBQIDAAAAAAACBgIDAAAAAAACBwEAAAAAAAADCAEAAAAAAAAECQIDAAAAAAAFCgEAAAAAAAAJCwEAAAAAAAALDAEAAAAAAAAMDQEAAAAAAAAMDgIDAAAAAAANDwICAAAAAAANAESBAAAAAAAADgBEAQAAAAAAAA8AREEAAAAAAAAAREBFAQAAAAAAAAYJAQAAAAAAAAgKAgIAAAAAAABEAERCAgAAAAAAAAEBAAAAAAAAAESARMEAAAAAAAAAAgEAAAAAAAAAAwICAAAAAAAARQBFQQAAAAAAAAAAAAA</t>
        </r>
      </text>
    </comment>
    <comment ref="A88" authorId="0" shapeId="0" xr:uid="{18FCE6A6-54D0-4BF3-AC61-453A034C7D48}">
      <text>
        <r>
          <rPr>
            <sz val="9"/>
            <color indexed="81"/>
            <rFont val="Tahoma"/>
            <family val="2"/>
          </rPr>
          <t>Insight iXlW00001C0000088R1389855000S00000128P01636LAocjBAQBF1NjaVRlZ2ljLmRhdGEuTW9sZWN1bGUBbQF/ARJTY2lUZWdpYy5Nb2xlY3VsZQAAAQFkAv5qAQQBEl9faXhsX19IaWRkZW5OYW1lA8xTz7sBEEFFLTY0MS8xMTcwMzA5MwAAAAIAAgEWGAAAAPz8APwAAgAAAAAAAPC/AgajkjoBTdS/ArivA+eMKOm/AAAAABgAAAD8/AD8AAIAAAAAAADwvwIGo5I6AU3UvwLW52or9pf6vwAAAAAcAAAA/PwA/AACAAAAAAAA8L8CIUHxY8xd2z8CQYLix5i71r8AAAAAHAAAAPz8APwAAgAAAAAAAPC/ArTIdr6fGvG/AkGC4seYu9a/AAAAABgAAAD8/AD8AAIAAAAAAADwvwK0yHa+nxrxvwLNzMzMzMwAwAAAAAAYAAAA/PwA/AACAAAAAAAA8L8CIUHxY8xd2z8CzczMzMzMAMAAAAAAGAAAAPz8APwAAgAAAAAAAPC/AiFB8WPMXds/AtPe4AuTqeA/AAAAABgAAAD8/AD8AAIAAAAAAADwvwK0yHa+nxrxvwLT3uALk6ngPwAAAAAYAAAA/PwA/AACAAAAAAAA8L8CtMh2vp8a8b8CTMgHPZvVB8AAAAAAIAAAAPz8APwAAgAAAAAAAPC/AqCrrdhfdv2/AmFUUiegifq/AAAAABgAAAD8/AD8AAIAAAAAAADwvwIhQfFjzF3bPwJMyAc9m9UHwAAAAAAcAAAA/PwA/AACAAAAAAAA8L8CqMZLN4lB8z8CTDeJQWDl7j8AAAAAHAAAAPz8APwAAgAAAAAAAPC/AgajkjoBTdS/AmpN845TdO4/AAAAABwAAAD8/AD8AAIAAAAAAADwvwKgq63YX3b9vwJMN4lBYOXuPwAAAAAYAAAA/PwA/AACAAAAAAAA8L8CBqOSOgFN1L8C6Gor9pddC8AAAAAAAREAAAD8/AD8AAIAAAAAAADwvwKoxks3iUHzPwKmm8QgsHILwAAAAAAYAAAA/PwA/AACAAAAAAAA8L8CqMZLN4lB8z8CoKut2F92/T8AAAAAGAAAAPz8APwAAgAAAAAAAPC/ArWmeccpOv8/ArIubqMBPAJAAAAAABgAAAD8/AD8AAIAAAAAAADwvwLkFB3J5T/cPwKyLm6jATwCQAAAAAAYAAAA/PwA/AACAAAAAAAA8L8CtaZ5xyk6/z8Cr7Zif9k9CUAAAAAAGAAAAPz8APwAAgAAAAAAAPC/AuQUHcnlP9w/Aq+2Yn/ZPQlAAAAAABgAAAD8/AD8AAIAAAAAAADwvwKoxks3iUHzPwKRD3o2q74MQAAAAAABGAAEBAAAAAAAAAAICAwAAAAAAAAMBAAAAAAAAAQQCAwAAAAAAAQUBAAAAAAAAAgYBAAAAAAAAAwcCAwAAAAAABAgBAAAAAAAABAkBAAAAAAAABQoCAwAAAAAABgsBAAAAAAAABgwCAgAAAAAABw0BAAAAAAAACA4CAgAAAAAACg8BAAAAAAAACwBEAQAAAAAAAABEAERCAwAAAAAAAEQARIEAAAAAAAAAREBEwQAAAAAAAABEgEUCAgAAAAAAAETARUICAAAAAAAHDAEAAAAAAAAKDgEAAAAAAAAARQBFQQAAAAAAAAAAAAA</t>
        </r>
      </text>
    </comment>
    <comment ref="A89" authorId="0" shapeId="0" xr:uid="{3E6711C9-E846-4EB9-B0CB-69143947BA0A}">
      <text>
        <r>
          <rPr>
            <sz val="9"/>
            <color indexed="81"/>
            <rFont val="Tahoma"/>
            <family val="2"/>
          </rPr>
          <t>Insight iXlW00001C0000089R1389855000S00000130P00952LAocjBAQBF1NjaVRlZ2ljLmRhdGEuTW9sZWN1bGUBbQF/ARJTY2lUZWdpYy5Nb2xlY3VsZQAAAQFkAv5qAQQBEl9faXhsX19IaWRkZW5OYW1lA8xTz7sBEEFFLTQxMy8zMDEyMzAwNgAAAAIAAjAYAAAA/PwA/AACAAAAAAAA8L8CJ1MFo5I67z8CescpOpLLrz8AAAAAGAAAAPz8APwAAgAAAAAAAPC/AidTBaOSOu8/AhgmUwWjkv2/AAAAABgAAAD8/AD8AAIAAAAAAADwvwJYW7G/7J7mvwJpb/CFyVTwPwAAAAAYAAAA/PwA/AACAAAAAAAA8L8C63O1FftLBUACaW/whclU8D8AAAAAHAAAAPz8APwAAgAAAAAAAPC/Alhbsb/snua/AqMjufyHdAbAAAAAABwAAAD8/AD8AAIAAAAAAADwvwLrc7UV+0sFQAKjI7n8h3QGwAAAAAAcAAAA/PwA/AACAAAAAAAA8L8C93XgnBElA8ACescpOpLLrz8AAAAAIAAAAPz8APwAAgAAAAAAAPC/Alhbsb/snua/AmHl0CLbeQdAAAAAABgAAAD8/AD8AAIAAAAAAADwvwKppE5AE2ERQAJ6xyk6ksuvPwAAAAAYAAAA/PwA/AACAAAAAAAA8L8C93XgnBElA8ACGCZTBaOS/b8AAAAAGAAAAPz8APwAAgAAAAAAAPC/AqmkTkATYRFAAhgmUwWjkv2/AAAAABwAAAD8/AD8AAIAAAAAAADwvwKmLEMc62IQwAKjI7n8h3QGwAAAAAA0AAQEAAAAAAAAAAgEAAAAAAAAAAwICAAAAAAABBAEAAAAAAAABBQICAAAAAAACBgICAAAAAAACBwEAAAAAAAADCAEAAAAAAAAECQIDAAAAAAAFCgEAAAAAAAAJCwEAAAAAAAAGCQEAAAAAAAAICgICAAAAAAAAAAAAA==</t>
        </r>
      </text>
    </comment>
    <comment ref="A90" authorId="0" shapeId="0" xr:uid="{D08DB3B2-E9EC-4125-B0E5-B82D1698E239}">
      <text>
        <r>
          <rPr>
            <sz val="9"/>
            <color indexed="81"/>
            <rFont val="Tahoma"/>
            <family val="2"/>
          </rPr>
          <t>Insight iXlW00001C0000090R1389855000S00000132P01148LAocjBAQBF1NjaVRlZ2ljLmRhdGEuTW9sZWN1bGUBbQF/ARJTY2lUZWdpYy5Nb2xlY3VsZQAAAQFkAv5qAQQBEl9faXhsX19IaWRkZW5OYW1lA8xTz7sBEEFLLTkxOC80MDA5OTA0OAAAAAIAAjwYAAAA/PwA/AACAAAAAAAA8L8CQRNhw9Mr5z8CQmDl0CLb9L8AAAAAGAAAAPz8APwAAgAAAAAAAPC/Au/Jw0KtaeS/AkJg5dAi2/S/AAAAABwAAAD8/AD8AAIAAAAAAADwvwJBE2HD0yvnPwL4U+Olm8SwPwAAAAAcAAAA/PwA/AACAAAAAAAA8L8CZ2ZmZmZm/j8CDCQofoy5/78AAAAAGAAAAPz8APwAAgAAAAAAAPC/Atnw9EpZhvy/AgwkKH6Muf+/AAAAABgAAAD8/AD8AAIAAAAAAADwvwLvycNCrWnkvwL4U+Olm8SwPwAAAAAYAAAA/PwA/AACAAAAAAAA8L8CZ2ZmZmZm/j8COUVHcvkP5z8AAAAAGAAAAPz8APwAAgAAAAAAAPC/AlpkO99PjQhAAuj7qfHSTfS/AAAAABgAAAD8/AD8AAIAAAAAAADwvwKIhVrTvOMHwAJCYOXQItv0vwAAAAAYAAAA/PwA/AACAAAAAAAA8L8C2fD0SlmG/L8COUVHcvkP5z8AAAAAHAAAAPz8APwAAgAAAAAAAPC/AlpkO99PjQhAAvhT46WbxLA/AAAAABwAAAD8/AD8AAIAAAAAAADwvwJnZmZmZmb+PwLc14FzRpQAQAAAAAAcAAAA/PwA/AACAAAAAAAA8L8CIGPuWkL+EEACY3/ZPXlY/r8AAAAAGAAAAPz8APwAAgAAAAAAAPC/AoiFWtO84wfAAlHaG3xhMqU/AAAAAAEjAAAA/PwA/AACAAAAAAAA8L8CVVInoImwEMACjblrCfmg5T8AAAAAARAABAQAAAAAAAAACAgMAAAAAAAADAQAAAAAAAAEEAQAAAAAAAAEFAgMAAAAAAAIGAQAAAAAAAAMHAgMAAAAAAAQIAgIAAAAAAAUJAQAAAAAAAAYKAgIAAAAAAAYLAQAAAAAAAAcMAQAAAAAAAAgNAQAAAAAAAA0OAQAAAAAAAAcKAQAAAAAAAAkNAgIAAAAAAAAAAAA</t>
        </r>
      </text>
    </comment>
    <comment ref="A91" authorId="0" shapeId="0" xr:uid="{9301B527-9309-4503-A2C0-9E4075C0733C}">
      <text>
        <r>
          <rPr>
            <sz val="9"/>
            <color indexed="81"/>
            <rFont val="Tahoma"/>
            <family val="2"/>
          </rPr>
          <t>Insight iXlW00001C0000091R1389855000S00000134P01828LAocjBAQBF1NjaVRlZ2ljLmRhdGEuTW9sZWN1bGUBbQF/ARJTY2lUZWdpYy5Nb2xlY3VsZQAAAQFkAv5qAQQBEl9faXhsX19IaWRkZW5OYW1lA8xTz7sBEEFFLTY0MS8xMTcwMTAwNgAAAAIAAgEZGAAAAPz8APwAAgAAAAAAAPC/AhUdyeU/pPu/Atqs+lxtxeA/AAAAABgAAAD8/AD8AAIAAAAAAADwvwIVHcnlP6T7vwJrvHSTGATevwAAAAAcAAAA/PwA/AACAAAAAAAA8L8CIUHxY8xd678C9dvXgXNG8D8AAAAAHAAAAPz8APwAAgAAAAAAAPC/Ag+cM6K0twTAAvXb14FzRvA/AAAAABgAAAD8/AD8AAIAAAAAAADwvwIPnDOitLcEwAIIPZtVn6vvvwAAAAAYAAAA/PwA/AACAAAAAAAA8L8CIUHxY8xd678Cak3zjlN07r8AAAAAGAAAAPz8APwAAgAAAAAAAPC/AiFB8WPMXeu/AnNoke18PwBAAAAAABgAAAD8/AD8AAIAAAAAAADwvwIPnDOitLcEwAJzaJHtfD8AQAAAAAAYAAAA/PwA/AACAAAAAAAA8L8CD5wzorS3BMAChJ7Nqs/V/78AAAAAIAAAAPz8APwAAgAAAAAAAPC/ApeQD3o2qwvAAmu8dJMYBN6/AAAAABgAAAD8/AD8AAIAAAAAAADwvwI/V1uxv+zqvwKTqYJRSZ3/vwAAAAAcAAAA/PwA/AACAAAAAAAA8L8CFR3J5T+k+78CN6s+V1sxBEAAAAAAHAAAAPz8APwAAgAAAAAAAPC/Am14eqUsQ4w/AjerPldbMQRAAAAAABwAAAD8/AD8AAIAAAAAAADwvwLTTWIQWLkLwAL77evAOSMEQAAAAAAYAAAA/PwA/AACAAAAAAAA8L8CKA8LtaZ5+78Cfoy5awn5A8AAAAAAGAAAAPz8APwAAgAAAAAAAPC/AqmkTkATYRHAAgg9m1Wfq++/AAAAAAERAAAA/PwA/AACAAAAAAAA8L8CbXh6pSxDnD8Cl5APejarA8AAAAAAGAAAAPz8APwAAgAAAAAAAPC/Avvt68A5I+w/Avrt68A5IwBAAAAAABgAAAD8/AD8AAIAAAAAAADwvwIGEhQ/xtz7PwL77evAOSMEQAAAAAAYAAAA/PwA/AACAAAAAAAA8L8ChxbZzvfTBEAC+u3rwDkjAEAAAAAAGAAAAPz8APwAAgAAAAAAAPC/Ag+cM6K0twRAAnxhMlUwKvA/AAAAABgAAAD8/AD8AAIAAAAAAADwvwLKVMGopM4LQAL77evAOSMEQAAAAAAYAAAA/PwA/AACAAAAAAAA8L8C001iEFi5C0AC+MJkqmBU4D8AAAAAGAAAAPz8APwAAgAAAAAAAPC/AqmkTkATYRFAAvrt68A5IwBAAAAAABgAAAD8/AD8AAIAAAAAAADwvwKppE5AE2ERQAEAAAAAARsABAQAAAAAAAAACAgMAAAAAAAADAQAAAAAAAAEEAgMAAAAAAAEFAQAAAAAAAAIGAQAAAAAAAAMHAgMAAAAAAAQIAQAAAAAAAAQJAQAAAAAAAAUKAgMAAAAAAAYLAgIAAAAAAAYMAQAAAAAAAAcNAQAAAAAAAAgOAgIAAAAAAAkPAQAAAAAAAAoARAEAAAAAAAAMAERBAAAAAAAAAERARIEAAAAAAAAARIBEwQAAAAAAAABEwEUCAwAAAAAAAETARUEAAAAAAAAARQBFgQAAAAAAAABFQEXCAgAAAAAAAEWARgICAAAAAAAHCwEAAAAAAAAKDgEAAAAAAAAARcBGAQAAAAAAAAAAAAA</t>
        </r>
      </text>
    </comment>
    <comment ref="A92" authorId="0" shapeId="0" xr:uid="{BC27A6FB-1967-47D0-BBA9-AFA1E92FCA00}">
      <text>
        <r>
          <rPr>
            <sz val="9"/>
            <color indexed="81"/>
            <rFont val="Tahoma"/>
            <family val="2"/>
          </rPr>
          <t>Insight iXlW00001C0000092R1389855000S00000136P01280LAocjBAQBF1NjaVRlZ2ljLmRhdGEuTW9sZWN1bGUBbQF/ARJTY2lUZWdpYy5Nb2xlY3VsZQAAAQFkAv5qAQQBEl9faXhsX19IaWRkZW5OYW1lA8xTz7sBEEFDLTkwNy8zMDA2MzA0OQAAAAIAAgERGAAAAPz8APwAAgAAAAAAAPC/Auj7qfHSTeQ/AnBfB84ZUdI/AAAAABgAAAD8/AD8AAIAAAAAAADwvwKRoPgx5q79PwLHuriNBvDwPwAAAAAYAAAA/PwA/AACAAAAAAAA8L8CLGUZ4lgX478CF0hQ/Bhz7z8AAAAAGAAAAPz8APwAAgAAAAAAAPC/Auj7qfHSTeQ/Atbnaiv2l/K/AAAAABgAAAD8/AD8AAIAAAAAAADwvwJGR3L5D+kIQAKqE9BE2PDYPwAAAAAYAAAA/PwA/AACAAAAAAAA8L8CwqikTkAT/T8CvjCZKhgVBEAAAAAAHAAAAPz8APwAAgAAAAAAAPC/AqOSOgFNhP2/AiWX/5B++9I/AAAAACAAAAD8/AD8AAIAAAAAAADwvwJahjjWxW3ivwKsrdhfdk8DQAAAAAAcAAAA/PwA/AACAAAAAAAA8L8CUkmdgCbC4r8CgZVDi2zn/b8AAAAAIAAAAPz8APwAAgAAAAAAAPC/ApGg+DHmrv0/At/gC5Opgv6/AAAAABgAAAD8/AD8AAIAAAAAAADwvwKppE5AE2ERQAIH8BZIUPzxPwAAAAAYAAAA/PwA/AACAAAAAAAA8L8CryXkg55NCEACwTkjSnsDCkAAAAAAGAAAAPz8APwAAgAAAAAAAPC/ApGg+DHmrv2/AgfwFkhQ/PG/AAAAABgAAAD8/AD8AAIAAAAAAADwvwIxKqkT0EQRQALi6ZWyDHEEQAAAAAAcAAAA/PwA/AACAAAAAAAA8L8CRkdy+Q/pCMACNjy9UpYh/b8AAAAAGAAAAPz8APwAAgAAAAAAAPC/AqmkTkATYRHAAqmkTkATYfG/AAAAABgAAAD8/AD8AAIAAAAAAADwvwJLWYY41sUIwALBOSNKewMKwAAAAAABEgAEBAAAAAAAAAAICAwAAAAAAAAMBAAAAAAAAAQQCAwAAAAAAAQUBAAAAAAAAAgYBAAAAAAAAAgcBAAAAAAAAAwgCAgAAAAAAAwkBAAAAAAAABAoBAAAAAAAABQsCAgAAAAAABgwCAwAAAAAACg0CAgAAAAAADA4BAAAAAAAADg8BAAAAAAAADgBEAQAAAAAAAAgMAQAAAAAAAAsNAQAAAAAAAAAAAAA</t>
        </r>
      </text>
    </comment>
    <comment ref="A93" authorId="0" shapeId="0" xr:uid="{7A586F62-A351-4850-8CBF-62E17DE54A01}">
      <text>
        <r>
          <rPr>
            <sz val="9"/>
            <color indexed="81"/>
            <rFont val="Tahoma"/>
            <family val="2"/>
          </rPr>
          <t>Insight iXlW00001C0000093R1389855000S00000138P01280LAocjBAQBF1NjaVRlZ2ljLmRhdGEuTW9sZWN1bGUBbQF/ARJTY2lUZWdpYy5Nb2xlY3VsZQAAAQFkAv5qAQQBEl9faXhsX19IaWRkZW5OYW1lA8xTz7sBEEFGLTM5OS8yNTA1MTAxMwAAAAIAAgERGAAAAPz8APwAAgAAAAAAAPC/An/7OnDOiLK/AsTTK2UZ4uA/AAAAABgAAAD8/AD8AAIAAAAAAADwvwIbL90kBoH3vwLE0ytlGeLgPwAAAAAYAAAA/PwA/AACAAAAAAAA8L8CDeAtkKD44z8C0bNZ9bna5L8AAAAAGAAAAPz8APwAAgAAAAAAAPC/ApzEILByaOU/AlFrmnecovw/AAAAABgAAAD8/AD8AAIAAAAAAADwvwJYyjLEsa4BwAJ/jLlrCfn7PwAAAAAYAAAA/PwA/AACAAAAAAAA8L8CWMoyxLGuAcACdnEbDeAt5r8AAAAAHAAAAPz8APwAAgAAAAAAAPC/Ah6n6EgufwBAAnZxGw3gLea/AAAAACAAAAD8/AD8AAIAAAAAAADwvwKrPldbsb/EvwJYW7G/7J7+vwAAAAAcAAAA/PwA/AACAAAAAAAA8L8CHqfoSC5/AEACUWuad5yi/D8AAAAAIAAAAPz8APwAAgAAAAAAAPC/An/7OnDOiLK/AuLplbIMcQhAAAAAABgAAAD8/AD8AAIAAAAAAADwvwJz+Q/pty8NwAJ/jLlrCfn7PwAAAAAYAAAA/PwA/AACAAAAAAAA8L8CiBbZzvfTDMACdnEbDeAt5r8AAAAAGAAAAPz8APwAAgAAAAAAAPC/AiGwcmiRbQZAAsTTK2UZ4uA/AAAAABgAAAD8/AD8AAIAAAAAAADwvwK8lpAPejbhPwJP0ZFc/sMJwAAAAAAYAAAA/PwA/AACAAAAAAAA8L8CfGEyVTAq+L8CS1mGONbFCEAAAAAAGAAAAPz8APwAAgAAAAAAAPC/AqmkTkATYRHAAsTTK2UZ4uA/AAAAABwAAAD8/AD8AAIAAAAAAADwvwKCBMWPMfcQQAIukKD4MebePwAAAAABEgAEBAAAAAAAAAAICAwAAAAAAAAMBAAAAAAAAAQQCAwAAAAAAAQUBAAAAAAAAAgYBAAAAAAAAAgcBAAAAAAAAAwgCAgAAAAAAAwkBAAAAAAAABAoBAAAAAAAABQsCAgAAAAAABgwCAwAAAAAABw0BAAAAAAAACQ4BAAAAAAAACg8CAgAAAAAADABEAQAAAAAAAAgMAQAAAAAAAAsPAQAAAAAAAAAAAAA</t>
        </r>
      </text>
    </comment>
    <comment ref="A94" authorId="0" shapeId="0" xr:uid="{A706A089-6DFD-45FF-8744-D853DC748061}">
      <text>
        <r>
          <rPr>
            <sz val="9"/>
            <color indexed="81"/>
            <rFont val="Tahoma"/>
            <family val="2"/>
          </rPr>
          <t>Insight iXlW00001C0000094R1389855000S00000140P01568LAocjBAQBF1NjaVRlZ2ljLmRhdGEuTW9sZWN1bGUBbQF/ARJTY2lUZWdpYy5Nb2xlY3VsZQAAAQFkAv5qAQQBEl9faXhsX19IaWRkZW5OYW1lA8xTz7sBEEFPLTM2NC80MjE5MjIwOAAAAAIAAgEVGAAAAPz8APwAAgAAAAAAAPC/AkVpb/CFye6/AtUJaCJseOw/AAAAABgAAAD8/AD8AAIAAAAAAADwvwJFaW/whcnuvwK30QDeAgn7PwAAAAAcAAAA/PwA/AACAAAAAAAA8L8Cnu+nxks30b8CEHo2qz5X3z8AAAAAGAAAAPz8APwAAgAAAAAAAPC/AmFUUiegifq/Aj0s1JrmHd8/AAAAABgAAAD8/AD8AAIAAAAAAADwvwKA2T15WKjRvwJLWYY41sUAQAAAAAAYAAAA/PwA/AACAAAAAAAA8L8CYVRSJ6CJ+r8CD5wzorS3AEAAAAAAGAAAAPz8APwAAgAAAAAAAPC/Ak7zjlN0JNs/Asb+snvysOw/AAAAABgAAAD8/AD8AAIAAAAAAADwvwJSSZ2AJsICwALr4jYawFvsPwAAAAAcAAAA/PwA/AACAAAAAAAA8L8CbAn5oGez2j8CMEymCkYl+z8AAAAAHAAAAPz8APwAAgAAAAAAAPC/AmHD0ytlGdK/ArK/7J48LAdAAAAAABgAAAD8/AD8AAIAAAAAAADwvwJSSZ2AJsICwAK30QDeAgn7PwAAAAAcAAAA/PwA/AACAAAAAAAA8L8CjnVxGw3g8T8C8mPMXUvI3z8AAAAAGAAAAPz8APwAAgAAAAAAAPC/AgfwFkhQ/PE/AkLPZtXnatO/AAAAABgAAAD8/AD8AAIAAAAAAADwvwIv3SQGgZXbPwJuNIC3QILmvwAAAAAYAAAA/PwA/AACAAAAAAAA8L8CwqikTkAT/T8CX5hMFYxK5r8AAAAAGAAAAPz8APwAAgAAAAAAAPC/AhHHuriNBtw/AnWTGARWDvi/AAAAABgAAAD8/AD8AAIAAAAAAADwvwI6I0p7gy/9PwL9GHPXEvL3vwAAAAAYAAAA/PwA/AACAAAAAAAA8L8Cf2q8dJMY8j8C3Pl+arx0/r8AAAAAIAAAAPz8APwAAgAAAAAAAPC/AvjkYaHWNPI/AlTjpZvEoAXAAAAAABgAAAD8/AD8AAIAAAAAAADwvwLkFB3J5T/cPwKIFtnO99MIwAAAAAAYAAAA/PwA/AACAAAAAAAA8L8C1ZrmHafo3D8C7nw/NV46D8AAAAAAARcABAQAAAAAAAAACAQAAAAAAAAADAgIAAAAAAAEEAQAAAAAAAAEFAgIAAAAAAAIGAgMAAAAAAAMHAQAAAAAAAAQIAgIAAAAAAAQJAQAAAAAAAAUKAQAAAAAAAAYLAQAAAAAAAAsMAQAAAAAAAAwNAgMAAAAAAAwOAQAAAAAAAA0PAQAAAAAAAA4ARAICAAAAAAAPAERCAwAAAAAAAERARIEAAAAAAAAARIBEwQAAAAAAAABEwEUBAAAAAAAABggBAAAAAAAABwoCAgAAAAAAAEQAREEAAAAAAAAAAAAAA==</t>
        </r>
      </text>
    </comment>
    <comment ref="A95" authorId="0" shapeId="0" xr:uid="{4462FCB0-8E41-44C2-BFD3-8225362E3EEC}">
      <text>
        <r>
          <rPr>
            <sz val="9"/>
            <color indexed="81"/>
            <rFont val="Tahoma"/>
            <family val="2"/>
          </rPr>
          <t>Insight iXlW00001C0000095R1389855000S00000142P01772LAocjBAQBF1NjaVRlZ2ljLmRhdGEuTW9sZWN1bGUBbQF/ARJTY2lUZWdpYy5Nb2xlY3VsZQAAAQFkAv5qAQQBEl9faXhsX19IaWRkZW5OYW1lA8xTz7sBEEFFLTY0MS8xMTcwMzAyNAAAAAIAAgEYGAAAAPz8APwAAgAAAAAAAPC/AmRd3EYDePy/Aqs+V1uxv8S/AAAAABgAAAD8/AD8AAIAAAAAAADwvwJkXdxGA3j8vwKOl24Sg8DzvwAAAAAcAAAA/PwA/AACAAAAAAAA8L8CRiV1ApoI678CMQisHFpk1z8AAAAAHAAAAPz8APwAAgAAAAAAAPC/AlTjpZvEoAXAAjEIrBxaZNc/AAAAABgAAAD8/AD8AAIAAAAAAADwvwJU46WbxKAFwALZ8PRKWYb8vwAAAAAYAAAA/PwA/AACAAAAAAAA8L8CKA8LtaZ5678C2fD0SlmG/L8AAAAAGAAAAPz8APwAAgAAAAAAAPC/AkYldQKaCOu/AsWxLm6jAfc/AAAAABgAAAD8/AD8AAIAAAAAAADwvwJU46WbxKAFwALFsS5uowH3PwAAAAAYAAAA/PwA/AACAAAAAAAA8L8CVOOlm8SgBcAC0NVW7C+7BsAAAAAAIAAAAPz8APwAAgAAAAAAAPC/ArivA+eMKA3AAp2iI7n8h/O/AAAAABgAAAD8/AD8AAIAAAAAAADwvwIoDwu1pnnrvwLQ1VbsL7sGwAAAAAAcAAAA/PwA/AACAAAAAAAA8L8CZF3cRgN4/L8CHxZqTfOO/z8AAAAAHAAAAPz8APwAAgAAAAAAAPC/AssyxLEubrM/AhALtaZ5x/8/AAAAABwAAAD8/AD8AAIAAAAAAADwvwJ88rBQaxoNwAIQC7Wmecf/PwAAAAAYAAAA/PwA/AACAAAAAAAA8L8CZF3cRgN4/L8CdgKaCBseC8AAAAAAAREAAAD8/AD8AAIAAAAAAADwvwLLMsSxLm6zPwKyv+yePCwLwAAAAAAYAAAA/PwA/AACAAAAAAAA8L8CyzLEsS5usz8CZF3cRgN4CEAAAAAAGAAAAPz8APwAAgAAAAAAAPC/Avkx5q4l5O8/ApEPejarvgxAAAAAABgAAAD8/AD8AAIAAAAAAADwvwJbQj7o2az+PwJkXdxGA3gIQAAAAAAYAAAA/PwA/AACAAAAAAAA8L8CW0I+6Nms/j8CEAu1pnnH/z8AAAAAGAAAAPz8APwAAgAAAAAAAPC/AhaMSuoEtAZAApEPejarvgxAAAAAABgAAAD8/AD8AAIAAAAAAADwvwIWjErqBLQGQAK1pnnHKTr3PwAAAAAYAAAA/PwA/AACAAAAAAAA8L8C9P3UeOkmDkACZF3cRgN4CEAAAAAAGAAAAPz8APwAAgAAAAAAAPC/Am14eqUsQw5AAhALtaZ5x/8/AAAAAAEaAAQEAAAAAAAAAAgIDAAAAAAAAAwEAAAAAAAABBAIDAAAAAAABBQEAAAAAAAACBgEAAAAAAAADBwIDAAAAAAAECAEAAAAAAAAECQEAAAAAAAAFCgIDAAAAAAAGCwICAAAAAAAGDAEAAAAAAAAHDQEAAAAAAAAIDgICAAAAAAAKDwEAAAAAAAAMAEQBAAAAAAAAAEQAREEAAAAAAAAAREBEgQAAAAAAAABEgETCAwAAAAAAAESARQEAAAAAAAAARMBFQQAAAAAAAABFAEWCAgAAAAAAAEVARcICAAAAAAAHCwEAAAAAAAAKDgEAAAAAAAAARYBFwQAAAAAAAAAAAAA</t>
        </r>
      </text>
    </comment>
    <comment ref="A96" authorId="0" shapeId="0" xr:uid="{929A9BFE-44DE-430E-A3D6-131D4FB7D526}">
      <text>
        <r>
          <rPr>
            <sz val="9"/>
            <color indexed="81"/>
            <rFont val="Tahoma"/>
            <family val="2"/>
          </rPr>
          <t>Insight iXlW00001C0000096R1389855000S00000144P00808LAocjBAQBF1NjaVRlZ2ljLmRhdGEuTW9sZWN1bGUBbQF/ARJTY2lUZWdpYy5Nb2xlY3VsZQAAAQFkAv5qAQQBEl9faXhsX19IaWRkZW5OYW1lA8xTz7sBEEFCLTMyMy8yNTA0ODE4MgAAAAIAAigYAAAA/PwA/AACAAAAAAAA8L8CE/JBz2bV5z8CPSzUmuYd978AAAAAGAAAAPz8APwAAgAAAAAAAPC/AhPyQc9m1ec/Al8pyxDHuqg/AAAAABwAAAD8/AD8AAIAAAAAAADwvwLLoUW28/3gvwJYyjLEsa4BwAAAAAAYAAAA/PwA/AACAAAAAAAA8L8C4umVsgxxAEACWMoyxLGuAcAAAAAAGAAAAPz8APwAAgAAAAAAAPC/AsuhRbbz/eC/AnyDL0ymCuo/AAAAABgAAAD8/AD8AAIAAAAAAADwvwKjkjoBTYT9vwI9LNSa5h33vwAAAAAYAAAA/PwA/AACAAAAAAAA8L8CDJOpglHJCkACPSzUmuYd978AAAAAHAAAAPz8APwAAgAAAAAAAPC/AqOSOgFNhP2/Al8pyxDHuqg/AAAAABwAAAD8/AD8AAIAAAAAAADwvwLLoUW28/3gvwIll/+QfnsCQAAAAAAcAAAA/PwA/AACAAAAAAAA8L8Cr7Zif9k9CcACWMoyxLGuAcAAAAAAKAAECAgAAAAAAAAIBAAAAAAAAAAMBAAAAAAAAAQQBAAAAAAAAAgUCAwAAAAAAAwYBAAAAAAAABAcCAgAAAAAABAgBAAAAAAAABQkBAAAAAAAABQcBAAAAAAAAAAAAAA=</t>
        </r>
      </text>
    </comment>
    <comment ref="A97" authorId="0" shapeId="0" xr:uid="{5042E1A2-0081-4B09-8069-D842D2730BED}">
      <text>
        <r>
          <rPr>
            <sz val="9"/>
            <color indexed="81"/>
            <rFont val="Tahoma"/>
            <family val="2"/>
          </rPr>
          <t>Insight iXlW00001C0000097R1389855000S00000146P01216LAocjBAQBF1NjaVRlZ2ljLmRhdGEuTW9sZWN1bGUBbQF/ARJTY2lUZWdpYy5Nb2xlY3VsZQAAAQFkAv5qAQQBEl9faXhsX19IaWRkZW5OYW1lA8xTz7sBEEFFLTg0OC8zMTkyNjA1MwAAAAIAAgEQGAAAAPz8APwAAgAAAAAAAPC/AoofY+5aQto/Ar7BFyZTBfW/AAAAABgAAAD8/AD8AAIAAAAAAADwvwKKH2PuWkLaPwJteHqlLEOsPwAAAAAYAAAA/PwA/AACAAAAAAAA8L8C18VtNIC36L8CAAAAAAAAAMAAAAAAHAAAAPz8APwAAgAAAAAAAPC/Ah44Z0Rpb/k/AgAAAAAAAADAAAAAABgAAAD8/AD8AAIAAAAAAADwvwLXxW00gLfovwI5RUdy+Q/nPwAAAAAYAAAA/PwA/AACAAAAAAAA8L8CHjhnRGlv+T8COUVHcvkP5z8AAAAAGAAAAPz8APwAAgAAAAAAAPC/AqO0N/jCZP+/Ar7BFyZTBfW/AAAAABgAAAD8/AD8AAIAAAAAAADwvwJseHqlLEMGQAK+wRcmUwX1vwAAAAAYAAAA/PwA/AACAAAAAAAA8L8Co7Q3+MJk/78CbXh6pSxDrD8AAAAAHAAAAPz8APwAAgAAAAAAAPC/Amx4eqUsQwZAAm14eqUsQ6w/AAAAABwAAAD8/AD8AAIAAAAAAADwvwIeOGdEaW/5PwJLWYY41sUAQAAAAAAgAAAA/PwA/AACAAAAAAAA8L8Cr7Zif9k9CcACPL1SliEOAMAAAAAAAREAAAD8/AD8AAIAAAAAAADwvwIQC7WmeccPQAI8vVKWIQ4AwAAAAAAgAAAA/PwA/AACAAAAAAAA8L8Cr7Zif9k9CcACMQisHFpk5z8AAAAAGAAAAPz8APwAAgAAAAAAAPC/AqmkTkATYRHAAjojSnuDL/W/AAAAABgAAAD8/AD8AAIAAAAAAADwvwKppE5AE2ERwAJ6xyk6ksuvPwAAAAABEQAEBAAAAAAAAAAIBAAAAAAAAAAMCAgAAAAAAAQQBAAAAAAAAAQUCAgAAAAAAAgYCAwAAAAAAAwcBAAAAAAAABAgCAwAAAAAABQkBAAAAAAAABQoBAAAAAAAABgsBAAAAAAAABwwBAAAAAAAACA0BAAAAAAAACw4BAAAAAAAADQ8BAAAAAAAABggBAAAAAAAABwkCAgAAAAAAAAAAAA=</t>
        </r>
      </text>
    </comment>
    <comment ref="A98" authorId="0" shapeId="0" xr:uid="{37BC919F-2F4F-4EFF-81CB-974F6BB789BF}">
      <text>
        <r>
          <rPr>
            <sz val="9"/>
            <color indexed="81"/>
            <rFont val="Tahoma"/>
            <family val="2"/>
          </rPr>
          <t>Insight iXlW00001C0000098R1389855000S00000148P01920LAocjBAQBF1NjaVRlZ2ljLmRhdGEuTW9sZWN1bGUBbQF/ARJTY2lUZWdpYy5Nb2xlY3VsZQAAAQFkAv5qAQQBEl9faXhsX19IaWRkZW5OYW1lA8xTz7sBEEFPLTM2NC80MjE5MjI5MgAAAAIAAgEaGAAAAPz8APwAAgAAAAAAAPC/Aqk1zTtO0QRAAkSLbOf7qfG/AAAAABgAAAD8/AD8AAIAAAAAAADwvwIAAAAAAIAKQALZX3ZPHhbmvwAAAAAYAAAA/PwA/AACAAAAAAAA8L8CqTXNO07RBEAC16NwPQrX/r8AAAAAGAAAAPz8APwAAgAAAAAAAPC/AkT67evAOf4/AnyDL0ymCua/AAAAABwAAAD8/AD8AAIAAAAAAADwvwKsHFpkOx8QQAJXW7G/7J7xvwAAAAAcAAAA/PwA/AACAAAAAAAA8L8CxbEubqOBCkACbJp3nKIjwT8AAAAAHAAAAPz8APwAAgAAAAAAAPC/AveX3ZOHhQpAAt21hHzQswLAAAAAABgAAAD8/AD8AAIAAAAAAADwvwItQxzr4jb+PwLTTWIQWLkCwAAAAAAYAAAA/PwA/AACAAAAAAAA8L8CCRueXinL8j8CFR3J5T+k8b8AAAAAGAAAAPz8APwAAgAAAAAAAPC/AqfoSC7/IRBAAn6utmJ/2f6/AAAAABgAAAD8/AD8AAIAAAAAAADwvwLP91PjpRsQQAIbL90kBoHhPwAAAAAYAAAA/PwA/AACAAAAAAAA8L8CCRueXinL8j8CT0ATYcPT/r8AAAAAHAAAAPz8APwAAgAAAAAAAPC/AnGsi9toABNAAvXb14FzxgLAAAAAABgAAAD8/AD8AAIAAAAAAADwvwJ6Nqs+VxsQQAJNFYxK6gT2PwAAAAAYAAAA/PwA/AACAAAAAAAA8L8CzhlR2hv8EkACnzws1JpmCcAAAAAAGAAAAPz8APwAAgAAAAAAAPC/AkjhehSuRwtAAsHKoUW28/4/AAAAACAAAAD8/AD8AAIAAAAAAADwvwL45GGh1vQSQAIt1JrmHaf8PwAAAAAYAAAA/PwA/AACAAAAAAAA8L8Ctch2vp/aFUACJlMFo5K6DMAAAAAAGAAAAPz8APwAAgAAAAAAAPC/AqK0N/jCJBBAAg+cM6K0twzAAAAAABgAAAD8/AD8AAIAAAAAAADwvwK+UpYhjvUNQAINcayL22gFQAAAAAAYAAAA/PwA/AACAAAAAAAA8L8CpU5AE2FDEkAC63O1FfvLBEAAAAAAGAAAAPz8APwAAgAAAAAAAPC/Asx/SL993RVAAgXFjzF3rRHAAAAAABgAAAD8/AD8AAIAAAAAAADwvwLdRgN4CyQQQAJ56SYxCKwRwAAAAAAYAAAA/PwA/AACAAAAAAAA8L8CIGPuWkL+EkAC+MJkqmBUE8AAAAAAIAAAAPz8APwAAgAAAAAAAPC/ApZDi2znuxhAAgmKH2PuWhPAAAAAABgAAAD8/AD8AAIAAAAAAADwvwKcM6K0N7gYQAJ56SYxCKwWwAAAAAABHQAIBAAAAAAAAAAMCAgAAAAAAAQQCAwAAAAAAAQUBAAAAAAAAAgYBAAAAAAAAAgcCAgAAAAAAAwgBAAAAAAAABAkBAAAAAAAABQoBAAAAAAAABwsBAAAAAAAACQwBAAAAAAAACg0BAAAAAAAADA4BAAAAAAAADQ8BAAAAAAAADQBEAQAAAAAAAA4AREEAAAAAAAAOAESCAwAAAAAADwBEwQAAAAAAAABEAEUBAAAAAAAAAERARUICAAAAAAAARIBFgQAAAAAAAABFQEXBAAAAAAAAAEVARgEAAAAAAAAGCQICAAAAAAAICwICAAAAAAAARMBFAQAAAAAAAABFgEXCAgAAAAAAAAEBAAAAAAAAAEYARkEAAAAAAAAAAAAAA==</t>
        </r>
      </text>
    </comment>
    <comment ref="A99" authorId="0" shapeId="0" xr:uid="{03676C89-9C8F-4CC1-BB8D-E21010476B79}">
      <text>
        <r>
          <rPr>
            <sz val="9"/>
            <color indexed="81"/>
            <rFont val="Tahoma"/>
            <family val="2"/>
          </rPr>
          <t>Insight iXlW00001C0000099R1389855000S00000150P01352LAocjBAQBF1NjaVRlZ2ljLmRhdGEuTW9sZWN1bGUBbQF/ARJTY2lUZWdpYy5Nb2xlY3VsZQAAAQFkAv5qAQQBEl9faXhsX19IaWRkZW5OYW1lA8xTz7sBEEFFLTY0MS8xMTcwMjk4NQAAAAIAAgESGAAAAPz8APwAAgAAAAAAAPC/AsgpOpLLf9i/AkLPZtXnasO/AAAAABgAAAD8/AD8AAIAAAAAAADwvwLIKTqSy3/YvwIVHcnlP6TzvwAAAAAcAAAA/PwA/AACAAAAAAAA8L8ClrIMcayL4T8C5j+k374O2D8AAAAAHAAAAPz8APwAAgAAAAAAAPC/AkZHcvkP6fS/AuY/pN++Dtg/AAAAABgAAAD8/AD8AAIAAAAAAADwvwI2PL1SliH1vwJvgQTFjzH8vwAAAAAYAAAA/PwA/AACAAAAAAAA8L8CtMh2vp8a4T8Cb4EExY8x/L8AAAAAGAAAAPz8APwAAgAAAAAAAPC/ApayDHGsi+E/ArWmeccpOvc/AAAAABgAAAD8/AD8AAIAAAAAAADwvwJGR3L5D+n0vwK1pnnHKTr3PwAAAAAYAAAA/PwA/AACAAAAAAAA8L8CNjy9UpYh9b8C0NVW7C+7BsAAAAAAIAAAAPz8APwAAgAAAAAAAPC/AsE5I0p7AwLAAiQofoy5a/O/AAAAABgAAAD8/AD8AAIAAAAAAADwvwK0yHa+nxrhPwLQ1VbsL7sGwAAAAAAcAAAA/PwA/AACAAAAAAAA8L8CyCk6kst/2L8ChJ7Nqs/V/z8AAAAAHAAAAPz8APwAAgAAAAAAAPC/ApeQD3o2q/c/Av0Yc9cS8v8/AAAAABwAAAD8/AD8AAIAAAAAAADwvwJJv30dOOcBwAL9GHPXEvL/PwAAAAAYAAAA/PwA/AACAAAAAAAA8L8CyCk6kst/2L8COUVHcvkPC8AAAAAAAREAAAD8/AD8AAIAAAAAAADwvwKmm8QgsHL3PwKyv+yePCwLwAAAAAAYAAAA/PwA/AACAAAAAAAA8L8CppvEILBy9z8CGJXUCWiiCEAAAAAAGAAAAPz8APwAAgAAAAAAAPC/AnUCmggbHgNAApEPejarvgxAAAAAAAETAAQEAAAAAAAAAAgIDAAAAAAAAAwEAAAAAAAABBAIDAAAAAAABBQEAAAAAAAACBgEAAAAAAAADBwIDAAAAAAAECAEAAAAAAAAECQEAAAAAAAAFCgIDAAAAAAAGCwICAAAAAAAGDAEAAAAAAAAHDQEAAAAAAAAIDgICAAAAAAAKDwEAAAAAAAAMAEQBAAAAAAAAAEQAREEAAAAAAAAHCwEAAAAAAAAKDgEAAAAAAAAAAAAAA==</t>
        </r>
      </text>
    </comment>
    <comment ref="A100" authorId="0" shapeId="0" xr:uid="{6E2A68A2-0284-4EB7-8CD6-F6FD7140B4FB}">
      <text>
        <r>
          <rPr>
            <sz val="9"/>
            <color indexed="81"/>
            <rFont val="Tahoma"/>
            <family val="2"/>
          </rPr>
          <t>Insight iXlW00001C0000100R1389855000S00000152P00952LAocjBAQBF1NjaVRlZ2ljLmRhdGEuTW9sZWN1bGUBbQF/ARJTY2lUZWdpYy5Nb2xlY3VsZQAAAQFkAv5qAQQBEl9faXhsX19IaWRkZW5OYW1lA8xTz7sBEEFQLTc4Mi80MTg4NTUxMgAAAAIAAjAYAAAA/PwA/AACAAAAAAAA8L8Ca7x0kxgEzr8Cfq62Yn/Z1T8AAAAAGAAAAPz8APwAAgAAAAAAAPC/Amu8dJMYBM6/Ai6QoPgx5t6/AAAAABgAAAD8/AD8AAIAAAAAAADwvwJ6WKg1zTvePwL129eBc0boPwAAAAAYAAAA/PwA/AACAAAAAAAA8L8Cak3zjlN07r8C7Q2+MJkq6D8AAAAAHAAAAPz8APwAAgAAAAAAAPC/AltCPujZrN4/Asb+snvysOy/AAAAABwAAAD8/AD8AAIAAAAAAADwvwJqTfOOU3TuvwLNzMzMzMzsvwAAAAAcAAAA/PwA/AACAAAAAAAA8L8Ct9EA3gIJ8z8CbjSAt0CC1j8AAAAAIAAAAPz8APwAAgAAAAAAAPC/Amu8dJMYBN4/AqW9wRcmU/k/AAAAABgAAAD8/AD8AAIAAAAAAADwvwLZzvdT46X6vwJ+rrZif9nVPwAAAAAYAAAA/PwA/AACAAAAAAAA8L8Cu7iNBvAW8z8CW0I+6Nms3r8AAAAAHAAAAPz8APwAAgAAAAAAAPC/AtnO91Pjpfq/Aj0s1JrmHd+/AAAAABwAAAD8/AD8AAIAAAAAAADwvwLf4AuTqYL+PwLVCWgibHjsvwAAAAA0AAQEAAAAAAAAAAgEAAAAAAAAAAwICAAAAAAABBAEAAAAAAAABBQICAAAAAAACBgICAAAAAAACBwEAAAAAAAADCAEAAAAAAAAECQIDAAAAAAAFCgEAAAAAAAAJCwEAAAAAAAAGCQEAAAAAAAAICgICAAAAAAAAAAAAA==</t>
        </r>
      </text>
    </comment>
    <comment ref="A101" authorId="0" shapeId="0" xr:uid="{5220D6EA-AA27-469F-BE06-311169D018B7}">
      <text>
        <r>
          <rPr>
            <sz val="9"/>
            <color indexed="81"/>
            <rFont val="Tahoma"/>
            <family val="2"/>
          </rPr>
          <t>Insight iXlW00001C0000101R1389855000S00000154P02056LAocjBAQBF1NjaVRlZ2ljLmRhdGEuTW9sZWN1bGUBbQF/ARJTY2lUZWdpYy5Nb2xlY3VsZQAAAQFkAv5qAQQBEl9faXhsX19IaWRkZW5OYW1lA8xTz7sBEEFHLTY5MC8xMTE1NTAyNAAAAAIAAgEcHAAAAPz8APwAAgAAAAAAAPC/AkA1XrpJDPG/AgajkjoBTdQ/AAAAABgAAAD8/AD8AAIAAAAAAADwvwJANV66SQzxvwKJ0t7gC5PdvwAAAAAcAAAA/PwA/AACAAAAAAAA8L8CbjSAt0CC1r8CtMh2vp8a4T8AAAAAGAAAAPz8APwAAgAAAAAAAPC/Ap2iI7n8h/u/AmdmZmZmZuY/AAAAABwAAAD8/AD8AAIAAAAAAADwvwKdoiO5/If7vwI/V1uxv+zqvwAAAAAYAAAA/PwA/AACAAAAAAAA8L8CbjSAt0CC1r8CdnEbDeAt5r8AAAAAGAAAAPz8APwAAgAAAAAAAPC/AgajkjoBTbQ/An/7OnDOiLK/AAAAABgAAAD8/AD8AAIAAAAAAADwvwJ/+zpwzggDwAIGo5I6AU3UPwAAAAAYAAAA/PwA/AACAAAAAAAA8L8CnaIjufyH+78Co7Q3+MJk9z8AAAAAGAAAAPz8APwAAgAAAAAAAPC/An/7OnDOCAPAAonS3uALk92/AAAAABgAAAD8/AD8AAIAAAAAAADwvwIK+aBns+rrPwJ/+zpwzoiyvwAAAAAYAAAA/PwA/AACAAAAAAAA8L8Cc2iR7Xw/CMACP1dbsb/s6r8AAAAAHAAAAPz8APwAAgAAAAAAAPC/Agr5oGez6vM/AjtwzojS3uI/AAAAACAAAAD8/AD8AAIAAAAAAADwvwIkKH6MuWvzPwIbL90kBoHnvwAAAAAYAAAA/PwA/AACAAAAAAAA8L8C3GgAb4GEDcACPSzUmuYd378AAAAAGAAAAPz8APwAAgAAAAAAAPC/AnNoke18PwjAAg8tsp3vp/m/AAAAABgAAAD8/AD8AAIAAAAAAADwvwI8vVKWIQ4AQAI7cM6I0t7iPwAAAAAYAAAA/PwA/AACAAAAAAAA8L8CqaROQBNhEcACGQRWDi2y678AAAAAGAAAAPz8APwAAgAAAAAAAPC/AtxoAG+BhA3AAoSezarP1f+/AAAAABgAAAD8/AD8AAIAAAAAAADwvwK7uI0G8BYDQAJ/+zpwzoiyvwAAAAAYAAAA/PwA/AACAAAAAAAA8L8Cf/s6cM4IA0ACCvmgZ7Pq8z8AAAAAGAAAAPz8APwAAgAAAAAAAPC/AqmkTkATYRHAAg8tsp3vp/m/AAAAABgAAAD8/AD8AAIAAAAAAADwvwK+wRcmUwUJQAJ/+zpwzoiyvwAAAAAkAAAA/PwA/AACAAAAAAAA8L8CLbKd76dGAEACGy/dJAaB578AAAAAGAAAAPz8APwAAgAAAAAAAPC/Ar7BFyZTBQlAAgr5oGez6vM/AAAAAAEjAAAA/PwA/AACAAAAAAAA8L8CDCQofoy5/z8C3Pl+arx0/j8AAAAAGAAAAPz8APwAAgAAAAAAAPC/Anl6pSxDHAxAAjtwzojS3uI/AAAAACQAAAD8/AD8AAIAAAAAAADwvwLUmuYdpygRQAI7cM6I0t7iPwAAAAABHwAEBAAAAAAAAAAIBAAAAAAAAAAMBAAAAAAAAAQQBAAAAAAAAAQUCAgAAAAAAAgYCAwAAAAAAAwcCAgAAAAAAAwgBAAAAAAAABAkCAwAAAAAABgoBAAAAAAAACQsBAAAAAAAACgwBAAAAAAAACg0CAAAAAAAACw4BAAAAAAAACw8CAwAAAAAADABEAQAAAAAAAA4AREICAAAAAAAPAESBAAAAAAAAAEQARMEAAAAAAAAARABFAgMAAAAAAABEQEVBAAAAAAAAAETARYICAAAAAAAARMBFwQAAAAAAAABFAEYBAAAAAAAAAEUARkEAAAAAAAAARYBGgQAAAAAAAABGgEbBAAAAAAAABQYBAAAAAAAABwkBAAAAAAAAAESARUICAAAAAAAARgBGggIAAAAAAAAAAAA</t>
        </r>
      </text>
    </comment>
    <comment ref="A102" authorId="0" shapeId="0" xr:uid="{79C8CE64-B00D-4033-A9D0-232627B555CB}">
      <text>
        <r>
          <rPr>
            <sz val="9"/>
            <color indexed="81"/>
            <rFont val="Tahoma"/>
            <family val="2"/>
          </rPr>
          <t>Insight iXlW00001C0000102R1389855000S00000156P01836LAocjBAQBF1NjaVRlZ2ljLmRhdGEuTW9sZWN1bGUBbQF/ARJTY2lUZWdpYy5Nb2xlY3VsZQAAAQFkAv5qAQQBEl9faXhsX19IaWRkZW5OYW1lA8xTz7sBEEFPLTM2NC80MjE5MjMwNwAAAAIAAgEZGAAAAPz8APwAAgAAAAAAAPC/ArsnDwu1JgVAAp2iI7n8h/q/AAAAABgAAAD8/AD8AAIAAAAAAADwvwK7Jw8LtSYFQALT3uALk6nqvwAAAAAcAAAA/PwA/AACAAAAAAAA8L8CQmDl0CLbCkACG55eKcuQAMAAAAAAGAAAAPz8APwAAgAAAAAAAPC/AgAi/fZ14P4/AlfsL7snjwDAAAAAABgAAAD8/AD8AAIAAAAAAADwvwJMyAc9m9UKQAJsCfmgZ7PavwAAAAAYAAAA/PwA/AACAAAAAAAA8L8CiIVa07zj/j8CHcnlP6Tf2r8AAAAAGAAAAPz8APwAAgAAAAAAAPC/AmMQWDm0SBBAAigPC7Wmefq/AAAAABgAAAD8/AD8AAIAAAAAAADwvwJqTfOOU3TzPwIUP8bctYT6vwAAAAAcAAAA/PwA/AACAAAAAAAA8L8C7uvAOSNKEEAC+n5qvHST6r8AAAAAHAAAAPz8APwAAgAAAAAAAPC/AhB6Nqs+1wpAAmHD0ytlGdo/AAAAABgAAAD8/AD8AAIAAAAAAADwvwJqTfOOU3TzPwLCFyZTBaPqvwAAAAAcAAAA/PwA/AACAAAAAAAA8L8CRUdy+Q8pE0ACZ0Rpb/CFAMAAAAAAGAAAAPz8APwAAgAAAAAAAPC/AlFrmnecIgVAAoc41sVtNOo/AAAAABgAAAD8/AD8AAIAAAAAAADwvwILtaZ5xykTQALFILByaBEHwAAAAAAYAAAA/PwA/AACAAAAAAAA8L8Cofgx5q4lBUACgSbChqdX+j8AAAAAGAAAAPz8APwAAgAAAAAAAPC/AgyTqYJRCRZAAuXyH9JvXwrAAAAAABgAAAD8/AD8AAIAAAAAAADwvwLDZKpgVFIQQALRItv5fmoKwAAAAAAgAAAA/PwA/AACAAAAAAAA8L8CmUwVjErq/j8C7MA5I0p7AEAAAAAAGAAAAPz8APwAAgAAAAAAAPC/ArRZ9bnaChZAAtiBc0aUdhDAAAAAABgAAAD8/AD8AAIAAAAAAADwvwL8OnDOiFIQQAI51sVtNIAQwAAAAAAYAAAA/PwA/AACAAAAAAAA8L8CwoanV8oyE0ACdQKaCBseEsAAAAAAIAAAAPz8APwAAgAAAAAAAPC/Ao0o7Q2+8BhAAsuhRbbz/QbAAAAAABgAAAD8/AD8AAIAAAAAAADwvwKvJeSDns0bQALA7J48LFQKwAAAAAAgAAAA/PwA/AACAAAAAAAA8L8C1sVtNIA3E0ACJlMFo5J6FcAAAAAAGAAAAPz8APwAAgAAAAAAAPC/AiqpE9BEWBBAAoDZPXlYKBfAAAAAAAEbBBAEAAAAAAAABBQIDAAAAAAACBgIDAAAAAAADBwEAAAAAAAAECAICAAAAAAAECQEAAAAAAAAFCgEAAAAAAAAGCwEAAAAAAAAJDAEAAAAAAAALDQEAAAAAAAAMDgEAAAAAAAANDwEAAAAAAAANAEQCAwAAAAAADgBEQQAAAAAAAA8ARIICAAAAAAAPAEVBAAAAAAAAAEQARMEAAAAAAAAARIBFAQAAAAAAAABFAEXBAAAAAAAABggBAAAAAAAABwoCAgAAAAAAAETARQICAAAAAAAAAQEAAAAAAAAARUBFgQAAAAAAAAACAQAAAAAAAAADAgIAAAAAAABFwEYBAAAAAAAAAAAAAA=</t>
        </r>
      </text>
    </comment>
    <comment ref="A103" authorId="0" shapeId="0" xr:uid="{5DDB57A7-A2CC-44BB-91EA-AFFA3DEF6451}">
      <text>
        <r>
          <rPr>
            <sz val="9"/>
            <color indexed="81"/>
            <rFont val="Tahoma"/>
            <family val="2"/>
          </rPr>
          <t>Insight iXlW00001C0000103R1389855000S00000158P01348LAocjBAQBF1NjaVRlZ2ljLmRhdGEuTW9sZWN1bGUBbQF/ARJTY2lUZWdpYy5Nb2xlY3VsZQAAAQFkAv5qAQQBEl9faXhsX19IaWRkZW5OYW1lA8xTz7sBEEFFLTY0MS8xMTcwMzAwOAAAAAIAAgESGAAAAPz8APwAAgAAAAAAAPC/Asl2vp8aL9U/AhPyQc9m1bc/AAAAABgAAAD8/AD8AAIAAAAAAADwvwLJdr6fGi/VPwLHuriNBvDwvwAAAAAcAAAA/PwA/AACAAAAAAAA8L8Co5I6AU2E9T8Csp3vp8ZL5T8AAAAAHAAAAPz8APwAAgAAAAAAAPC/ApSHhVrTvOW/ArKd76fGS+U/AAAAABgAAAD8/AD8AAIAAAAAAADwvwKUh4Va07zlvwJdbcX+snv6vwAAAAAYAAAA/PwA/AACAAAAAAAA8L8Co5I6AU2E9T8CB/AWSFD8+b8AAAAAGAAAAPz8APwAAgAAAAAAAPC/AqOSOgFNhPU/AisYldQJaP0/AAAAABgAAAD8/AD8AAIAAAAAAADwvwKUh4Va07zlvwIrGJXUCWj9PwAAAAAYAAAA/PwA/AACAAAAAAAA8L8Csp3vp8ZL5b8CWFuxv+yeBsAAAAAAIAAAAPz8APwAAgAAAAAAAPC/AsrDQq1p3vq/Ase6uI0G8PC/AAAAABgAAAD8/AD8AAIAAAAAAADwvwIJG55eKcv1PwIll/+QfnsGwAAAAAAcAAAA/PwA/AACAAAAAAAA8L8CX5hMFYxK1j8C6Gor9pddA0AAAAAAHAAAAPz8APwAAgAAAAAAAPC/Ao4G8BZI0AJAAuhqK/aXXQNAAAAAABwAAAD8/AD8AAIAAAAAAADwvwLKw0Ktad76vwLoaiv2l10DQAAAAAAYAAAA/PwA/AACAAAAAAAA8L8CI2x4eqUs1z8C7nw/NV46C8AAAAAAGAAAAPz8APwAAgAAAAAAAPC/ApqZmZmZmQXAAk5iEFg5tPq/AAAAAAERAAAA/PwA/AACAAAAAAAA8L8COUVHcvkPA0ACf/s6cM4IC8AAAAAAGAAAAPz8APwAAgAAAAAAAPC/Ao4G8BZI0AJAApEPejarvgxAAAAAAAETAAQEAAAAAAAAAAgIDAAAAAAAAAwEAAAAAAAABBAIDAAAAAAABBQEAAAAAAAACBgEAAAAAAAADBwIDAAAAAAAECAEAAAAAAAAECQEAAAAAAAAFCgIDAAAAAAAGCwICAAAAAAAGDAEAAAAAAAAHDQEAAAAAAAAIDgICAAAAAAAJDwEAAAAAAAAKAEQBAAAAAAAADABEQQAAAAAAAAcLAQAAAAAAAAoOAQAAAAAAAAAAAAA</t>
        </r>
      </text>
    </comment>
    <comment ref="A104" authorId="0" shapeId="0" xr:uid="{9C6EA072-8453-478B-9795-AD6580F6ED15}">
      <text>
        <r>
          <rPr>
            <sz val="9"/>
            <color indexed="81"/>
            <rFont val="Tahoma"/>
            <family val="2"/>
          </rPr>
          <t>Insight iXlW00001C0000104R1389855000S00000160P01348LAocjBAQBF1NjaVRlZ2ljLmRhdGEuTW9sZWN1bGUBbQF/ARJTY2lUZWdpYy5Nb2xlY3VsZQAAAQFkAv5qAQQBEl9faXhsX19IaWRkZW5OYW1lA8xTz7sBEEFDLTkwNy8zNDEyMjA1MQAAAAIAAgESGAAAAPz8APwAAgAAAAAAAPC/AgYSFD/G3OO/AltCPujZrN4/AAAAABgAAAD8/AD8AAIAAAAAAADwvwIGEhQ/xtzjvwJbQj7o2azuvwAAAAAYAAAA/PwA/AACAAAAAAAA8L8CCRueXinL/b8CMzMzMzMz8z8AAAAAGAAAAPz8APwAAgAAAAAAAPC/AgYSFD/G3OM/AjMzMzMzM/M/AAAAABwAAAD8/AD8AAIAAAAAAADwvwIGEhQ/xtzjPwLH3LWEfND6vwAAAAAcAAAA/PwA/AACAAAAAAAA8L8CCRueXinL/b8Cx9y1hHzQ+r8AAAAAGAAAAPz8APwAAgAAAAAAAPC/AogW2c730wjAAgAAAAAAAOA/AAAAABgAAAD8/AD8AAIAAAAAAADwvwIJG55eKcv9vwJz+Q/pty8FQAAAAAAcAAAA/PwA/AACAAAAAAAA8L8CCRueXinL/T8CW0I+6Nms3j8AAAAAAREAAAD8/AD8AAIAAAAAAADwvwIGEhQ/xtzjPwK+wRcmUwUFQAAAAAAYAAAA/PwA/AACAAAAAAAA8L8CCRueXinL/T8CW0I+6Nms7r8AAAAAHAAAAPz8APwAAgAAAAAAAPC/Agkbnl4py/2/AgmKH2Pu2gjAAAAAABgAAAD8/AD8AAIAAAAAAADwvwKppE5AE2ERwAIzMzMzMzPzPwAAAAAYAAAA/PwA/AACAAAAAAAA8L8CiBbZzvfTCMACwcqhRbbzCkAAAAAAHAAAAPz8APwAAgAAAAAAAPC/AogW2c730whAAsfctYR80Pq/AAAAABgAAAD8/AD8AAIAAAAAAADwvwKppE5AE2ERwAIxKqkT0EQFQAAAAAAYAAAA/PwA/AACAAAAAAAA8L8CqaROQBNhEUACJ1MFo5I6778AAAAAGAAAAPz8APwAAgAAAAAAAPC/AogW2c730whAAgmKH2Pu2gjAAAAAAAETAAQEAAAAAAAAAAgEAAAAAAAAAAwICAAAAAAABBAICAAAAAAABBQEAAAAAAAACBgEAAAAAAAACBwIDAAAAAAADCAEAAAAAAAADCQEAAAAAAAAECgEAAAAAAAAFCwEAAAAAAAAGDAICAAAAAAAHDQEAAAAAAAAKDgEAAAAAAAAMDwEAAAAAAAAOAEQBAAAAAAAADgBEQQAAAAAAAAgKAgIAAAAAAA0PAgIAAAAAAAAAAAA</t>
        </r>
      </text>
    </comment>
    <comment ref="A105" authorId="0" shapeId="0" xr:uid="{70DACE62-340F-4D8B-BDC2-D6D0CC5CA64E}">
      <text>
        <r>
          <rPr>
            <sz val="9"/>
            <color indexed="81"/>
            <rFont val="Tahoma"/>
            <family val="2"/>
          </rPr>
          <t>Insight iXlW00001C0000105R1389855000S00000162P01496LAocjBAQBF1NjaVRlZ2ljLmRhdGEuTW9sZWN1bGUBbQF/ARJTY2lUZWdpYy5Nb2xlY3VsZQAAAQFkAv5qAQQBEl9faXhsX19IaWRkZW5OYW1lA8xTz7sBEEFPLTM2NC80MjE5MjIwMgAAAAIAAgEUGAAAAPz8APwAAgAAAAAAAPC/AqH4MeauJQVAAkM+6Nms+vS/AAAAABgAAAD8/AD8AAIAAAAAAADwvwKh+DHmriUFQAI9LNSa5h3fvwAAAAAcAAAA/PwA/AACAAAAAAAA8L8CYAfOGVHaCkAC3NeBc0aU+78AAAAAGAAAAPz8APwAAgAAAAAAAPC/AjtwzojS3v4/Aq5p3nGKjvu/AAAAABgAAAD8/AD8AAIAAAAAAADwvwKwlGWIY90KQALfT42XbhKzvwAAAAAYAAAA/PwA/AACAAAAAAAA8L8CO3DOiNLe/j8C5KWbxCCwsr8AAAAAGAAAAPz8APwAAgAAAAAAAPC/AngLJCh+TBBAAsuhRbbz/fS/AAAAABgAAAD8/AD8AAIAAAAAAADwvwKmm8QgsHLzPwIrhxbZzvf0vwAAAAAcAAAA/PwA/AACAAAAAAAA8L8Cm+Ydp+hIEEACjGzn+6nx3r8AAAAAHAAAAPz8APwAAgAAAAAAAPC/AvVKWYY41gpAAlTjpZvEIOg/AAAAABgAAAD8/AD8AAIAAAAAAADwvwKmm8QgsHLzPwLgT42XbhLfvwAAAAAcAAAA/PwA/AACAAAAAAAA8L8CmUwVjEoqE0ACnaIjufyH+78AAAAAGAAAAPz8APwAAgAAAAAAAPC/AjEIrBxaJBNAArCUZYhjXQTAAAAAABgAAAD8/AD8AAIAAAAAAADwvwLOGVHaG/wVQALSb18HzpkHwAAAAAAYAAAA/PwA/AACAAAAAAAA8L8ChetRuB5FEEACg+LHmLuWB8AAAAAAGAAAAPz8APwAAgAAAAAAAPC/AvA4RUdy+RVAAmmR7Xw/NQ7AAAAAABgAAAD8/AD8AAIAAAAAAADwvwJ4nKIjuTwQQAKuR+F6FC4OwAAAAAAYAAAA/PwA/AACAAAAAAAA8L8C1udqK/YXE0ACiWNd3EbDEMAAAAAAIAAAAPz8APwAAgAAAAAAAPC/AtZW7C+75xhAAiqpE9BEWATAAAAAABgAAAD8/AD8AAIAAAAAAADwvwJVwaikTsAbQAJ6WKg1zbsHwAAAAAABFgAIBAAAAAAAAAAMCAwAAAAAAAQQBAAAAAAAAAQUCAwAAAAAAAgYCAwAAAAAAAwcBAAAAAAAABAgCAgAAAAAABAkBAAAAAAAABQoBAAAAAAAABgsBAAAAAAAACwwBAAAAAAAADA0BAAAAAAAADA4CAwAAAAAADQ8CAgAAAAAADQBEgQAAAAAAAA4ARAEAAAAAAAAPAERBAAAAAAAABggBAAAAAAAABwoCAgAAAAAAAEQAREICAAAAAAAAAQEAAAAAAAAARIBEwQAAAAAAAAAAAAA</t>
        </r>
      </text>
    </comment>
    <comment ref="A106" authorId="0" shapeId="0" xr:uid="{15965E79-2589-4166-9C9C-C9AD3B1B025B}">
      <text>
        <r>
          <rPr>
            <sz val="9"/>
            <color indexed="81"/>
            <rFont val="Tahoma"/>
            <family val="2"/>
          </rPr>
          <t>Insight iXlW00001C0000106R1389855000S00000164P01284LAocjBAQBF1NjaVRlZ2ljLmRhdGEuTW9sZWN1bGUBbQF/ARJTY2lUZWdpYy5Nb2xlY3VsZQAAAQFkAv5qAQQBEl9faXhsX19IaWRkZW5OYW1lA8xTz7sBEEFFLTY0MS8zNzA5MTAxNAAAAAIAAgERGAAAAPz8APwAAgAAAAAAAPC/AsgpOpLLf9g/Atnw9EpZhuS/AAAAABgAAAD8/AD8AAIAAAAAAADwvwLIKTqSy3/YPwJfKcsQx7rmPwAAAAAYAAAA/PwA/AACAAAAAAAA8L8C18VtNIC36L8CwqikTkAT9b8AAAAAGAAAAPz8APwAAgAAAAAAAPC/AiIf9GxWffk/AsnlP6TfvvS/AAAAABwAAAD8/AD8AAIAAAAAAADwvwIiH/RsVn35PwLrBDQRNjz2PwAAAAAcAAAA/PwA/AACAAAAAAAA8L8C18VtNIC36L8C6wQ0ETY89j8AAAAAGAAAAPz8APwAAgAAAAAAAPC/Au0NvjCZKui/AlTjpZvEoAXAAAAAACAAAAD8/AD8AAIAAAAAAADwvwLFsS5uowH/vwLZ8PRKWYbkvwAAAAAYAAAA/PwA/AACAAAAAAAA8L8CDy2yne+n+T8CIR/0bFZ9BcAAAAAAGAAAAPz8APwAAgAAAAAAAPC/AiIf9GxWffk/AgMJih9j7gVAAAAAABgAAAD8/AD8AAIAAAAAAADwvwLXxW00gLfovwIDCYofY+4FQAAAAAAYAAAA/PwA/AACAAAAAAAA8L8CEce6uI0G3D8Cf/s6cM4IC8AAAAAAGAAAAPz8APwAAgAAAAAAAPC/AnP5D+m3LwnAAicxCKwcWvW/AAAAAAERAAAA/PwA/AACAAAAAAAA8L8CMLsnDws1BkACUkmdgCbCCsAAAAAAHAAAAPz8APwAAgAAAAAAAPC/ApqZmZmZmdk/AmHl0CLbeQtAAAAAABwAAAD8/AD8AAIAAAAAAADwvwL99nXgnBEGQAIuIR/0bFYLQAAAAAAcAAAA/PwA/AACAAAAAAAA8L8CxbEubqMB/78CLiEf9GxWC0AAAAAAARIABAQAAAAAAAAACAgMAAAAAAAADAQAAAAAAAAEEAgMAAAAAAAEFAQAAAAAAAAIGAQAAAAAAAAIHAQAAAAAAAAMIAgMAAAAAAAQJAQAAAAAAAAUKAgMAAAAAAAYLAgIAAAAAAAcMAQAAAAAAAAgNAQAAAAAAAAkOAgIAAAAAAAkPAQAAAAAAAAoARAEAAAAAAAAICwEAAAAAAAAKDgEAAAAAAAAAAAAAA==</t>
        </r>
      </text>
    </comment>
    <comment ref="A107" authorId="0" shapeId="0" xr:uid="{AEC372E5-A93E-49D6-8D90-9B437CFA6805}">
      <text>
        <r>
          <rPr>
            <sz val="9"/>
            <color indexed="81"/>
            <rFont val="Tahoma"/>
            <family val="2"/>
          </rPr>
          <t>Insight iXlW00001C0000107R1389855000S00000166P01080LAocjBAQBF1NjaVRlZ2ljLmRhdGEuTW9sZWN1bGUBbQF/ARJTY2lUZWdpYy5Nb2xlY3VsZQAAAQFkAv5qAQQBEl9faXhsX19IaWRkZW5OYW1lA8xTz7sBEEFFLTQxMy8yNTA0NjAwMQAAAAIAAjgYAAAA/PwA/AACAAAAAAAA8L8CZ2ZmZmZm5j8Csp3vp8ZL5b8AAAAAGAAAAPz8APwAAgAAAAAAAPC/AmdmZmZmZuY/Ag+cM6K0twDAAAAAABgAAAD8/AD8AAIAAAAAAADwvwLByqFFtvP+PwL4U+Olm8SwPwAAAAAYAAAA/PwA/AACAAAAAAAA8L8CtMh2vp8a4b8CXynLEMe6qD8AAAAAHAAAAPz8APwAAgAAAAAAAPC/ArTIdr6fGuG/AhueXinLkAbAAAAAABgAAAD8/AD8AAIAAAAAAADwvwK1pnnHKTr/PwIhsHJokW0GwAAAAAAYAAAA/PwA/AACAAAAAAAA8L8CIh/0bFZ9CUACyeU/pN++5L8AAAAAGAAAAPz8APwAAgAAAAAAAPC/AsHKoUW28/4/Ah8Wak3zjvc/AAAAABwAAAD8/AD8AAIAAAAAAADwvwLo+6nx0k38vwKyne+nxkvlvwAAAAAcAAAA/PwA/AACAAAAAAAA8L8CtMh2vp8a4b8CHxZqTfOO9z8AAAAAGAAAAPz8APwAAgAAAAAAAPC/Auj7qfHSTfy/AgmKH2Pu2gDAAAAAABgAAAD8/AD8AAIAAAAAAADwvwJU46WbxKAJQAIPnDOitLcAwAAAAAAcAAAA/PwA/AACAAAAAAAA8L8CW0I+6Nms/j8CrK3YX3ZPB0AAAAAAHAAAAPz8APwAAgAAAAAAAPC/Avvt68A5IwjAAhueXinLkAbAAAAAADwABAQAAAAAAAAACAQAAAAAAAAADAgIAAAAAAAEEAgIAAAAAAAEFAQAAAAAAAAIGAgIAAAAAAAIHAQAAAAAAAAMIAQAAAAAAAAMJAQAAAAAAAAQKAQAAAAAAAAULAgIAAAAAAAcMAwAAAAAAAAoNAQAAAAAAAAYLAQAAAAAAAAgKAgIAAAAAAAAAAAA</t>
        </r>
      </text>
    </comment>
    <comment ref="A108" authorId="0" shapeId="0" xr:uid="{096855D3-CEFB-429B-82E8-DB670DD3A413}">
      <text>
        <r>
          <rPr>
            <sz val="9"/>
            <color indexed="81"/>
            <rFont val="Tahoma"/>
            <family val="2"/>
          </rPr>
          <t>Insight iXlW00001C0000108R1389855000S00000168P01428LAocjBAQBF1NjaVRlZ2ljLmRhdGEuTW9sZWN1bGUBbQF/ARJTY2lUZWdpYy5Nb2xlY3VsZQAAAQFkAv5qAQQBEl9faXhsX19IaWRkZW5OYW1lA8xTz7sBEEFPLTM2NC80MjE5MjIyMQAAAAIAAgETGAAAAPz8APwAAgAAAAAAAPC/AvXb14FzRvC/Ao6XbhKDwPM/AAAAABgAAAD8/AD8AAIAAAAAAADwvwL129eBc0bwvwJ8gy9MpgraPwAAAAAYAAAA/PwA/AACAAAAAAAA8L8CFR3J5T+k078C6dms+lxt+j8AAAAAGAAAAPz8APwAAgAAAAAAAPC/Ao6XbhKDwPu/AnBfB84ZUfo/AAAAABwAAAD8/AD8AAIAAAAAAADwvwJCz2bV52rTvwJteHqlLEN8vwAAAAAYAAAA/PwA/AACAAAAAAAA8L8CjpduEoPA+78CDr4wmSoYhb8AAAAAHAAAAPz8APwAAgAAAAAAAPC/AnyDL0ymCto/ApF++zpwzvM/AAAAABwAAAD8/AD8AAIAAAAAAADwvwIGo5I6AU3UvwLKVMGopM4DQAAAAAAYAAAA/PwA/AACAAAAAAAA8L8CFR3J5T+kA8ACjpduEoPA8z8AAAAAGAAAAPz8APwAAgAAAAAAAPC/AnyDL0ymCto/Al1txf6ye9o/AAAAABgAAAD8/AD8AAIAAAAAAADwvwIVHcnlP6QDwAKpNc07TtHZPwAAAAAcAAAA/PwA/AACAAAAAAAA8L8Cf2q8dJMY8j8CYAfOGVHaaz8AAAAAGAAAAPz8APwAAgAAAAAAAPC/AvT91HjpJvI/AnRGlPYGX+q/AAAAABgAAAD8/AD8AAIAAAAAAADwvwKRoPgx5q79PwIZBFYOLbLzvwAAAAAYAAAA/PwA/AACAAAAAAAA8L8CP1dbsb/s2j8CjpduEoPA878AAAAAGAAAAPz8APwAAgAAAAAAAPC/ApSHhVrTvP0/AuLplbIMcQDAAAAAACAAAAD8/AD8AAIAAAAAAADwvwJkXdxGA3gEQAKSXP5D+u3pvwAAAAAYAAAA/PwA/AACAAAAAAAA8L8CP1dbsb/s2j8CHqfoSC5/AMAAAAAAGAAAAPz8APwAAgAAAAAAAPC/Amx4eqUsQ/I/Ag8LtaZ5xwPAAAAAAAEVAAQEAAAAAAAAAAgEAAAAAAAAAAwICAAAAAAABBAEAAAAAAAABBQICAAAAAAACBgICAAAAAAACBwEAAAAAAAADCAEAAAAAAAAECQIDAAAAAAAFCgEAAAAAAAAJCwEAAAAAAAALDAEAAAAAAAAMDQEAAAAAAAAMDgIDAAAAAAANDwICAAAAAAANAEQBAAAAAAAADgBEQQAAAAAAAA8ARIEAAAAAAAAGCQEAAAAAAAAICgICAAAAAAAAREBEggIAAAAAAAAAAAA</t>
        </r>
      </text>
    </comment>
    <comment ref="A109" authorId="0" shapeId="0" xr:uid="{CD444939-0756-45E0-AA6A-AD6D6287BF29}">
      <text>
        <r>
          <rPr>
            <sz val="9"/>
            <color indexed="81"/>
            <rFont val="Tahoma"/>
            <family val="2"/>
          </rPr>
          <t>Insight iXlW00001C0000109R1389855000S00000170P01016LAocjBAQBF1NjaVRlZ2ljLmRhdGEuTW9sZWN1bGUBbQF/ARJTY2lUZWdpYy5Nb2xlY3VsZQAAAQFkAv5qAQQBEl9faXhsX19IaWRkZW5OYW1lA8xTz7sBEEFCLTMyMy8xMzg4NzMxNgAAAAIAAjQYAAAA/PwA/AACAAAAAAAA8L8C+FPjpZvEsD8CPSzUmuYd978AAAAAGAAAAPz8APwAAgAAAAAAAPC/AoxK6gQ0EbY/Ase6uI0G8KY/AAAAABwAAAD8/AD8AAIAAAAAAADwvwIwTKYKRiXzvwLWVuwvu6cBwAAAAAAcAAAA/PwA/AACAAAAAAAA8L8C6wQ0ETY89j8C1lbsL7unAcAAAAAAGAAAAPz8APwAAgAAAAAAAPC/AjBMpgpGJfO/AouO5PIf0uk/AAAAABwAAAD8/AD8AAIAAAAAAADwvwJnZmZmZmb2PwKLjuTyH9LpPwAAAAAYAAAA/PwA/AACAAAAAAAA8L8CPL1SliEOBMACPSzUmuYd978AAAAAGAAAAPz8APwAAgAAAAAAAPC/ApqZmZmZmQVAAqO0N/jCZPe/AAAAABwAAAD8/AD8AAIAAAAAAADwvwI8vVKWIQ4EwALHuriNBvCmPwAAAAAcAAAA/PwA/AACAAAAAAAA8L8CMEymCkYl878CoyO5/Id0AkAAAAAAGAAAAPz8APwAAgAAAAAAAPC/ApqZmZmZmQVAAse6uI0G8KY/AAAAABwAAAD8/AD8AAIAAAAAAADwvwJnZmZmZmYOwALWVuwvu6cBwAAAAAAYAAAA/PwA/AACAAAAAAAA8L8CxEKtad7xD0ACi47k8h/SAcAAAAAAOAAECAgAAAAAAAAIBAAAAAAAAAAMBAAAAAAAAAQQBAAAAAAAAAQUBAAAAAAAAAgYCAwAAAAAAAwcCAwAAAAAABAgCAgAAAAAABAkBAAAAAAAABQoCAgAAAAAABgsBAAAAAAAABwwBAAAAAAAABggBAAAAAAAABwoBAAAAAAAAAAAAAA=</t>
        </r>
      </text>
    </comment>
    <comment ref="A110" authorId="0" shapeId="0" xr:uid="{2186F977-0FB0-4ED8-8907-60FDCFAE6CBC}">
      <text>
        <r>
          <rPr>
            <sz val="9"/>
            <color indexed="81"/>
            <rFont val="Tahoma"/>
            <family val="2"/>
          </rPr>
          <t>Insight iXlW00001C0000110R1389855000S00000172P01148LAocjBAQBF1NjaVRlZ2ljLmRhdGEuTW9sZWN1bGUBbQF/ARJTY2lUZWdpYy5Nb2xlY3VsZQAAAQFkAv5qAQQBEl9faXhsX19IaWRkZW5OYW1lA8xTz7sBEEFFLTQxMy8zMDA2MTA0NwAAAAIAAjwYAAAA/PwA/AACAAAAAAAA8L8ClIeFWtO85b8CUWuad5yi9L8AAAAAGAAAAPz8APwAAgAAAAAAAPC/ApSHhVrTvOW/Ase6uI0G8KY/AAAAABwAAAD8/AD8AAIAAAAAAADwvwIukKD4MebePwIbL90kBoH/vwAAAAAcAAAA/PwA/AACAAAAAAAA8L8Cs53vp8ZL/b8CGy/dJAaB/78AAAAAGAAAAPz8APwAAgAAAAAAAPC/Ai6QoPgx5t4/AkETYcPTK+c/AAAAABgAAAD8/AD8AAIAAAAAAADwvwKzne+nxkv9vwJBE2HD0yvnPwAAAAAYAAAA/PwA/AACAAAAAAAA8L8CcF8HzhlR+j8CUWuad5yi9L8AAAAAGAAAAPz8APwAAgAAAAAAAPC/AsRCrWne8QfAAlFrmnecovS/AAAAABgAAAD8/AD8AAIAAAAAAADwvwJwXwfOGVH6PwLHuriNBvCmPwAAAAAcAAAA/PwA/AACAAAAAAAA8L8CxEKtad7xB8ACx7q4jQbwpj8AAAAAHAAAAPz8APwAAgAAAAAAAPC/ArOd76fGS/2/AtPe4AuTqQBAAAAAABwAAAD8/AD8AAIAAAAAAADwvwJVUiegibAQwAL9GHPXEvL/vwAAAAAcAAQA/PwA/AACAAAAAAAA8L8CYVRSJ6CJBkACZ2ZmZmZm5j8AAAAAIAAAAPz8APwAAgAAAAAAAPC/AmdmZmZmZgZAAi2yne+nRgBAAAAAACAA/AD8/AD8AAIAAAAAAADwvwJMyAc9m9UPQAIOvjCZKhiFPwAAAAABEAAECAgAAAAAAAAIBAAAAAAAAAAMBAAAAAAAAAQQBAAAAAAAAAQUBAAAAAAAAAgYCAgAAAAAAAwcCAwAAAAAABAgCAwAAAAAABQkCAgAAAAAABQoBAAAAAAAABwsBAAAAAAAACAwBAAAAAAAADA0CAAAAAAAADA4BAAAAAAAABggBAAAAAAAABwkBAAAAAAAAAAAAAA=</t>
        </r>
      </text>
    </comment>
  </commentList>
</comments>
</file>

<file path=xl/sharedStrings.xml><?xml version="1.0" encoding="utf-8"?>
<sst xmlns="http://schemas.openxmlformats.org/spreadsheetml/2006/main" count="249" uniqueCount="226">
  <si>
    <t>CHEMISTRY</t>
  </si>
  <si>
    <t>IDNUMBER</t>
  </si>
  <si>
    <t>AE-413/20011016</t>
  </si>
  <si>
    <t>TOTAL_MOLWEIGHT</t>
  </si>
  <si>
    <t>MOLFORMULA</t>
  </si>
  <si>
    <t>C8 H7 I N4</t>
  </si>
  <si>
    <t>MOLWEIGHT</t>
  </si>
  <si>
    <t>AH-262/31834004</t>
  </si>
  <si>
    <t>C10 H11 N3 O3</t>
  </si>
  <si>
    <t>AH-262/34226016</t>
  </si>
  <si>
    <t>C8 H5 Br Cl N3</t>
  </si>
  <si>
    <t>AA-504/32626005</t>
  </si>
  <si>
    <t>C15 H13 Cl2 N5</t>
  </si>
  <si>
    <t>AE-413/30061039</t>
  </si>
  <si>
    <t>C8 H8 Cl N5</t>
  </si>
  <si>
    <t>AE-641/01674014</t>
  </si>
  <si>
    <t>C10 H10 N4</t>
  </si>
  <si>
    <t>AK-105/40836823</t>
  </si>
  <si>
    <t>C17 H12 F4 N4 O</t>
  </si>
  <si>
    <t>AK-105/40689752</t>
  </si>
  <si>
    <t>C20 H17 N5 S</t>
  </si>
  <si>
    <t>AK-105/40694114</t>
  </si>
  <si>
    <t>C16 H17 F3 N4</t>
  </si>
  <si>
    <t>AK-105/40833823</t>
  </si>
  <si>
    <t>C10 H13 N5 O</t>
  </si>
  <si>
    <t>AE-413/20011015</t>
  </si>
  <si>
    <t>C8 H7 Br N4</t>
  </si>
  <si>
    <t>AE-848/31943009</t>
  </si>
  <si>
    <t>C15 H20 N4 O</t>
  </si>
  <si>
    <t>AE-413/36101006</t>
  </si>
  <si>
    <t>C8 H6 Cl2 N4</t>
  </si>
  <si>
    <t>AA-504/32626008</t>
  </si>
  <si>
    <t>SALTDATA</t>
  </si>
  <si>
    <t>HCl</t>
  </si>
  <si>
    <t>C19 H23 N5 O3</t>
  </si>
  <si>
    <t>AG-205/01824055</t>
  </si>
  <si>
    <t>C7 H7 N5 O</t>
  </si>
  <si>
    <t>AB-323/13887305</t>
  </si>
  <si>
    <t>C9 H10 N6 O</t>
  </si>
  <si>
    <t>AK-105/40836825</t>
  </si>
  <si>
    <t>C19 H17 Cl N4 O2</t>
  </si>
  <si>
    <t>AK-105/40833947</t>
  </si>
  <si>
    <t>C23 H24 F3 N5</t>
  </si>
  <si>
    <t>C12 H12 Cl2 N4 O</t>
  </si>
  <si>
    <t>AK-105/40837629</t>
  </si>
  <si>
    <t>C16 H13 F3 N4</t>
  </si>
  <si>
    <t>AE-413/20011011</t>
  </si>
  <si>
    <t>C10 H12 N4 O</t>
  </si>
  <si>
    <t>AE-848/32191056</t>
  </si>
  <si>
    <t>C13 H16 N4 O</t>
  </si>
  <si>
    <t>AG-690/11959584</t>
  </si>
  <si>
    <t>C15 H19 N3 O3</t>
  </si>
  <si>
    <t>AE-848/36080040</t>
  </si>
  <si>
    <t>C12 H15 N5 O</t>
  </si>
  <si>
    <t>AG-690/09329022</t>
  </si>
  <si>
    <t>C17 H17 N5 O</t>
  </si>
  <si>
    <t>AB-323/13887312</t>
  </si>
  <si>
    <t>C8 H10 N6 O</t>
  </si>
  <si>
    <t>AK-105/40836874</t>
  </si>
  <si>
    <t>C14 H15 N5</t>
  </si>
  <si>
    <t>AK-105/40833946</t>
  </si>
  <si>
    <t>AK-105/40689771</t>
  </si>
  <si>
    <t>C17 H30 N4</t>
  </si>
  <si>
    <t>AK-105/40694008</t>
  </si>
  <si>
    <t>C23 H31 F3 N4</t>
  </si>
  <si>
    <t>AE-413/20090042</t>
  </si>
  <si>
    <t>C8 H9 N5 O</t>
  </si>
  <si>
    <t>AF-399/32357045</t>
  </si>
  <si>
    <t>C12 H14 N4</t>
  </si>
  <si>
    <t>AA-504/33316041</t>
  </si>
  <si>
    <t>C8 H8 F N5</t>
  </si>
  <si>
    <t>AG-205/33668027</t>
  </si>
  <si>
    <t>C16 H15 N5 O</t>
  </si>
  <si>
    <t>AM-814/41091179</t>
  </si>
  <si>
    <t>C10 H12 N4</t>
  </si>
  <si>
    <t>AJ-292/13489108</t>
  </si>
  <si>
    <t>AK-105/40836877</t>
  </si>
  <si>
    <t>C15 H16 Cl2 N4</t>
  </si>
  <si>
    <t>AK-105/40837671</t>
  </si>
  <si>
    <t>C22 H27 N5 O5</t>
  </si>
  <si>
    <t>AK-105/40689863</t>
  </si>
  <si>
    <t>C9 H11 N5</t>
  </si>
  <si>
    <t>AK-105/40694130</t>
  </si>
  <si>
    <t>C24 H23 F3 N4</t>
  </si>
  <si>
    <t>AE-413/20090043</t>
  </si>
  <si>
    <t>C8 H6 N6</t>
  </si>
  <si>
    <t>AT-417/43484803</t>
  </si>
  <si>
    <t>C13 H18 N6</t>
  </si>
  <si>
    <t>AJ-292/08600004</t>
  </si>
  <si>
    <t>C11 H13 N5 O</t>
  </si>
  <si>
    <t>AL-281/36996279</t>
  </si>
  <si>
    <t>C13 H16 N6 O2 S</t>
  </si>
  <si>
    <t>AB-323/13887322</t>
  </si>
  <si>
    <t>C12 H10 N6</t>
  </si>
  <si>
    <t>AJ-292/15300112</t>
  </si>
  <si>
    <t>C14 H17 N3 O2</t>
  </si>
  <si>
    <t>AK-105/40837674</t>
  </si>
  <si>
    <t>CH3OH</t>
  </si>
  <si>
    <t>C17 H18 N4</t>
  </si>
  <si>
    <t>AK-105/40837563</t>
  </si>
  <si>
    <t>C16 H16 N4 O2 S</t>
  </si>
  <si>
    <t>AK-105/40689786</t>
  </si>
  <si>
    <t>C14 H13 N5</t>
  </si>
  <si>
    <t>AR-682/43286375</t>
  </si>
  <si>
    <t>AE-413/30061028</t>
  </si>
  <si>
    <t>C8 H7 F N4</t>
  </si>
  <si>
    <t>AI-067/31569007</t>
  </si>
  <si>
    <t>C10 H11 Cl N4</t>
  </si>
  <si>
    <t>AG-690/08511007</t>
  </si>
  <si>
    <t>C12 H14 N4 O</t>
  </si>
  <si>
    <t>AG-664/31380005</t>
  </si>
  <si>
    <t>C11 H13 N5</t>
  </si>
  <si>
    <t>AE-413/13528006</t>
  </si>
  <si>
    <t>C18 H19 N5 O4</t>
  </si>
  <si>
    <t>AK-105/40836388</t>
  </si>
  <si>
    <t>C16 H16 N4 O</t>
  </si>
  <si>
    <t>AK-105/40837677</t>
  </si>
  <si>
    <t>C14 H13 Cl N4</t>
  </si>
  <si>
    <t>AK-105/40693423</t>
  </si>
  <si>
    <t>C13 H16 N4</t>
  </si>
  <si>
    <t>AK-105/40693663</t>
  </si>
  <si>
    <t>C15 H19 F N4</t>
  </si>
  <si>
    <t>AO-364/42192293</t>
  </si>
  <si>
    <t>C20 H22 N4 O2</t>
  </si>
  <si>
    <t>AE-413/30061042</t>
  </si>
  <si>
    <t>C10 H9 F3 N4 O</t>
  </si>
  <si>
    <t>AT-417/43484799</t>
  </si>
  <si>
    <t>C11 H12 Cl N5</t>
  </si>
  <si>
    <t>AJ-292/36454012</t>
  </si>
  <si>
    <t>AO-079/15259127</t>
  </si>
  <si>
    <t>C13 H12 N6</t>
  </si>
  <si>
    <t>AE-413/13528004</t>
  </si>
  <si>
    <t>C15 H12 Cl2 N4 S</t>
  </si>
  <si>
    <t>AK-105/40836387</t>
  </si>
  <si>
    <t>AK-105/40693577</t>
  </si>
  <si>
    <t>C19 H20 N4 O2</t>
  </si>
  <si>
    <t>AK-105/40833503</t>
  </si>
  <si>
    <t>C19 H20 F6 N4</t>
  </si>
  <si>
    <t>AK-105/40689757</t>
  </si>
  <si>
    <t>C11 H18 N4</t>
  </si>
  <si>
    <t>AO-364/42192200</t>
  </si>
  <si>
    <t>C15 H14 N4 O</t>
  </si>
  <si>
    <t>AM-944/40947424</t>
  </si>
  <si>
    <t>C6 H4 N4 O2</t>
  </si>
  <si>
    <t>AT-417/43484851</t>
  </si>
  <si>
    <t>C12 H15 N5</t>
  </si>
  <si>
    <t>AA-504/32626004</t>
  </si>
  <si>
    <t>C15 H14 F N5</t>
  </si>
  <si>
    <t>AE-413/30061029</t>
  </si>
  <si>
    <t>C8 H6 F N3 O</t>
  </si>
  <si>
    <t>AE-413/13528008</t>
  </si>
  <si>
    <t>C8 H6 F N5 O2</t>
  </si>
  <si>
    <t>AK-105/40836349</t>
  </si>
  <si>
    <t>C17 H17 F3 N4</t>
  </si>
  <si>
    <t>AK-105/40693516</t>
  </si>
  <si>
    <t>AK-105/40837635</t>
  </si>
  <si>
    <t>C16 H13 N5</t>
  </si>
  <si>
    <t>AK-105/40833746</t>
  </si>
  <si>
    <t>C23 H29 N5 O5</t>
  </si>
  <si>
    <t>AJ-292/42032260</t>
  </si>
  <si>
    <t>C14 H14 N6</t>
  </si>
  <si>
    <t>AO-364/42192313</t>
  </si>
  <si>
    <t>C17 H18 N4 O2</t>
  </si>
  <si>
    <t>AO-364/42192209</t>
  </si>
  <si>
    <t>C14 H12 N4 O</t>
  </si>
  <si>
    <t>AH-262/34226008</t>
  </si>
  <si>
    <t>C8 H5 Cl2 N3</t>
  </si>
  <si>
    <t>AG-205/25000533</t>
  </si>
  <si>
    <t>C7 H8 N6</t>
  </si>
  <si>
    <t>AG-205/40121018</t>
  </si>
  <si>
    <t>C10 H11 N5</t>
  </si>
  <si>
    <t>AO-364/42192207</t>
  </si>
  <si>
    <t>C16 H16 N4 O2</t>
  </si>
  <si>
    <t>AE-641/11703093</t>
  </si>
  <si>
    <t>C15 H12 Cl N5 O</t>
  </si>
  <si>
    <t>AE-413/30123006</t>
  </si>
  <si>
    <t>C7 H6 N4 O</t>
  </si>
  <si>
    <t>AK-918/40099048</t>
  </si>
  <si>
    <t>C9 H8 Br N5</t>
  </si>
  <si>
    <t>AE-641/11701006</t>
  </si>
  <si>
    <t>C18 H18 Cl N5 O</t>
  </si>
  <si>
    <t>AC-907/30063049</t>
  </si>
  <si>
    <t>C12 H13 N3 O2</t>
  </si>
  <si>
    <t>AF-399/25051013</t>
  </si>
  <si>
    <t>AO-364/42192208</t>
  </si>
  <si>
    <t>AE-641/11703024</t>
  </si>
  <si>
    <t>C17 H16 Cl N5 O</t>
  </si>
  <si>
    <t>AB-323/25048182</t>
  </si>
  <si>
    <t>C6 H10 N4</t>
  </si>
  <si>
    <t>AE-848/31926053</t>
  </si>
  <si>
    <t>C10 H10 Cl N3 O2</t>
  </si>
  <si>
    <t>AO-364/42192292</t>
  </si>
  <si>
    <t>AE-641/11702985</t>
  </si>
  <si>
    <t>C11 H12 Cl N5 O</t>
  </si>
  <si>
    <t>AP-782/41885512</t>
  </si>
  <si>
    <t>C6 H5 N5 O</t>
  </si>
  <si>
    <t>AG-690/11155024</t>
  </si>
  <si>
    <t>C20 H13 Br F2 N4 O</t>
  </si>
  <si>
    <t>AO-364/42192307</t>
  </si>
  <si>
    <t>C18 H20 N4 O3</t>
  </si>
  <si>
    <t>AE-641/11703008</t>
  </si>
  <si>
    <t>AC-907/34122051</t>
  </si>
  <si>
    <t>C12 H14 Cl N5</t>
  </si>
  <si>
    <t>AO-364/42192202</t>
  </si>
  <si>
    <t>AE-641/37091014</t>
  </si>
  <si>
    <t>C10 H10 Cl N5 O</t>
  </si>
  <si>
    <t>AE-413/25046001</t>
  </si>
  <si>
    <t>C9 H7 N5</t>
  </si>
  <si>
    <t>AO-364/42192221</t>
  </si>
  <si>
    <t>AB-323/13887316</t>
  </si>
  <si>
    <t>AE-413/30061047</t>
  </si>
  <si>
    <t>C7 H6 N6 O2</t>
  </si>
  <si>
    <t>GHR INHIBITORS, BM#, IC50</t>
  </si>
  <si>
    <t>BM001, EC50: 20-30 nM</t>
  </si>
  <si>
    <t>BM002, IC50: 50nM</t>
  </si>
  <si>
    <t>BM003, IC50: 50 nM</t>
  </si>
  <si>
    <t>\</t>
  </si>
  <si>
    <t>BM005, IC50: 200 nM</t>
  </si>
  <si>
    <t>BM006 IC50: 200nM</t>
  </si>
  <si>
    <t>BM007, IC50: 400 nM</t>
  </si>
  <si>
    <t>BM008, IC50: 500 nM</t>
  </si>
  <si>
    <t>BM009, IC50: 600 nM</t>
  </si>
  <si>
    <t>BM010, IC50: 800 nM</t>
  </si>
  <si>
    <t>BM011, IC50: 900 nM</t>
  </si>
  <si>
    <t>BM013, IC50: 900 nM</t>
  </si>
  <si>
    <t>BM014, IC50: 900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</si>
</sst>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Verdana"/>
      <family val="2"/>
    </font>
    <font>
      <sz val="9"/>
      <color indexed="81"/>
      <name val="Tahoma"/>
      <family val="2"/>
    </font>
    <font>
      <sz val="8"/>
      <color indexed="12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tmp"/><Relationship Id="rId21" Type="http://schemas.openxmlformats.org/officeDocument/2006/relationships/image" Target="../media/image21.tmp"/><Relationship Id="rId42" Type="http://schemas.openxmlformats.org/officeDocument/2006/relationships/image" Target="../media/image42.tmp"/><Relationship Id="rId47" Type="http://schemas.openxmlformats.org/officeDocument/2006/relationships/image" Target="../media/image47.tmp"/><Relationship Id="rId63" Type="http://schemas.openxmlformats.org/officeDocument/2006/relationships/image" Target="../media/image63.tmp"/><Relationship Id="rId68" Type="http://schemas.openxmlformats.org/officeDocument/2006/relationships/image" Target="../media/image68.tmp"/><Relationship Id="rId84" Type="http://schemas.openxmlformats.org/officeDocument/2006/relationships/image" Target="../media/image84.tmp"/><Relationship Id="rId89" Type="http://schemas.openxmlformats.org/officeDocument/2006/relationships/image" Target="../media/image89.tmp"/><Relationship Id="rId16" Type="http://schemas.openxmlformats.org/officeDocument/2006/relationships/image" Target="../media/image16.tmp"/><Relationship Id="rId11" Type="http://schemas.openxmlformats.org/officeDocument/2006/relationships/image" Target="../media/image11.tmp"/><Relationship Id="rId32" Type="http://schemas.openxmlformats.org/officeDocument/2006/relationships/image" Target="../media/image32.tmp"/><Relationship Id="rId37" Type="http://schemas.openxmlformats.org/officeDocument/2006/relationships/image" Target="../media/image37.tmp"/><Relationship Id="rId53" Type="http://schemas.openxmlformats.org/officeDocument/2006/relationships/image" Target="../media/image53.tmp"/><Relationship Id="rId58" Type="http://schemas.openxmlformats.org/officeDocument/2006/relationships/image" Target="../media/image58.tmp"/><Relationship Id="rId74" Type="http://schemas.openxmlformats.org/officeDocument/2006/relationships/image" Target="../media/image74.tmp"/><Relationship Id="rId79" Type="http://schemas.openxmlformats.org/officeDocument/2006/relationships/image" Target="../media/image79.tmp"/><Relationship Id="rId102" Type="http://schemas.openxmlformats.org/officeDocument/2006/relationships/image" Target="../media/image102.tmp"/><Relationship Id="rId5" Type="http://schemas.openxmlformats.org/officeDocument/2006/relationships/image" Target="../media/image5.tmp"/><Relationship Id="rId90" Type="http://schemas.openxmlformats.org/officeDocument/2006/relationships/image" Target="../media/image90.tmp"/><Relationship Id="rId95" Type="http://schemas.openxmlformats.org/officeDocument/2006/relationships/image" Target="../media/image95.tmp"/><Relationship Id="rId22" Type="http://schemas.openxmlformats.org/officeDocument/2006/relationships/image" Target="../media/image22.tmp"/><Relationship Id="rId27" Type="http://schemas.openxmlformats.org/officeDocument/2006/relationships/image" Target="../media/image27.tmp"/><Relationship Id="rId43" Type="http://schemas.openxmlformats.org/officeDocument/2006/relationships/image" Target="../media/image43.tmp"/><Relationship Id="rId48" Type="http://schemas.openxmlformats.org/officeDocument/2006/relationships/image" Target="../media/image48.tmp"/><Relationship Id="rId64" Type="http://schemas.openxmlformats.org/officeDocument/2006/relationships/image" Target="../media/image64.tmp"/><Relationship Id="rId69" Type="http://schemas.openxmlformats.org/officeDocument/2006/relationships/image" Target="../media/image69.tmp"/><Relationship Id="rId80" Type="http://schemas.openxmlformats.org/officeDocument/2006/relationships/image" Target="../media/image80.tmp"/><Relationship Id="rId85" Type="http://schemas.openxmlformats.org/officeDocument/2006/relationships/image" Target="../media/image85.tmp"/><Relationship Id="rId12" Type="http://schemas.openxmlformats.org/officeDocument/2006/relationships/image" Target="../media/image12.tmp"/><Relationship Id="rId17" Type="http://schemas.openxmlformats.org/officeDocument/2006/relationships/image" Target="../media/image17.tmp"/><Relationship Id="rId33" Type="http://schemas.openxmlformats.org/officeDocument/2006/relationships/image" Target="../media/image33.tmp"/><Relationship Id="rId38" Type="http://schemas.openxmlformats.org/officeDocument/2006/relationships/image" Target="../media/image38.tmp"/><Relationship Id="rId59" Type="http://schemas.openxmlformats.org/officeDocument/2006/relationships/image" Target="../media/image59.tmp"/><Relationship Id="rId103" Type="http://schemas.openxmlformats.org/officeDocument/2006/relationships/image" Target="../media/image103.tmp"/><Relationship Id="rId20" Type="http://schemas.openxmlformats.org/officeDocument/2006/relationships/image" Target="../media/image20.tmp"/><Relationship Id="rId41" Type="http://schemas.openxmlformats.org/officeDocument/2006/relationships/image" Target="../media/image41.tmp"/><Relationship Id="rId54" Type="http://schemas.openxmlformats.org/officeDocument/2006/relationships/image" Target="../media/image54.tmp"/><Relationship Id="rId62" Type="http://schemas.openxmlformats.org/officeDocument/2006/relationships/image" Target="../media/image62.tmp"/><Relationship Id="rId70" Type="http://schemas.openxmlformats.org/officeDocument/2006/relationships/image" Target="../media/image70.tmp"/><Relationship Id="rId75" Type="http://schemas.openxmlformats.org/officeDocument/2006/relationships/image" Target="../media/image75.tmp"/><Relationship Id="rId83" Type="http://schemas.openxmlformats.org/officeDocument/2006/relationships/image" Target="../media/image83.tmp"/><Relationship Id="rId88" Type="http://schemas.openxmlformats.org/officeDocument/2006/relationships/image" Target="../media/image88.tmp"/><Relationship Id="rId91" Type="http://schemas.openxmlformats.org/officeDocument/2006/relationships/image" Target="../media/image91.tmp"/><Relationship Id="rId96" Type="http://schemas.openxmlformats.org/officeDocument/2006/relationships/image" Target="../media/image96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15" Type="http://schemas.openxmlformats.org/officeDocument/2006/relationships/image" Target="../media/image15.tmp"/><Relationship Id="rId23" Type="http://schemas.openxmlformats.org/officeDocument/2006/relationships/image" Target="../media/image23.tmp"/><Relationship Id="rId28" Type="http://schemas.openxmlformats.org/officeDocument/2006/relationships/image" Target="../media/image28.tmp"/><Relationship Id="rId36" Type="http://schemas.openxmlformats.org/officeDocument/2006/relationships/image" Target="../media/image36.tmp"/><Relationship Id="rId49" Type="http://schemas.openxmlformats.org/officeDocument/2006/relationships/image" Target="../media/image49.tmp"/><Relationship Id="rId57" Type="http://schemas.openxmlformats.org/officeDocument/2006/relationships/image" Target="../media/image57.tmp"/><Relationship Id="rId106" Type="http://schemas.openxmlformats.org/officeDocument/2006/relationships/image" Target="../media/image106.tmp"/><Relationship Id="rId10" Type="http://schemas.openxmlformats.org/officeDocument/2006/relationships/image" Target="../media/image10.tmp"/><Relationship Id="rId31" Type="http://schemas.openxmlformats.org/officeDocument/2006/relationships/image" Target="../media/image31.tmp"/><Relationship Id="rId44" Type="http://schemas.openxmlformats.org/officeDocument/2006/relationships/image" Target="../media/image44.tmp"/><Relationship Id="rId52" Type="http://schemas.openxmlformats.org/officeDocument/2006/relationships/image" Target="../media/image52.tmp"/><Relationship Id="rId60" Type="http://schemas.openxmlformats.org/officeDocument/2006/relationships/image" Target="../media/image60.tmp"/><Relationship Id="rId65" Type="http://schemas.openxmlformats.org/officeDocument/2006/relationships/image" Target="../media/image65.tmp"/><Relationship Id="rId73" Type="http://schemas.openxmlformats.org/officeDocument/2006/relationships/image" Target="../media/image73.tmp"/><Relationship Id="rId78" Type="http://schemas.openxmlformats.org/officeDocument/2006/relationships/image" Target="../media/image78.tmp"/><Relationship Id="rId81" Type="http://schemas.openxmlformats.org/officeDocument/2006/relationships/image" Target="../media/image81.tmp"/><Relationship Id="rId86" Type="http://schemas.openxmlformats.org/officeDocument/2006/relationships/image" Target="../media/image86.tmp"/><Relationship Id="rId94" Type="http://schemas.openxmlformats.org/officeDocument/2006/relationships/image" Target="../media/image94.tmp"/><Relationship Id="rId99" Type="http://schemas.openxmlformats.org/officeDocument/2006/relationships/image" Target="../media/image99.tmp"/><Relationship Id="rId101" Type="http://schemas.openxmlformats.org/officeDocument/2006/relationships/image" Target="../media/image101.tmp"/><Relationship Id="rId4" Type="http://schemas.openxmlformats.org/officeDocument/2006/relationships/image" Target="../media/image4.tmp"/><Relationship Id="rId9" Type="http://schemas.openxmlformats.org/officeDocument/2006/relationships/image" Target="../media/image9.tmp"/><Relationship Id="rId13" Type="http://schemas.openxmlformats.org/officeDocument/2006/relationships/image" Target="../media/image13.tmp"/><Relationship Id="rId18" Type="http://schemas.openxmlformats.org/officeDocument/2006/relationships/image" Target="../media/image18.tmp"/><Relationship Id="rId39" Type="http://schemas.openxmlformats.org/officeDocument/2006/relationships/image" Target="../media/image39.tmp"/><Relationship Id="rId34" Type="http://schemas.openxmlformats.org/officeDocument/2006/relationships/image" Target="../media/image34.tmp"/><Relationship Id="rId50" Type="http://schemas.openxmlformats.org/officeDocument/2006/relationships/image" Target="../media/image50.tmp"/><Relationship Id="rId55" Type="http://schemas.openxmlformats.org/officeDocument/2006/relationships/image" Target="../media/image55.tmp"/><Relationship Id="rId76" Type="http://schemas.openxmlformats.org/officeDocument/2006/relationships/image" Target="../media/image76.tmp"/><Relationship Id="rId97" Type="http://schemas.openxmlformats.org/officeDocument/2006/relationships/image" Target="../media/image97.tmp"/><Relationship Id="rId104" Type="http://schemas.openxmlformats.org/officeDocument/2006/relationships/image" Target="../media/image104.tmp"/><Relationship Id="rId7" Type="http://schemas.openxmlformats.org/officeDocument/2006/relationships/image" Target="../media/image7.tmp"/><Relationship Id="rId71" Type="http://schemas.openxmlformats.org/officeDocument/2006/relationships/image" Target="../media/image71.tmp"/><Relationship Id="rId92" Type="http://schemas.openxmlformats.org/officeDocument/2006/relationships/image" Target="../media/image92.tmp"/><Relationship Id="rId2" Type="http://schemas.openxmlformats.org/officeDocument/2006/relationships/image" Target="../media/image2.tmp"/><Relationship Id="rId29" Type="http://schemas.openxmlformats.org/officeDocument/2006/relationships/image" Target="../media/image29.tmp"/><Relationship Id="rId24" Type="http://schemas.openxmlformats.org/officeDocument/2006/relationships/image" Target="../media/image24.tmp"/><Relationship Id="rId40" Type="http://schemas.openxmlformats.org/officeDocument/2006/relationships/image" Target="../media/image40.tmp"/><Relationship Id="rId45" Type="http://schemas.openxmlformats.org/officeDocument/2006/relationships/image" Target="../media/image45.tmp"/><Relationship Id="rId66" Type="http://schemas.openxmlformats.org/officeDocument/2006/relationships/image" Target="../media/image66.tmp"/><Relationship Id="rId87" Type="http://schemas.openxmlformats.org/officeDocument/2006/relationships/image" Target="../media/image87.tmp"/><Relationship Id="rId61" Type="http://schemas.openxmlformats.org/officeDocument/2006/relationships/image" Target="../media/image61.tmp"/><Relationship Id="rId82" Type="http://schemas.openxmlformats.org/officeDocument/2006/relationships/image" Target="../media/image82.tmp"/><Relationship Id="rId19" Type="http://schemas.openxmlformats.org/officeDocument/2006/relationships/image" Target="../media/image19.tmp"/><Relationship Id="rId14" Type="http://schemas.openxmlformats.org/officeDocument/2006/relationships/image" Target="../media/image14.tmp"/><Relationship Id="rId30" Type="http://schemas.openxmlformats.org/officeDocument/2006/relationships/image" Target="../media/image30.tmp"/><Relationship Id="rId35" Type="http://schemas.openxmlformats.org/officeDocument/2006/relationships/image" Target="../media/image35.tmp"/><Relationship Id="rId56" Type="http://schemas.openxmlformats.org/officeDocument/2006/relationships/image" Target="../media/image56.tmp"/><Relationship Id="rId77" Type="http://schemas.openxmlformats.org/officeDocument/2006/relationships/image" Target="../media/image77.tmp"/><Relationship Id="rId100" Type="http://schemas.openxmlformats.org/officeDocument/2006/relationships/image" Target="../media/image100.tmp"/><Relationship Id="rId105" Type="http://schemas.openxmlformats.org/officeDocument/2006/relationships/image" Target="../media/image105.tmp"/><Relationship Id="rId8" Type="http://schemas.openxmlformats.org/officeDocument/2006/relationships/image" Target="../media/image8.tmp"/><Relationship Id="rId51" Type="http://schemas.openxmlformats.org/officeDocument/2006/relationships/image" Target="../media/image51.tmp"/><Relationship Id="rId72" Type="http://schemas.openxmlformats.org/officeDocument/2006/relationships/image" Target="../media/image72.tmp"/><Relationship Id="rId93" Type="http://schemas.openxmlformats.org/officeDocument/2006/relationships/image" Target="../media/image93.tmp"/><Relationship Id="rId98" Type="http://schemas.openxmlformats.org/officeDocument/2006/relationships/image" Target="../media/image98.tmp"/><Relationship Id="rId3" Type="http://schemas.openxmlformats.org/officeDocument/2006/relationships/image" Target="../media/image3.tmp"/><Relationship Id="rId25" Type="http://schemas.openxmlformats.org/officeDocument/2006/relationships/image" Target="../media/image25.tmp"/><Relationship Id="rId46" Type="http://schemas.openxmlformats.org/officeDocument/2006/relationships/image" Target="../media/image46.tmp"/><Relationship Id="rId67" Type="http://schemas.openxmlformats.org/officeDocument/2006/relationships/image" Target="../media/image67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1063228</xdr:colOff>
      <xdr:row>1</xdr:row>
      <xdr:rowOff>263128</xdr:rowOff>
    </xdr:from>
    <xdr:to>
      <xdr:col>0</xdr:col>
      <xdr:colOff>2070497</xdr:colOff>
      <xdr:row>1</xdr:row>
      <xdr:rowOff>1041797</xdr:rowOff>
    </xdr:to>
    <xdr:pic>
      <xdr:nvPicPr>
        <xdr:cNvPr id="3" name="Picture 2" descr="Insight Picture 2">
          <a:extLst>
            <a:ext uri="{FF2B5EF4-FFF2-40B4-BE49-F238E27FC236}">
              <a16:creationId xmlns:a16="http://schemas.microsoft.com/office/drawing/2014/main" id="{9BB74870-07D0-4937-A0B8-923DB1792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396478"/>
          <a:ext cx="100726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913210</xdr:colOff>
      <xdr:row>2</xdr:row>
      <xdr:rowOff>259556</xdr:rowOff>
    </xdr:from>
    <xdr:to>
      <xdr:col>0</xdr:col>
      <xdr:colOff>2220516</xdr:colOff>
      <xdr:row>2</xdr:row>
      <xdr:rowOff>1045369</xdr:rowOff>
    </xdr:to>
    <xdr:pic>
      <xdr:nvPicPr>
        <xdr:cNvPr id="5" name="Picture 4" descr="Insight Picture 4">
          <a:extLst>
            <a:ext uri="{FF2B5EF4-FFF2-40B4-BE49-F238E27FC236}">
              <a16:creationId xmlns:a16="http://schemas.microsoft.com/office/drawing/2014/main" id="{7A13E7F6-2B60-42E0-9D1D-B6863EB01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10" y="1697831"/>
          <a:ext cx="1307306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956072</xdr:colOff>
      <xdr:row>3</xdr:row>
      <xdr:rowOff>259556</xdr:rowOff>
    </xdr:from>
    <xdr:to>
      <xdr:col>0</xdr:col>
      <xdr:colOff>2177653</xdr:colOff>
      <xdr:row>3</xdr:row>
      <xdr:rowOff>1045369</xdr:rowOff>
    </xdr:to>
    <xdr:pic>
      <xdr:nvPicPr>
        <xdr:cNvPr id="7" name="Picture 6" descr="Insight Picture 6">
          <a:extLst>
            <a:ext uri="{FF2B5EF4-FFF2-40B4-BE49-F238E27FC236}">
              <a16:creationId xmlns:a16="http://schemas.microsoft.com/office/drawing/2014/main" id="{3F7B0FC0-1E2F-4350-B30A-8DD54F074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072" y="3002756"/>
          <a:ext cx="1221581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498872</xdr:colOff>
      <xdr:row>4</xdr:row>
      <xdr:rowOff>213122</xdr:rowOff>
    </xdr:from>
    <xdr:to>
      <xdr:col>0</xdr:col>
      <xdr:colOff>2634853</xdr:colOff>
      <xdr:row>4</xdr:row>
      <xdr:rowOff>1091803</xdr:rowOff>
    </xdr:to>
    <xdr:pic>
      <xdr:nvPicPr>
        <xdr:cNvPr id="9" name="Picture 8" descr="Insight Picture 8">
          <a:extLst>
            <a:ext uri="{FF2B5EF4-FFF2-40B4-BE49-F238E27FC236}">
              <a16:creationId xmlns:a16="http://schemas.microsoft.com/office/drawing/2014/main" id="{559B74D1-1CC8-4A33-AE49-5521EBF69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2" y="4261247"/>
          <a:ext cx="2135981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909638</xdr:colOff>
      <xdr:row>5</xdr:row>
      <xdr:rowOff>263128</xdr:rowOff>
    </xdr:from>
    <xdr:to>
      <xdr:col>0</xdr:col>
      <xdr:colOff>2224088</xdr:colOff>
      <xdr:row>5</xdr:row>
      <xdr:rowOff>1041797</xdr:rowOff>
    </xdr:to>
    <xdr:pic>
      <xdr:nvPicPr>
        <xdr:cNvPr id="11" name="Picture 10" descr="Insight Picture 10">
          <a:extLst>
            <a:ext uri="{FF2B5EF4-FFF2-40B4-BE49-F238E27FC236}">
              <a16:creationId xmlns:a16="http://schemas.microsoft.com/office/drawing/2014/main" id="{E85A0AD0-5329-4695-9593-4CCE2838B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8" y="5616178"/>
          <a:ext cx="131445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998935</xdr:colOff>
      <xdr:row>6</xdr:row>
      <xdr:rowOff>213122</xdr:rowOff>
    </xdr:from>
    <xdr:to>
      <xdr:col>0</xdr:col>
      <xdr:colOff>2134791</xdr:colOff>
      <xdr:row>6</xdr:row>
      <xdr:rowOff>1091803</xdr:rowOff>
    </xdr:to>
    <xdr:pic>
      <xdr:nvPicPr>
        <xdr:cNvPr id="13" name="Picture 12" descr="Insight Picture 12">
          <a:extLst>
            <a:ext uri="{FF2B5EF4-FFF2-40B4-BE49-F238E27FC236}">
              <a16:creationId xmlns:a16="http://schemas.microsoft.com/office/drawing/2014/main" id="{17CE8B26-599C-4A46-8B27-B47FDF4C1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35" y="6871097"/>
          <a:ext cx="1135856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520303</xdr:colOff>
      <xdr:row>7</xdr:row>
      <xdr:rowOff>227409</xdr:rowOff>
    </xdr:from>
    <xdr:to>
      <xdr:col>0</xdr:col>
      <xdr:colOff>2613422</xdr:colOff>
      <xdr:row>7</xdr:row>
      <xdr:rowOff>1077515</xdr:rowOff>
    </xdr:to>
    <xdr:pic>
      <xdr:nvPicPr>
        <xdr:cNvPr id="15" name="Picture 14" descr="Insight Picture 14">
          <a:extLst>
            <a:ext uri="{FF2B5EF4-FFF2-40B4-BE49-F238E27FC236}">
              <a16:creationId xmlns:a16="http://schemas.microsoft.com/office/drawing/2014/main" id="{DFD7DB9F-0AA5-4F48-BCAC-AE7398951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" y="8190309"/>
          <a:ext cx="2093119" cy="850106"/>
        </a:xfrm>
        <a:prstGeom prst="rect">
          <a:avLst/>
        </a:prstGeom>
      </xdr:spPr>
    </xdr:pic>
    <xdr:clientData/>
  </xdr:twoCellAnchor>
  <xdr:twoCellAnchor editAs="oneCell">
    <xdr:from>
      <xdr:col>0</xdr:col>
      <xdr:colOff>748903</xdr:colOff>
      <xdr:row>8</xdr:row>
      <xdr:rowOff>61913</xdr:rowOff>
    </xdr:from>
    <xdr:to>
      <xdr:col>0</xdr:col>
      <xdr:colOff>2384822</xdr:colOff>
      <xdr:row>8</xdr:row>
      <xdr:rowOff>1290638</xdr:rowOff>
    </xdr:to>
    <xdr:pic>
      <xdr:nvPicPr>
        <xdr:cNvPr id="17" name="Picture 16" descr="Insight Picture 16">
          <a:extLst>
            <a:ext uri="{FF2B5EF4-FFF2-40B4-BE49-F238E27FC236}">
              <a16:creationId xmlns:a16="http://schemas.microsoft.com/office/drawing/2014/main" id="{3DB312E3-B58E-4CFE-BA84-FE0D8C9D0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03" y="9329738"/>
          <a:ext cx="1635919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620316</xdr:colOff>
      <xdr:row>9</xdr:row>
      <xdr:rowOff>138113</xdr:rowOff>
    </xdr:from>
    <xdr:to>
      <xdr:col>0</xdr:col>
      <xdr:colOff>2513410</xdr:colOff>
      <xdr:row>9</xdr:row>
      <xdr:rowOff>1166813</xdr:rowOff>
    </xdr:to>
    <xdr:pic>
      <xdr:nvPicPr>
        <xdr:cNvPr id="19" name="Picture 18" descr="Insight Picture 18">
          <a:extLst>
            <a:ext uri="{FF2B5EF4-FFF2-40B4-BE49-F238E27FC236}">
              <a16:creationId xmlns:a16="http://schemas.microsoft.com/office/drawing/2014/main" id="{5FBAE5BB-5897-445E-B5EE-32C77C8B6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16" y="10758488"/>
          <a:ext cx="1893094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881063</xdr:colOff>
      <xdr:row>10</xdr:row>
      <xdr:rowOff>127397</xdr:rowOff>
    </xdr:from>
    <xdr:to>
      <xdr:col>0</xdr:col>
      <xdr:colOff>2252663</xdr:colOff>
      <xdr:row>10</xdr:row>
      <xdr:rowOff>1177528</xdr:rowOff>
    </xdr:to>
    <xdr:pic>
      <xdr:nvPicPr>
        <xdr:cNvPr id="21" name="Picture 20" descr="Insight Picture 20">
          <a:extLst>
            <a:ext uri="{FF2B5EF4-FFF2-40B4-BE49-F238E27FC236}">
              <a16:creationId xmlns:a16="http://schemas.microsoft.com/office/drawing/2014/main" id="{C1059E6D-DD69-4081-BA67-003C9C72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3" y="12052697"/>
          <a:ext cx="1371600" cy="1050131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11</xdr:row>
      <xdr:rowOff>263128</xdr:rowOff>
    </xdr:from>
    <xdr:to>
      <xdr:col>0</xdr:col>
      <xdr:colOff>2070497</xdr:colOff>
      <xdr:row>11</xdr:row>
      <xdr:rowOff>1041797</xdr:rowOff>
    </xdr:to>
    <xdr:pic>
      <xdr:nvPicPr>
        <xdr:cNvPr id="23" name="Picture 22" descr="Insight Picture 22">
          <a:extLst>
            <a:ext uri="{FF2B5EF4-FFF2-40B4-BE49-F238E27FC236}">
              <a16:creationId xmlns:a16="http://schemas.microsoft.com/office/drawing/2014/main" id="{7EAABF5F-9F07-4A25-BBC0-B8931F7A9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13493353"/>
          <a:ext cx="100726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459581</xdr:colOff>
      <xdr:row>12</xdr:row>
      <xdr:rowOff>263128</xdr:rowOff>
    </xdr:from>
    <xdr:to>
      <xdr:col>0</xdr:col>
      <xdr:colOff>2674144</xdr:colOff>
      <xdr:row>12</xdr:row>
      <xdr:rowOff>1041797</xdr:rowOff>
    </xdr:to>
    <xdr:pic>
      <xdr:nvPicPr>
        <xdr:cNvPr id="25" name="Picture 24" descr="Insight Picture 24">
          <a:extLst>
            <a:ext uri="{FF2B5EF4-FFF2-40B4-BE49-F238E27FC236}">
              <a16:creationId xmlns:a16="http://schemas.microsoft.com/office/drawing/2014/main" id="{795ADCB5-DB0B-47BE-A351-DBA2165D4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1" y="14798278"/>
          <a:ext cx="2214563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934640</xdr:colOff>
      <xdr:row>13</xdr:row>
      <xdr:rowOff>263128</xdr:rowOff>
    </xdr:from>
    <xdr:to>
      <xdr:col>0</xdr:col>
      <xdr:colOff>2199084</xdr:colOff>
      <xdr:row>13</xdr:row>
      <xdr:rowOff>1041797</xdr:rowOff>
    </xdr:to>
    <xdr:pic>
      <xdr:nvPicPr>
        <xdr:cNvPr id="27" name="Picture 26" descr="Insight Picture 26">
          <a:extLst>
            <a:ext uri="{FF2B5EF4-FFF2-40B4-BE49-F238E27FC236}">
              <a16:creationId xmlns:a16="http://schemas.microsoft.com/office/drawing/2014/main" id="{3A715753-2A4A-4171-9CEE-9EFD84F7A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40" y="16103203"/>
          <a:ext cx="12644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456009</xdr:colOff>
      <xdr:row>14</xdr:row>
      <xdr:rowOff>84534</xdr:rowOff>
    </xdr:from>
    <xdr:to>
      <xdr:col>0</xdr:col>
      <xdr:colOff>2677715</xdr:colOff>
      <xdr:row>14</xdr:row>
      <xdr:rowOff>1220390</xdr:rowOff>
    </xdr:to>
    <xdr:pic>
      <xdr:nvPicPr>
        <xdr:cNvPr id="29" name="Picture 28" descr="Insight Picture 28">
          <a:extLst>
            <a:ext uri="{FF2B5EF4-FFF2-40B4-BE49-F238E27FC236}">
              <a16:creationId xmlns:a16="http://schemas.microsoft.com/office/drawing/2014/main" id="{B91DD875-6F3D-4269-BEE9-9DD4F4C37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009" y="17229534"/>
          <a:ext cx="2221706" cy="1135856"/>
        </a:xfrm>
        <a:prstGeom prst="rect">
          <a:avLst/>
        </a:prstGeom>
      </xdr:spPr>
    </xdr:pic>
    <xdr:clientData/>
  </xdr:twoCellAnchor>
  <xdr:twoCellAnchor editAs="oneCell">
    <xdr:from>
      <xdr:col>0</xdr:col>
      <xdr:colOff>973931</xdr:colOff>
      <xdr:row>15</xdr:row>
      <xdr:rowOff>263128</xdr:rowOff>
    </xdr:from>
    <xdr:to>
      <xdr:col>0</xdr:col>
      <xdr:colOff>2159794</xdr:colOff>
      <xdr:row>15</xdr:row>
      <xdr:rowOff>1041797</xdr:rowOff>
    </xdr:to>
    <xdr:pic>
      <xdr:nvPicPr>
        <xdr:cNvPr id="31" name="Picture 30" descr="Insight Picture 30">
          <a:extLst>
            <a:ext uri="{FF2B5EF4-FFF2-40B4-BE49-F238E27FC236}">
              <a16:creationId xmlns:a16="http://schemas.microsoft.com/office/drawing/2014/main" id="{AF53F9E6-E2B9-4A0B-9D6A-A1E0C60B1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931" y="18713053"/>
          <a:ext cx="1185863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806053</xdr:colOff>
      <xdr:row>16</xdr:row>
      <xdr:rowOff>159544</xdr:rowOff>
    </xdr:from>
    <xdr:to>
      <xdr:col>0</xdr:col>
      <xdr:colOff>2327672</xdr:colOff>
      <xdr:row>16</xdr:row>
      <xdr:rowOff>1145382</xdr:rowOff>
    </xdr:to>
    <xdr:pic>
      <xdr:nvPicPr>
        <xdr:cNvPr id="33" name="Picture 32" descr="Insight Picture 32">
          <a:extLst>
            <a:ext uri="{FF2B5EF4-FFF2-40B4-BE49-F238E27FC236}">
              <a16:creationId xmlns:a16="http://schemas.microsoft.com/office/drawing/2014/main" id="{A67FDF3E-0CDD-4578-8801-C97CC4F74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53" y="19914394"/>
          <a:ext cx="1521619" cy="985838"/>
        </a:xfrm>
        <a:prstGeom prst="rect">
          <a:avLst/>
        </a:prstGeom>
      </xdr:spPr>
    </xdr:pic>
    <xdr:clientData/>
  </xdr:twoCellAnchor>
  <xdr:twoCellAnchor editAs="oneCell">
    <xdr:from>
      <xdr:col>0</xdr:col>
      <xdr:colOff>631031</xdr:colOff>
      <xdr:row>17</xdr:row>
      <xdr:rowOff>53578</xdr:rowOff>
    </xdr:from>
    <xdr:to>
      <xdr:col>0</xdr:col>
      <xdr:colOff>2502694</xdr:colOff>
      <xdr:row>17</xdr:row>
      <xdr:rowOff>1260872</xdr:rowOff>
    </xdr:to>
    <xdr:pic>
      <xdr:nvPicPr>
        <xdr:cNvPr id="35" name="Picture 34" descr="Insight Picture 34">
          <a:extLst>
            <a:ext uri="{FF2B5EF4-FFF2-40B4-BE49-F238E27FC236}">
              <a16:creationId xmlns:a16="http://schemas.microsoft.com/office/drawing/2014/main" id="{51542D0C-63AB-4104-B46C-D74A40C7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31" y="21113353"/>
          <a:ext cx="1871663" cy="1207294"/>
        </a:xfrm>
        <a:prstGeom prst="rect">
          <a:avLst/>
        </a:prstGeom>
      </xdr:spPr>
    </xdr:pic>
    <xdr:clientData/>
  </xdr:twoCellAnchor>
  <xdr:twoCellAnchor editAs="oneCell">
    <xdr:from>
      <xdr:col>0</xdr:col>
      <xdr:colOff>745331</xdr:colOff>
      <xdr:row>18</xdr:row>
      <xdr:rowOff>55959</xdr:rowOff>
    </xdr:from>
    <xdr:to>
      <xdr:col>0</xdr:col>
      <xdr:colOff>2388394</xdr:colOff>
      <xdr:row>18</xdr:row>
      <xdr:rowOff>1277540</xdr:rowOff>
    </xdr:to>
    <xdr:pic>
      <xdr:nvPicPr>
        <xdr:cNvPr id="37" name="Picture 36" descr="Insight Picture 36">
          <a:extLst>
            <a:ext uri="{FF2B5EF4-FFF2-40B4-BE49-F238E27FC236}">
              <a16:creationId xmlns:a16="http://schemas.microsoft.com/office/drawing/2014/main" id="{4DAE0FAB-E9F0-4D88-9ACE-989D960A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331" y="22430184"/>
          <a:ext cx="1643063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659606</xdr:colOff>
      <xdr:row>19</xdr:row>
      <xdr:rowOff>259556</xdr:rowOff>
    </xdr:from>
    <xdr:to>
      <xdr:col>0</xdr:col>
      <xdr:colOff>2474119</xdr:colOff>
      <xdr:row>19</xdr:row>
      <xdr:rowOff>1045369</xdr:rowOff>
    </xdr:to>
    <xdr:pic>
      <xdr:nvPicPr>
        <xdr:cNvPr id="39" name="Picture 38" descr="Insight Picture 38">
          <a:extLst>
            <a:ext uri="{FF2B5EF4-FFF2-40B4-BE49-F238E27FC236}">
              <a16:creationId xmlns:a16="http://schemas.microsoft.com/office/drawing/2014/main" id="{E72DB569-A0DC-46F3-8230-046478FD4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606" y="23967281"/>
          <a:ext cx="1814513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602456</xdr:colOff>
      <xdr:row>20</xdr:row>
      <xdr:rowOff>248841</xdr:rowOff>
    </xdr:from>
    <xdr:to>
      <xdr:col>0</xdr:col>
      <xdr:colOff>2531269</xdr:colOff>
      <xdr:row>20</xdr:row>
      <xdr:rowOff>1056085</xdr:rowOff>
    </xdr:to>
    <xdr:pic>
      <xdr:nvPicPr>
        <xdr:cNvPr id="41" name="Picture 40" descr="Insight Picture 40">
          <a:extLst>
            <a:ext uri="{FF2B5EF4-FFF2-40B4-BE49-F238E27FC236}">
              <a16:creationId xmlns:a16="http://schemas.microsoft.com/office/drawing/2014/main" id="{EC96F233-D871-40AA-81FB-3F5EC9CBB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456" y="25261491"/>
          <a:ext cx="1928813" cy="807244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21</xdr:row>
      <xdr:rowOff>134541</xdr:rowOff>
    </xdr:from>
    <xdr:to>
      <xdr:col>0</xdr:col>
      <xdr:colOff>2070497</xdr:colOff>
      <xdr:row>21</xdr:row>
      <xdr:rowOff>1170385</xdr:rowOff>
    </xdr:to>
    <xdr:pic>
      <xdr:nvPicPr>
        <xdr:cNvPr id="43" name="Picture 42" descr="Insight Picture 42">
          <a:extLst>
            <a:ext uri="{FF2B5EF4-FFF2-40B4-BE49-F238E27FC236}">
              <a16:creationId xmlns:a16="http://schemas.microsoft.com/office/drawing/2014/main" id="{2430A039-0BCD-45ED-99DB-041AF575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26452116"/>
          <a:ext cx="1007269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941785</xdr:colOff>
      <xdr:row>22</xdr:row>
      <xdr:rowOff>59531</xdr:rowOff>
    </xdr:from>
    <xdr:to>
      <xdr:col>0</xdr:col>
      <xdr:colOff>2191941</xdr:colOff>
      <xdr:row>22</xdr:row>
      <xdr:rowOff>1273969</xdr:rowOff>
    </xdr:to>
    <xdr:pic>
      <xdr:nvPicPr>
        <xdr:cNvPr id="45" name="Picture 44" descr="Insight Picture 44">
          <a:extLst>
            <a:ext uri="{FF2B5EF4-FFF2-40B4-BE49-F238E27FC236}">
              <a16:creationId xmlns:a16="http://schemas.microsoft.com/office/drawing/2014/main" id="{09CE4F8A-B11A-4FE6-96F3-B4C0F5BDE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785" y="27682031"/>
          <a:ext cx="1250156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716756</xdr:colOff>
      <xdr:row>23</xdr:row>
      <xdr:rowOff>61913</xdr:rowOff>
    </xdr:from>
    <xdr:to>
      <xdr:col>0</xdr:col>
      <xdr:colOff>2416969</xdr:colOff>
      <xdr:row>23</xdr:row>
      <xdr:rowOff>1290638</xdr:rowOff>
    </xdr:to>
    <xdr:pic>
      <xdr:nvPicPr>
        <xdr:cNvPr id="47" name="Picture 46" descr="Insight Picture 46">
          <a:extLst>
            <a:ext uri="{FF2B5EF4-FFF2-40B4-BE49-F238E27FC236}">
              <a16:creationId xmlns:a16="http://schemas.microsoft.com/office/drawing/2014/main" id="{E23BF9C0-16DD-40C5-9EBF-157E09253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756" y="29017913"/>
          <a:ext cx="1700213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656034</xdr:colOff>
      <xdr:row>24</xdr:row>
      <xdr:rowOff>127397</xdr:rowOff>
    </xdr:from>
    <xdr:to>
      <xdr:col>0</xdr:col>
      <xdr:colOff>2477690</xdr:colOff>
      <xdr:row>24</xdr:row>
      <xdr:rowOff>1177528</xdr:rowOff>
    </xdr:to>
    <xdr:pic>
      <xdr:nvPicPr>
        <xdr:cNvPr id="49" name="Picture 48" descr="Insight Picture 48">
          <a:extLst>
            <a:ext uri="{FF2B5EF4-FFF2-40B4-BE49-F238E27FC236}">
              <a16:creationId xmlns:a16="http://schemas.microsoft.com/office/drawing/2014/main" id="{A84724DB-BB5E-4CDC-AF90-A9E4D1304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34" y="30435947"/>
          <a:ext cx="1821656" cy="1050131"/>
        </a:xfrm>
        <a:prstGeom prst="rect">
          <a:avLst/>
        </a:prstGeom>
      </xdr:spPr>
    </xdr:pic>
    <xdr:clientData/>
  </xdr:twoCellAnchor>
  <xdr:twoCellAnchor editAs="oneCell">
    <xdr:from>
      <xdr:col>0</xdr:col>
      <xdr:colOff>698897</xdr:colOff>
      <xdr:row>25</xdr:row>
      <xdr:rowOff>66675</xdr:rowOff>
    </xdr:from>
    <xdr:to>
      <xdr:col>0</xdr:col>
      <xdr:colOff>2434828</xdr:colOff>
      <xdr:row>25</xdr:row>
      <xdr:rowOff>1238250</xdr:rowOff>
    </xdr:to>
    <xdr:pic>
      <xdr:nvPicPr>
        <xdr:cNvPr id="51" name="Picture 50" descr="Insight Picture 50">
          <a:extLst>
            <a:ext uri="{FF2B5EF4-FFF2-40B4-BE49-F238E27FC236}">
              <a16:creationId xmlns:a16="http://schemas.microsoft.com/office/drawing/2014/main" id="{2C658477-223C-4339-9CC8-531642B6A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897" y="31680150"/>
          <a:ext cx="1735931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891778</xdr:colOff>
      <xdr:row>26</xdr:row>
      <xdr:rowOff>263128</xdr:rowOff>
    </xdr:from>
    <xdr:to>
      <xdr:col>0</xdr:col>
      <xdr:colOff>2241947</xdr:colOff>
      <xdr:row>26</xdr:row>
      <xdr:rowOff>1041797</xdr:rowOff>
    </xdr:to>
    <xdr:pic>
      <xdr:nvPicPr>
        <xdr:cNvPr id="53" name="Picture 52" descr="Insight Picture 52">
          <a:extLst>
            <a:ext uri="{FF2B5EF4-FFF2-40B4-BE49-F238E27FC236}">
              <a16:creationId xmlns:a16="http://schemas.microsoft.com/office/drawing/2014/main" id="{8C2648D4-59CB-4416-ADFE-75FC6201B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778" y="33181528"/>
          <a:ext cx="135016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773906</xdr:colOff>
      <xdr:row>27</xdr:row>
      <xdr:rowOff>238125</xdr:rowOff>
    </xdr:from>
    <xdr:to>
      <xdr:col>0</xdr:col>
      <xdr:colOff>2359819</xdr:colOff>
      <xdr:row>27</xdr:row>
      <xdr:rowOff>1066800</xdr:rowOff>
    </xdr:to>
    <xdr:pic>
      <xdr:nvPicPr>
        <xdr:cNvPr id="55" name="Picture 54" descr="Insight Picture 54">
          <a:extLst>
            <a:ext uri="{FF2B5EF4-FFF2-40B4-BE49-F238E27FC236}">
              <a16:creationId xmlns:a16="http://schemas.microsoft.com/office/drawing/2014/main" id="{8BCDAB0B-8F85-4507-ACF6-CD17BC315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" y="34461450"/>
          <a:ext cx="1585913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802481</xdr:colOff>
      <xdr:row>28</xdr:row>
      <xdr:rowOff>54769</xdr:rowOff>
    </xdr:from>
    <xdr:to>
      <xdr:col>0</xdr:col>
      <xdr:colOff>2331244</xdr:colOff>
      <xdr:row>28</xdr:row>
      <xdr:rowOff>1269207</xdr:rowOff>
    </xdr:to>
    <xdr:pic>
      <xdr:nvPicPr>
        <xdr:cNvPr id="57" name="Picture 56" descr="Insight Picture 56">
          <a:extLst>
            <a:ext uri="{FF2B5EF4-FFF2-40B4-BE49-F238E27FC236}">
              <a16:creationId xmlns:a16="http://schemas.microsoft.com/office/drawing/2014/main" id="{B1E11C20-D8BC-4F67-AD65-F6CB7B34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481" y="35583019"/>
          <a:ext cx="1528763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370284</xdr:colOff>
      <xdr:row>29</xdr:row>
      <xdr:rowOff>223838</xdr:rowOff>
    </xdr:from>
    <xdr:to>
      <xdr:col>0</xdr:col>
      <xdr:colOff>2763440</xdr:colOff>
      <xdr:row>29</xdr:row>
      <xdr:rowOff>1081088</xdr:rowOff>
    </xdr:to>
    <xdr:pic>
      <xdr:nvPicPr>
        <xdr:cNvPr id="59" name="Picture 58" descr="Insight Picture 58">
          <a:extLst>
            <a:ext uri="{FF2B5EF4-FFF2-40B4-BE49-F238E27FC236}">
              <a16:creationId xmlns:a16="http://schemas.microsoft.com/office/drawing/2014/main" id="{9167946E-C177-40D0-937E-274DFC1D2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84" y="37076063"/>
          <a:ext cx="2393156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577453</xdr:colOff>
      <xdr:row>30</xdr:row>
      <xdr:rowOff>55959</xdr:rowOff>
    </xdr:from>
    <xdr:to>
      <xdr:col>0</xdr:col>
      <xdr:colOff>2556272</xdr:colOff>
      <xdr:row>30</xdr:row>
      <xdr:rowOff>1277540</xdr:rowOff>
    </xdr:to>
    <xdr:pic>
      <xdr:nvPicPr>
        <xdr:cNvPr id="61" name="Picture 60" descr="Insight Picture 60">
          <a:extLst>
            <a:ext uri="{FF2B5EF4-FFF2-40B4-BE49-F238E27FC236}">
              <a16:creationId xmlns:a16="http://schemas.microsoft.com/office/drawing/2014/main" id="{6102C9AF-79CD-4827-ADD7-AC0E99608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53" y="38213109"/>
          <a:ext cx="1978819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934640</xdr:colOff>
      <xdr:row>31</xdr:row>
      <xdr:rowOff>263128</xdr:rowOff>
    </xdr:from>
    <xdr:to>
      <xdr:col>0</xdr:col>
      <xdr:colOff>2199084</xdr:colOff>
      <xdr:row>31</xdr:row>
      <xdr:rowOff>1041797</xdr:rowOff>
    </xdr:to>
    <xdr:pic>
      <xdr:nvPicPr>
        <xdr:cNvPr id="63" name="Picture 62" descr="Insight Picture 62">
          <a:extLst>
            <a:ext uri="{FF2B5EF4-FFF2-40B4-BE49-F238E27FC236}">
              <a16:creationId xmlns:a16="http://schemas.microsoft.com/office/drawing/2014/main" id="{50EC31D7-056C-46E3-AC4F-7D36EA2C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40" y="39753778"/>
          <a:ext cx="12644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977503</xdr:colOff>
      <xdr:row>32</xdr:row>
      <xdr:rowOff>234553</xdr:rowOff>
    </xdr:from>
    <xdr:to>
      <xdr:col>0</xdr:col>
      <xdr:colOff>2156222</xdr:colOff>
      <xdr:row>32</xdr:row>
      <xdr:rowOff>1070372</xdr:rowOff>
    </xdr:to>
    <xdr:pic>
      <xdr:nvPicPr>
        <xdr:cNvPr id="65" name="Picture 64" descr="Insight Picture 64">
          <a:extLst>
            <a:ext uri="{FF2B5EF4-FFF2-40B4-BE49-F238E27FC236}">
              <a16:creationId xmlns:a16="http://schemas.microsoft.com/office/drawing/2014/main" id="{FC410F6F-1F88-4259-81C1-18539D030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503" y="41030128"/>
          <a:ext cx="1178719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931069</xdr:colOff>
      <xdr:row>33</xdr:row>
      <xdr:rowOff>234553</xdr:rowOff>
    </xdr:from>
    <xdr:to>
      <xdr:col>0</xdr:col>
      <xdr:colOff>2202657</xdr:colOff>
      <xdr:row>33</xdr:row>
      <xdr:rowOff>1070372</xdr:rowOff>
    </xdr:to>
    <xdr:pic>
      <xdr:nvPicPr>
        <xdr:cNvPr id="67" name="Picture 66" descr="Insight Picture 66">
          <a:extLst>
            <a:ext uri="{FF2B5EF4-FFF2-40B4-BE49-F238E27FC236}">
              <a16:creationId xmlns:a16="http://schemas.microsoft.com/office/drawing/2014/main" id="{3019ABAD-4DFC-4677-B7C4-5D902D24C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069" y="42335053"/>
          <a:ext cx="1271588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698897</xdr:colOff>
      <xdr:row>34</xdr:row>
      <xdr:rowOff>148828</xdr:rowOff>
    </xdr:from>
    <xdr:to>
      <xdr:col>0</xdr:col>
      <xdr:colOff>2434828</xdr:colOff>
      <xdr:row>34</xdr:row>
      <xdr:rowOff>1156097</xdr:rowOff>
    </xdr:to>
    <xdr:pic>
      <xdr:nvPicPr>
        <xdr:cNvPr id="69" name="Picture 68" descr="Insight Picture 68">
          <a:extLst>
            <a:ext uri="{FF2B5EF4-FFF2-40B4-BE49-F238E27FC236}">
              <a16:creationId xmlns:a16="http://schemas.microsoft.com/office/drawing/2014/main" id="{ECB0EDFC-60E9-495D-85AC-49476B22A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897" y="43554253"/>
          <a:ext cx="1735931" cy="1007269"/>
        </a:xfrm>
        <a:prstGeom prst="rect">
          <a:avLst/>
        </a:prstGeom>
      </xdr:spPr>
    </xdr:pic>
    <xdr:clientData/>
  </xdr:twoCellAnchor>
  <xdr:twoCellAnchor editAs="oneCell">
    <xdr:from>
      <xdr:col>0</xdr:col>
      <xdr:colOff>1045369</xdr:colOff>
      <xdr:row>35</xdr:row>
      <xdr:rowOff>184547</xdr:rowOff>
    </xdr:from>
    <xdr:to>
      <xdr:col>0</xdr:col>
      <xdr:colOff>2088357</xdr:colOff>
      <xdr:row>35</xdr:row>
      <xdr:rowOff>1120378</xdr:rowOff>
    </xdr:to>
    <xdr:pic>
      <xdr:nvPicPr>
        <xdr:cNvPr id="71" name="Picture 70" descr="Insight Picture 70">
          <a:extLst>
            <a:ext uri="{FF2B5EF4-FFF2-40B4-BE49-F238E27FC236}">
              <a16:creationId xmlns:a16="http://schemas.microsoft.com/office/drawing/2014/main" id="{D2250621-F9FE-4762-9F9F-30422CF9C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369" y="44894897"/>
          <a:ext cx="1042988" cy="935831"/>
        </a:xfrm>
        <a:prstGeom prst="rect">
          <a:avLst/>
        </a:prstGeom>
      </xdr:spPr>
    </xdr:pic>
    <xdr:clientData/>
  </xdr:twoCellAnchor>
  <xdr:twoCellAnchor editAs="oneCell">
    <xdr:from>
      <xdr:col>0</xdr:col>
      <xdr:colOff>452438</xdr:colOff>
      <xdr:row>36</xdr:row>
      <xdr:rowOff>263128</xdr:rowOff>
    </xdr:from>
    <xdr:to>
      <xdr:col>0</xdr:col>
      <xdr:colOff>2681288</xdr:colOff>
      <xdr:row>36</xdr:row>
      <xdr:rowOff>1041797</xdr:rowOff>
    </xdr:to>
    <xdr:pic>
      <xdr:nvPicPr>
        <xdr:cNvPr id="73" name="Picture 72" descr="Insight Picture 72">
          <a:extLst>
            <a:ext uri="{FF2B5EF4-FFF2-40B4-BE49-F238E27FC236}">
              <a16:creationId xmlns:a16="http://schemas.microsoft.com/office/drawing/2014/main" id="{290E65FA-2059-493C-91E0-54982FD8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8" y="46278403"/>
          <a:ext cx="222885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598884</xdr:colOff>
      <xdr:row>37</xdr:row>
      <xdr:rowOff>177403</xdr:rowOff>
    </xdr:from>
    <xdr:to>
      <xdr:col>0</xdr:col>
      <xdr:colOff>2534840</xdr:colOff>
      <xdr:row>37</xdr:row>
      <xdr:rowOff>1127522</xdr:rowOff>
    </xdr:to>
    <xdr:pic>
      <xdr:nvPicPr>
        <xdr:cNvPr id="75" name="Picture 74" descr="Insight Picture 74">
          <a:extLst>
            <a:ext uri="{FF2B5EF4-FFF2-40B4-BE49-F238E27FC236}">
              <a16:creationId xmlns:a16="http://schemas.microsoft.com/office/drawing/2014/main" id="{B96C14B9-A7D0-48F8-909F-C9EC59E1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84" y="47497603"/>
          <a:ext cx="1935956" cy="950119"/>
        </a:xfrm>
        <a:prstGeom prst="rect">
          <a:avLst/>
        </a:prstGeom>
      </xdr:spPr>
    </xdr:pic>
    <xdr:clientData/>
  </xdr:twoCellAnchor>
  <xdr:twoCellAnchor editAs="oneCell">
    <xdr:from>
      <xdr:col>0</xdr:col>
      <xdr:colOff>55959</xdr:colOff>
      <xdr:row>38</xdr:row>
      <xdr:rowOff>109538</xdr:rowOff>
    </xdr:from>
    <xdr:to>
      <xdr:col>0</xdr:col>
      <xdr:colOff>3077765</xdr:colOff>
      <xdr:row>38</xdr:row>
      <xdr:rowOff>1195388</xdr:rowOff>
    </xdr:to>
    <xdr:pic>
      <xdr:nvPicPr>
        <xdr:cNvPr id="77" name="Picture 76" descr="Insight Picture 76">
          <a:extLst>
            <a:ext uri="{FF2B5EF4-FFF2-40B4-BE49-F238E27FC236}">
              <a16:creationId xmlns:a16="http://schemas.microsoft.com/office/drawing/2014/main" id="{3037E212-1C21-4105-A656-9F43D7D6B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" y="48734663"/>
          <a:ext cx="3021806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977503</xdr:colOff>
      <xdr:row>39</xdr:row>
      <xdr:rowOff>263128</xdr:rowOff>
    </xdr:from>
    <xdr:to>
      <xdr:col>0</xdr:col>
      <xdr:colOff>2156222</xdr:colOff>
      <xdr:row>39</xdr:row>
      <xdr:rowOff>1041797</xdr:rowOff>
    </xdr:to>
    <xdr:pic>
      <xdr:nvPicPr>
        <xdr:cNvPr id="79" name="Picture 78" descr="Insight Picture 78">
          <a:extLst>
            <a:ext uri="{FF2B5EF4-FFF2-40B4-BE49-F238E27FC236}">
              <a16:creationId xmlns:a16="http://schemas.microsoft.com/office/drawing/2014/main" id="{15B0B2E8-FF2E-4FED-B69B-CE029C417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503" y="50193178"/>
          <a:ext cx="117871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791765</xdr:colOff>
      <xdr:row>40</xdr:row>
      <xdr:rowOff>55959</xdr:rowOff>
    </xdr:from>
    <xdr:to>
      <xdr:col>0</xdr:col>
      <xdr:colOff>2341959</xdr:colOff>
      <xdr:row>40</xdr:row>
      <xdr:rowOff>1277540</xdr:rowOff>
    </xdr:to>
    <xdr:pic>
      <xdr:nvPicPr>
        <xdr:cNvPr id="81" name="Picture 80" descr="Insight Picture 80">
          <a:extLst>
            <a:ext uri="{FF2B5EF4-FFF2-40B4-BE49-F238E27FC236}">
              <a16:creationId xmlns:a16="http://schemas.microsoft.com/office/drawing/2014/main" id="{B8B59F02-F877-4A14-92BC-3E90B5513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65" y="51290934"/>
          <a:ext cx="1550194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870347</xdr:colOff>
      <xdr:row>41</xdr:row>
      <xdr:rowOff>259556</xdr:rowOff>
    </xdr:from>
    <xdr:to>
      <xdr:col>0</xdr:col>
      <xdr:colOff>2263378</xdr:colOff>
      <xdr:row>41</xdr:row>
      <xdr:rowOff>1045369</xdr:rowOff>
    </xdr:to>
    <xdr:pic>
      <xdr:nvPicPr>
        <xdr:cNvPr id="83" name="Picture 82" descr="Insight Picture 82">
          <a:extLst>
            <a:ext uri="{FF2B5EF4-FFF2-40B4-BE49-F238E27FC236}">
              <a16:creationId xmlns:a16="http://schemas.microsoft.com/office/drawing/2014/main" id="{638B477B-F065-4B3E-A568-8B216E311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347" y="52828031"/>
          <a:ext cx="1393031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720328</xdr:colOff>
      <xdr:row>42</xdr:row>
      <xdr:rowOff>184547</xdr:rowOff>
    </xdr:from>
    <xdr:to>
      <xdr:col>0</xdr:col>
      <xdr:colOff>2413397</xdr:colOff>
      <xdr:row>42</xdr:row>
      <xdr:rowOff>1120378</xdr:rowOff>
    </xdr:to>
    <xdr:pic>
      <xdr:nvPicPr>
        <xdr:cNvPr id="85" name="Picture 84" descr="Insight Picture 84">
          <a:extLst>
            <a:ext uri="{FF2B5EF4-FFF2-40B4-BE49-F238E27FC236}">
              <a16:creationId xmlns:a16="http://schemas.microsoft.com/office/drawing/2014/main" id="{DB881D82-9397-4401-B73F-1A1E73E2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" y="54057947"/>
          <a:ext cx="1693069" cy="935831"/>
        </a:xfrm>
        <a:prstGeom prst="rect">
          <a:avLst/>
        </a:prstGeom>
      </xdr:spPr>
    </xdr:pic>
    <xdr:clientData/>
  </xdr:twoCellAnchor>
  <xdr:twoCellAnchor editAs="oneCell">
    <xdr:from>
      <xdr:col>0</xdr:col>
      <xdr:colOff>784622</xdr:colOff>
      <xdr:row>43</xdr:row>
      <xdr:rowOff>263128</xdr:rowOff>
    </xdr:from>
    <xdr:to>
      <xdr:col>0</xdr:col>
      <xdr:colOff>2349103</xdr:colOff>
      <xdr:row>43</xdr:row>
      <xdr:rowOff>1041797</xdr:rowOff>
    </xdr:to>
    <xdr:pic>
      <xdr:nvPicPr>
        <xdr:cNvPr id="87" name="Picture 86" descr="Insight Picture 86">
          <a:extLst>
            <a:ext uri="{FF2B5EF4-FFF2-40B4-BE49-F238E27FC236}">
              <a16:creationId xmlns:a16="http://schemas.microsoft.com/office/drawing/2014/main" id="{194E0772-8F73-4828-BE01-882F96916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622" y="55441453"/>
          <a:ext cx="1564481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748903</xdr:colOff>
      <xdr:row>44</xdr:row>
      <xdr:rowOff>55959</xdr:rowOff>
    </xdr:from>
    <xdr:to>
      <xdr:col>0</xdr:col>
      <xdr:colOff>2384822</xdr:colOff>
      <xdr:row>44</xdr:row>
      <xdr:rowOff>1277540</xdr:rowOff>
    </xdr:to>
    <xdr:pic>
      <xdr:nvPicPr>
        <xdr:cNvPr id="89" name="Picture 88" descr="Insight Picture 88">
          <a:extLst>
            <a:ext uri="{FF2B5EF4-FFF2-40B4-BE49-F238E27FC236}">
              <a16:creationId xmlns:a16="http://schemas.microsoft.com/office/drawing/2014/main" id="{448B2186-9E02-4BC6-ABF8-AF3EC8DFB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03" y="56539209"/>
          <a:ext cx="1635919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806053</xdr:colOff>
      <xdr:row>45</xdr:row>
      <xdr:rowOff>238125</xdr:rowOff>
    </xdr:from>
    <xdr:to>
      <xdr:col>0</xdr:col>
      <xdr:colOff>2327672</xdr:colOff>
      <xdr:row>45</xdr:row>
      <xdr:rowOff>1066800</xdr:rowOff>
    </xdr:to>
    <xdr:pic>
      <xdr:nvPicPr>
        <xdr:cNvPr id="91" name="Picture 90" descr="Insight Picture 90">
          <a:extLst>
            <a:ext uri="{FF2B5EF4-FFF2-40B4-BE49-F238E27FC236}">
              <a16:creationId xmlns:a16="http://schemas.microsoft.com/office/drawing/2014/main" id="{A3991C1E-32AE-4365-B396-9FE34D6DD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53" y="58054875"/>
          <a:ext cx="1521619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706041</xdr:colOff>
      <xdr:row>46</xdr:row>
      <xdr:rowOff>148828</xdr:rowOff>
    </xdr:from>
    <xdr:to>
      <xdr:col>0</xdr:col>
      <xdr:colOff>2427685</xdr:colOff>
      <xdr:row>46</xdr:row>
      <xdr:rowOff>1156097</xdr:rowOff>
    </xdr:to>
    <xdr:pic>
      <xdr:nvPicPr>
        <xdr:cNvPr id="93" name="Picture 92" descr="Insight Picture 92">
          <a:extLst>
            <a:ext uri="{FF2B5EF4-FFF2-40B4-BE49-F238E27FC236}">
              <a16:creationId xmlns:a16="http://schemas.microsoft.com/office/drawing/2014/main" id="{02C24E20-EC1D-4B60-8899-76800B4FB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041" y="59270503"/>
          <a:ext cx="1721644" cy="1007269"/>
        </a:xfrm>
        <a:prstGeom prst="rect">
          <a:avLst/>
        </a:prstGeom>
      </xdr:spPr>
    </xdr:pic>
    <xdr:clientData/>
  </xdr:twoCellAnchor>
  <xdr:twoCellAnchor editAs="oneCell">
    <xdr:from>
      <xdr:col>0</xdr:col>
      <xdr:colOff>706041</xdr:colOff>
      <xdr:row>47</xdr:row>
      <xdr:rowOff>241697</xdr:rowOff>
    </xdr:from>
    <xdr:to>
      <xdr:col>0</xdr:col>
      <xdr:colOff>2427685</xdr:colOff>
      <xdr:row>47</xdr:row>
      <xdr:rowOff>1063228</xdr:rowOff>
    </xdr:to>
    <xdr:pic>
      <xdr:nvPicPr>
        <xdr:cNvPr id="95" name="Picture 94" descr="Insight Picture 94">
          <a:extLst>
            <a:ext uri="{FF2B5EF4-FFF2-40B4-BE49-F238E27FC236}">
              <a16:creationId xmlns:a16="http://schemas.microsoft.com/office/drawing/2014/main" id="{0EE92CCD-1898-47C6-9F32-431A2D6C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041" y="60668297"/>
          <a:ext cx="1721644" cy="821531"/>
        </a:xfrm>
        <a:prstGeom prst="rect">
          <a:avLst/>
        </a:prstGeom>
      </xdr:spPr>
    </xdr:pic>
    <xdr:clientData/>
  </xdr:twoCellAnchor>
  <xdr:twoCellAnchor editAs="oneCell">
    <xdr:from>
      <xdr:col>0</xdr:col>
      <xdr:colOff>623888</xdr:colOff>
      <xdr:row>48</xdr:row>
      <xdr:rowOff>252413</xdr:rowOff>
    </xdr:from>
    <xdr:to>
      <xdr:col>0</xdr:col>
      <xdr:colOff>2509838</xdr:colOff>
      <xdr:row>48</xdr:row>
      <xdr:rowOff>1052513</xdr:rowOff>
    </xdr:to>
    <xdr:pic>
      <xdr:nvPicPr>
        <xdr:cNvPr id="97" name="Picture 96" descr="Insight Picture 96">
          <a:extLst>
            <a:ext uri="{FF2B5EF4-FFF2-40B4-BE49-F238E27FC236}">
              <a16:creationId xmlns:a16="http://schemas.microsoft.com/office/drawing/2014/main" id="{7D2C2298-C23E-41E2-B0AC-CCE014070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8" y="61983938"/>
          <a:ext cx="188595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806053</xdr:colOff>
      <xdr:row>49</xdr:row>
      <xdr:rowOff>234553</xdr:rowOff>
    </xdr:from>
    <xdr:to>
      <xdr:col>0</xdr:col>
      <xdr:colOff>2327672</xdr:colOff>
      <xdr:row>49</xdr:row>
      <xdr:rowOff>1070372</xdr:rowOff>
    </xdr:to>
    <xdr:pic>
      <xdr:nvPicPr>
        <xdr:cNvPr id="99" name="Picture 98" descr="Insight Picture 98">
          <a:extLst>
            <a:ext uri="{FF2B5EF4-FFF2-40B4-BE49-F238E27FC236}">
              <a16:creationId xmlns:a16="http://schemas.microsoft.com/office/drawing/2014/main" id="{1B6F773A-D644-45B0-8753-B1181C0DF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53" y="63271003"/>
          <a:ext cx="1521619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1259681</xdr:colOff>
      <xdr:row>50</xdr:row>
      <xdr:rowOff>55959</xdr:rowOff>
    </xdr:from>
    <xdr:to>
      <xdr:col>0</xdr:col>
      <xdr:colOff>1874044</xdr:colOff>
      <xdr:row>50</xdr:row>
      <xdr:rowOff>1277540</xdr:rowOff>
    </xdr:to>
    <xdr:pic>
      <xdr:nvPicPr>
        <xdr:cNvPr id="101" name="Picture 100" descr="Insight Picture 100">
          <a:extLst>
            <a:ext uri="{FF2B5EF4-FFF2-40B4-BE49-F238E27FC236}">
              <a16:creationId xmlns:a16="http://schemas.microsoft.com/office/drawing/2014/main" id="{374CC00F-956C-4AE2-9EE2-44747C660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" y="64397334"/>
          <a:ext cx="614363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51</xdr:row>
      <xdr:rowOff>263128</xdr:rowOff>
    </xdr:from>
    <xdr:to>
      <xdr:col>0</xdr:col>
      <xdr:colOff>2070497</xdr:colOff>
      <xdr:row>51</xdr:row>
      <xdr:rowOff>1041797</xdr:rowOff>
    </xdr:to>
    <xdr:pic>
      <xdr:nvPicPr>
        <xdr:cNvPr id="103" name="Picture 102" descr="Insight Picture 102">
          <a:extLst>
            <a:ext uri="{FF2B5EF4-FFF2-40B4-BE49-F238E27FC236}">
              <a16:creationId xmlns:a16="http://schemas.microsoft.com/office/drawing/2014/main" id="{66AF9907-E35B-4E5E-96B0-93CD4075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65938003"/>
          <a:ext cx="100726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1045369</xdr:colOff>
      <xdr:row>52</xdr:row>
      <xdr:rowOff>188119</xdr:rowOff>
    </xdr:from>
    <xdr:to>
      <xdr:col>0</xdr:col>
      <xdr:colOff>2088357</xdr:colOff>
      <xdr:row>52</xdr:row>
      <xdr:rowOff>1116807</xdr:rowOff>
    </xdr:to>
    <xdr:pic>
      <xdr:nvPicPr>
        <xdr:cNvPr id="105" name="Picture 104" descr="Insight Picture 104">
          <a:extLst>
            <a:ext uri="{FF2B5EF4-FFF2-40B4-BE49-F238E27FC236}">
              <a16:creationId xmlns:a16="http://schemas.microsoft.com/office/drawing/2014/main" id="{4CC89E97-34E5-4645-8DB8-9F7CE94D2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369" y="67167919"/>
          <a:ext cx="1042988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720328</xdr:colOff>
      <xdr:row>53</xdr:row>
      <xdr:rowOff>213122</xdr:rowOff>
    </xdr:from>
    <xdr:to>
      <xdr:col>0</xdr:col>
      <xdr:colOff>2413397</xdr:colOff>
      <xdr:row>53</xdr:row>
      <xdr:rowOff>1091803</xdr:rowOff>
    </xdr:to>
    <xdr:pic>
      <xdr:nvPicPr>
        <xdr:cNvPr id="107" name="Picture 106" descr="Insight Picture 106">
          <a:extLst>
            <a:ext uri="{FF2B5EF4-FFF2-40B4-BE49-F238E27FC236}">
              <a16:creationId xmlns:a16="http://schemas.microsoft.com/office/drawing/2014/main" id="{35B5B089-73A5-47C4-ABF2-1483E9250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" y="68497847"/>
          <a:ext cx="1693069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898922</xdr:colOff>
      <xdr:row>77</xdr:row>
      <xdr:rowOff>302419</xdr:rowOff>
    </xdr:from>
    <xdr:to>
      <xdr:col>0</xdr:col>
      <xdr:colOff>2234803</xdr:colOff>
      <xdr:row>77</xdr:row>
      <xdr:rowOff>1002507</xdr:rowOff>
    </xdr:to>
    <xdr:pic>
      <xdr:nvPicPr>
        <xdr:cNvPr id="109" name="Picture 108" descr="Insight Picture 108">
          <a:extLst>
            <a:ext uri="{FF2B5EF4-FFF2-40B4-BE49-F238E27FC236}">
              <a16:creationId xmlns:a16="http://schemas.microsoft.com/office/drawing/2014/main" id="{E5B56A9A-00BE-4FC2-831C-C7F1F2D68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922" y="100048219"/>
          <a:ext cx="1335881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606028</xdr:colOff>
      <xdr:row>78</xdr:row>
      <xdr:rowOff>234553</xdr:rowOff>
    </xdr:from>
    <xdr:to>
      <xdr:col>0</xdr:col>
      <xdr:colOff>2527697</xdr:colOff>
      <xdr:row>78</xdr:row>
      <xdr:rowOff>1070372</xdr:rowOff>
    </xdr:to>
    <xdr:pic>
      <xdr:nvPicPr>
        <xdr:cNvPr id="111" name="Picture 110" descr="Insight Picture 110">
          <a:extLst>
            <a:ext uri="{FF2B5EF4-FFF2-40B4-BE49-F238E27FC236}">
              <a16:creationId xmlns:a16="http://schemas.microsoft.com/office/drawing/2014/main" id="{35074558-F870-41E5-9413-08F567A04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028" y="101285278"/>
          <a:ext cx="1921669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80963</xdr:colOff>
      <xdr:row>79</xdr:row>
      <xdr:rowOff>59531</xdr:rowOff>
    </xdr:from>
    <xdr:to>
      <xdr:col>0</xdr:col>
      <xdr:colOff>3052763</xdr:colOff>
      <xdr:row>79</xdr:row>
      <xdr:rowOff>1245394</xdr:rowOff>
    </xdr:to>
    <xdr:pic>
      <xdr:nvPicPr>
        <xdr:cNvPr id="113" name="Picture 112" descr="Insight Picture 112">
          <a:extLst>
            <a:ext uri="{FF2B5EF4-FFF2-40B4-BE49-F238E27FC236}">
              <a16:creationId xmlns:a16="http://schemas.microsoft.com/office/drawing/2014/main" id="{2502D73C-601B-453B-B37D-E2454EE7C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3" y="102415181"/>
          <a:ext cx="2971800" cy="1185863"/>
        </a:xfrm>
        <a:prstGeom prst="rect">
          <a:avLst/>
        </a:prstGeom>
      </xdr:spPr>
    </xdr:pic>
    <xdr:clientData/>
  </xdr:twoCellAnchor>
  <xdr:twoCellAnchor editAs="oneCell">
    <xdr:from>
      <xdr:col>0</xdr:col>
      <xdr:colOff>784622</xdr:colOff>
      <xdr:row>80</xdr:row>
      <xdr:rowOff>245269</xdr:rowOff>
    </xdr:from>
    <xdr:to>
      <xdr:col>0</xdr:col>
      <xdr:colOff>2349103</xdr:colOff>
      <xdr:row>80</xdr:row>
      <xdr:rowOff>1059657</xdr:rowOff>
    </xdr:to>
    <xdr:pic>
      <xdr:nvPicPr>
        <xdr:cNvPr id="115" name="Picture 114" descr="Insight Picture 114">
          <a:extLst>
            <a:ext uri="{FF2B5EF4-FFF2-40B4-BE49-F238E27FC236}">
              <a16:creationId xmlns:a16="http://schemas.microsoft.com/office/drawing/2014/main" id="{EBCF41BE-002D-4143-B166-6E3D95F36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622" y="103905844"/>
          <a:ext cx="1564481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1170384</xdr:colOff>
      <xdr:row>81</xdr:row>
      <xdr:rowOff>55959</xdr:rowOff>
    </xdr:from>
    <xdr:to>
      <xdr:col>0</xdr:col>
      <xdr:colOff>1963340</xdr:colOff>
      <xdr:row>81</xdr:row>
      <xdr:rowOff>1277540</xdr:rowOff>
    </xdr:to>
    <xdr:pic>
      <xdr:nvPicPr>
        <xdr:cNvPr id="117" name="Picture 116" descr="Insight Picture 116">
          <a:extLst>
            <a:ext uri="{FF2B5EF4-FFF2-40B4-BE49-F238E27FC236}">
              <a16:creationId xmlns:a16="http://schemas.microsoft.com/office/drawing/2014/main" id="{E00C9A06-927E-4B83-B6C7-9EC0E654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384" y="105021459"/>
          <a:ext cx="792956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1163241</xdr:colOff>
      <xdr:row>82</xdr:row>
      <xdr:rowOff>55959</xdr:rowOff>
    </xdr:from>
    <xdr:to>
      <xdr:col>0</xdr:col>
      <xdr:colOff>1970485</xdr:colOff>
      <xdr:row>82</xdr:row>
      <xdr:rowOff>1277540</xdr:rowOff>
    </xdr:to>
    <xdr:pic>
      <xdr:nvPicPr>
        <xdr:cNvPr id="119" name="Picture 118" descr="Insight Picture 118">
          <a:extLst>
            <a:ext uri="{FF2B5EF4-FFF2-40B4-BE49-F238E27FC236}">
              <a16:creationId xmlns:a16="http://schemas.microsoft.com/office/drawing/2014/main" id="{79114BA2-0B1D-414B-A670-F0EF74A6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241" y="106354959"/>
          <a:ext cx="807244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956072</xdr:colOff>
      <xdr:row>83</xdr:row>
      <xdr:rowOff>263128</xdr:rowOff>
    </xdr:from>
    <xdr:to>
      <xdr:col>0</xdr:col>
      <xdr:colOff>2177653</xdr:colOff>
      <xdr:row>83</xdr:row>
      <xdr:rowOff>1041797</xdr:rowOff>
    </xdr:to>
    <xdr:pic>
      <xdr:nvPicPr>
        <xdr:cNvPr id="121" name="Picture 120" descr="Insight Picture 120">
          <a:extLst>
            <a:ext uri="{FF2B5EF4-FFF2-40B4-BE49-F238E27FC236}">
              <a16:creationId xmlns:a16="http://schemas.microsoft.com/office/drawing/2014/main" id="{325FB70E-AFDF-45C7-BAA1-F8F68827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072" y="107895628"/>
          <a:ext cx="1221581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84</xdr:row>
      <xdr:rowOff>263128</xdr:rowOff>
    </xdr:from>
    <xdr:to>
      <xdr:col>0</xdr:col>
      <xdr:colOff>2152650</xdr:colOff>
      <xdr:row>84</xdr:row>
      <xdr:rowOff>1041797</xdr:rowOff>
    </xdr:to>
    <xdr:pic>
      <xdr:nvPicPr>
        <xdr:cNvPr id="123" name="Picture 122" descr="Insight Picture 122">
          <a:extLst>
            <a:ext uri="{FF2B5EF4-FFF2-40B4-BE49-F238E27FC236}">
              <a16:creationId xmlns:a16="http://schemas.microsoft.com/office/drawing/2014/main" id="{439C1363-24FA-4019-82D4-3F2F51125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09200553"/>
          <a:ext cx="1171575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895350</xdr:colOff>
      <xdr:row>85</xdr:row>
      <xdr:rowOff>259556</xdr:rowOff>
    </xdr:from>
    <xdr:to>
      <xdr:col>0</xdr:col>
      <xdr:colOff>2238375</xdr:colOff>
      <xdr:row>85</xdr:row>
      <xdr:rowOff>1045369</xdr:rowOff>
    </xdr:to>
    <xdr:pic>
      <xdr:nvPicPr>
        <xdr:cNvPr id="125" name="Picture 124" descr="Insight Picture 124">
          <a:extLst>
            <a:ext uri="{FF2B5EF4-FFF2-40B4-BE49-F238E27FC236}">
              <a16:creationId xmlns:a16="http://schemas.microsoft.com/office/drawing/2014/main" id="{3065A4D5-C779-4638-A189-661C34A56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10501906"/>
          <a:ext cx="1343025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1095375</xdr:colOff>
      <xdr:row>86</xdr:row>
      <xdr:rowOff>55959</xdr:rowOff>
    </xdr:from>
    <xdr:to>
      <xdr:col>0</xdr:col>
      <xdr:colOff>2038350</xdr:colOff>
      <xdr:row>86</xdr:row>
      <xdr:rowOff>1277540</xdr:rowOff>
    </xdr:to>
    <xdr:pic>
      <xdr:nvPicPr>
        <xdr:cNvPr id="127" name="Picture 126" descr="Insight Picture 126">
          <a:extLst>
            <a:ext uri="{FF2B5EF4-FFF2-40B4-BE49-F238E27FC236}">
              <a16:creationId xmlns:a16="http://schemas.microsoft.com/office/drawing/2014/main" id="{C4EC21A2-3D63-4829-B13C-396FA8749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111603234"/>
          <a:ext cx="942975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1216819</xdr:colOff>
      <xdr:row>87</xdr:row>
      <xdr:rowOff>55959</xdr:rowOff>
    </xdr:from>
    <xdr:to>
      <xdr:col>0</xdr:col>
      <xdr:colOff>1916907</xdr:colOff>
      <xdr:row>87</xdr:row>
      <xdr:rowOff>1277540</xdr:rowOff>
    </xdr:to>
    <xdr:pic>
      <xdr:nvPicPr>
        <xdr:cNvPr id="129" name="Picture 128" descr="Insight Picture 128">
          <a:extLst>
            <a:ext uri="{FF2B5EF4-FFF2-40B4-BE49-F238E27FC236}">
              <a16:creationId xmlns:a16="http://schemas.microsoft.com/office/drawing/2014/main" id="{8CC6A7D2-9B14-4B38-A99A-D5380D18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819" y="112936734"/>
          <a:ext cx="700088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88</xdr:row>
      <xdr:rowOff>266700</xdr:rowOff>
    </xdr:from>
    <xdr:to>
      <xdr:col>0</xdr:col>
      <xdr:colOff>2070497</xdr:colOff>
      <xdr:row>88</xdr:row>
      <xdr:rowOff>1038225</xdr:rowOff>
    </xdr:to>
    <xdr:pic>
      <xdr:nvPicPr>
        <xdr:cNvPr id="131" name="Picture 130" descr="Insight Picture 130">
          <a:extLst>
            <a:ext uri="{FF2B5EF4-FFF2-40B4-BE49-F238E27FC236}">
              <a16:creationId xmlns:a16="http://schemas.microsoft.com/office/drawing/2014/main" id="{7755DA97-ACAE-4E17-99D8-9FC36FCB2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114480975"/>
          <a:ext cx="1007269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831056</xdr:colOff>
      <xdr:row>89</xdr:row>
      <xdr:rowOff>263128</xdr:rowOff>
    </xdr:from>
    <xdr:to>
      <xdr:col>0</xdr:col>
      <xdr:colOff>2302669</xdr:colOff>
      <xdr:row>89</xdr:row>
      <xdr:rowOff>1041797</xdr:rowOff>
    </xdr:to>
    <xdr:pic>
      <xdr:nvPicPr>
        <xdr:cNvPr id="133" name="Picture 132" descr="Insight Picture 132">
          <a:extLst>
            <a:ext uri="{FF2B5EF4-FFF2-40B4-BE49-F238E27FC236}">
              <a16:creationId xmlns:a16="http://schemas.microsoft.com/office/drawing/2014/main" id="{7DF08AE3-77A2-4B26-A787-CAD274B4F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056" y="115782328"/>
          <a:ext cx="1471613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702468</xdr:colOff>
      <xdr:row>90</xdr:row>
      <xdr:rowOff>66675</xdr:rowOff>
    </xdr:from>
    <xdr:to>
      <xdr:col>0</xdr:col>
      <xdr:colOff>2431256</xdr:colOff>
      <xdr:row>90</xdr:row>
      <xdr:rowOff>1238250</xdr:rowOff>
    </xdr:to>
    <xdr:pic>
      <xdr:nvPicPr>
        <xdr:cNvPr id="135" name="Picture 134" descr="Insight Picture 134">
          <a:extLst>
            <a:ext uri="{FF2B5EF4-FFF2-40B4-BE49-F238E27FC236}">
              <a16:creationId xmlns:a16="http://schemas.microsoft.com/office/drawing/2014/main" id="{083C15CF-F027-4B66-97EA-22B6375B8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8" y="116890800"/>
          <a:ext cx="1728788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959644</xdr:colOff>
      <xdr:row>91</xdr:row>
      <xdr:rowOff>152400</xdr:rowOff>
    </xdr:from>
    <xdr:to>
      <xdr:col>0</xdr:col>
      <xdr:colOff>2174082</xdr:colOff>
      <xdr:row>91</xdr:row>
      <xdr:rowOff>1152525</xdr:rowOff>
    </xdr:to>
    <xdr:pic>
      <xdr:nvPicPr>
        <xdr:cNvPr id="137" name="Picture 136" descr="Insight Picture 136">
          <a:extLst>
            <a:ext uri="{FF2B5EF4-FFF2-40B4-BE49-F238E27FC236}">
              <a16:creationId xmlns:a16="http://schemas.microsoft.com/office/drawing/2014/main" id="{1F21A106-DDAE-4D77-BD8F-476FF215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644" y="118281450"/>
          <a:ext cx="1214438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898922</xdr:colOff>
      <xdr:row>92</xdr:row>
      <xdr:rowOff>145256</xdr:rowOff>
    </xdr:from>
    <xdr:to>
      <xdr:col>0</xdr:col>
      <xdr:colOff>2234803</xdr:colOff>
      <xdr:row>92</xdr:row>
      <xdr:rowOff>1159669</xdr:rowOff>
    </xdr:to>
    <xdr:pic>
      <xdr:nvPicPr>
        <xdr:cNvPr id="139" name="Picture 138" descr="Insight Picture 138">
          <a:extLst>
            <a:ext uri="{FF2B5EF4-FFF2-40B4-BE49-F238E27FC236}">
              <a16:creationId xmlns:a16="http://schemas.microsoft.com/office/drawing/2014/main" id="{85FD5D4D-7E30-4EA2-BD6A-AC3B9CF19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922" y="119579231"/>
          <a:ext cx="1335881" cy="1014413"/>
        </a:xfrm>
        <a:prstGeom prst="rect">
          <a:avLst/>
        </a:prstGeom>
      </xdr:spPr>
    </xdr:pic>
    <xdr:clientData/>
  </xdr:twoCellAnchor>
  <xdr:twoCellAnchor editAs="oneCell">
    <xdr:from>
      <xdr:col>0</xdr:col>
      <xdr:colOff>1220391</xdr:colOff>
      <xdr:row>93</xdr:row>
      <xdr:rowOff>55959</xdr:rowOff>
    </xdr:from>
    <xdr:to>
      <xdr:col>0</xdr:col>
      <xdr:colOff>1913335</xdr:colOff>
      <xdr:row>93</xdr:row>
      <xdr:rowOff>1277540</xdr:rowOff>
    </xdr:to>
    <xdr:pic>
      <xdr:nvPicPr>
        <xdr:cNvPr id="141" name="Picture 140" descr="Insight Picture 140">
          <a:extLst>
            <a:ext uri="{FF2B5EF4-FFF2-40B4-BE49-F238E27FC236}">
              <a16:creationId xmlns:a16="http://schemas.microsoft.com/office/drawing/2014/main" id="{0D58F228-4C05-4E65-9900-FEB01182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391" y="120794859"/>
          <a:ext cx="692944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920353</xdr:colOff>
      <xdr:row>94</xdr:row>
      <xdr:rowOff>55959</xdr:rowOff>
    </xdr:from>
    <xdr:to>
      <xdr:col>0</xdr:col>
      <xdr:colOff>2213372</xdr:colOff>
      <xdr:row>94</xdr:row>
      <xdr:rowOff>1277540</xdr:rowOff>
    </xdr:to>
    <xdr:pic>
      <xdr:nvPicPr>
        <xdr:cNvPr id="143" name="Picture 142" descr="Insight Picture 142">
          <a:extLst>
            <a:ext uri="{FF2B5EF4-FFF2-40B4-BE49-F238E27FC236}">
              <a16:creationId xmlns:a16="http://schemas.microsoft.com/office/drawing/2014/main" id="{EC710A77-02A2-49DC-A2AE-D0A3F2677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53" y="122128359"/>
          <a:ext cx="1293019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1066800</xdr:colOff>
      <xdr:row>95</xdr:row>
      <xdr:rowOff>263128</xdr:rowOff>
    </xdr:from>
    <xdr:to>
      <xdr:col>0</xdr:col>
      <xdr:colOff>2066925</xdr:colOff>
      <xdr:row>95</xdr:row>
      <xdr:rowOff>1041797</xdr:rowOff>
    </xdr:to>
    <xdr:pic>
      <xdr:nvPicPr>
        <xdr:cNvPr id="145" name="Picture 144" descr="Insight Picture 144">
          <a:extLst>
            <a:ext uri="{FF2B5EF4-FFF2-40B4-BE49-F238E27FC236}">
              <a16:creationId xmlns:a16="http://schemas.microsoft.com/office/drawing/2014/main" id="{6E9D9652-5FE5-49E9-99BD-472E4D238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23669028"/>
          <a:ext cx="1000125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913210</xdr:colOff>
      <xdr:row>96</xdr:row>
      <xdr:rowOff>263128</xdr:rowOff>
    </xdr:from>
    <xdr:to>
      <xdr:col>0</xdr:col>
      <xdr:colOff>2220516</xdr:colOff>
      <xdr:row>96</xdr:row>
      <xdr:rowOff>1041797</xdr:rowOff>
    </xdr:to>
    <xdr:pic>
      <xdr:nvPicPr>
        <xdr:cNvPr id="147" name="Picture 146" descr="Insight Picture 146">
          <a:extLst>
            <a:ext uri="{FF2B5EF4-FFF2-40B4-BE49-F238E27FC236}">
              <a16:creationId xmlns:a16="http://schemas.microsoft.com/office/drawing/2014/main" id="{7AD6E88D-C98D-4F42-8D70-CF2AD3E8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10" y="124973953"/>
          <a:ext cx="1307306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1202531</xdr:colOff>
      <xdr:row>97</xdr:row>
      <xdr:rowOff>55959</xdr:rowOff>
    </xdr:from>
    <xdr:to>
      <xdr:col>0</xdr:col>
      <xdr:colOff>1931194</xdr:colOff>
      <xdr:row>97</xdr:row>
      <xdr:rowOff>1277540</xdr:rowOff>
    </xdr:to>
    <xdr:pic>
      <xdr:nvPicPr>
        <xdr:cNvPr id="149" name="Picture 148" descr="Insight Picture 148">
          <a:extLst>
            <a:ext uri="{FF2B5EF4-FFF2-40B4-BE49-F238E27FC236}">
              <a16:creationId xmlns:a16="http://schemas.microsoft.com/office/drawing/2014/main" id="{6035204C-D9DE-46CE-AF31-93D8BD1CF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531" y="126071709"/>
          <a:ext cx="728663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1141810</xdr:colOff>
      <xdr:row>98</xdr:row>
      <xdr:rowOff>55959</xdr:rowOff>
    </xdr:from>
    <xdr:to>
      <xdr:col>0</xdr:col>
      <xdr:colOff>1991916</xdr:colOff>
      <xdr:row>98</xdr:row>
      <xdr:rowOff>1277540</xdr:rowOff>
    </xdr:to>
    <xdr:pic>
      <xdr:nvPicPr>
        <xdr:cNvPr id="151" name="Picture 150" descr="Insight Picture 150">
          <a:extLst>
            <a:ext uri="{FF2B5EF4-FFF2-40B4-BE49-F238E27FC236}">
              <a16:creationId xmlns:a16="http://schemas.microsoft.com/office/drawing/2014/main" id="{9F7C0E4A-CA33-4F3B-915B-2744E0BF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10" y="127405209"/>
          <a:ext cx="850106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1045369</xdr:colOff>
      <xdr:row>99</xdr:row>
      <xdr:rowOff>263128</xdr:rowOff>
    </xdr:from>
    <xdr:to>
      <xdr:col>0</xdr:col>
      <xdr:colOff>2088357</xdr:colOff>
      <xdr:row>99</xdr:row>
      <xdr:rowOff>1041797</xdr:rowOff>
    </xdr:to>
    <xdr:pic>
      <xdr:nvPicPr>
        <xdr:cNvPr id="153" name="Picture 152" descr="Insight Picture 152">
          <a:extLst>
            <a:ext uri="{FF2B5EF4-FFF2-40B4-BE49-F238E27FC236}">
              <a16:creationId xmlns:a16="http://schemas.microsoft.com/office/drawing/2014/main" id="{5AEF71CA-0B88-493C-9903-934E35E7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369" y="128945878"/>
          <a:ext cx="1042988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406003</xdr:colOff>
      <xdr:row>100</xdr:row>
      <xdr:rowOff>70247</xdr:rowOff>
    </xdr:from>
    <xdr:to>
      <xdr:col>0</xdr:col>
      <xdr:colOff>2727722</xdr:colOff>
      <xdr:row>100</xdr:row>
      <xdr:rowOff>1234678</xdr:rowOff>
    </xdr:to>
    <xdr:pic>
      <xdr:nvPicPr>
        <xdr:cNvPr id="155" name="Picture 154" descr="Insight Picture 154">
          <a:extLst>
            <a:ext uri="{FF2B5EF4-FFF2-40B4-BE49-F238E27FC236}">
              <a16:creationId xmlns:a16="http://schemas.microsoft.com/office/drawing/2014/main" id="{F4F23317-DA1F-4407-AD55-BD45F1C9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03" y="130057922"/>
          <a:ext cx="2321719" cy="1164431"/>
        </a:xfrm>
        <a:prstGeom prst="rect">
          <a:avLst/>
        </a:prstGeom>
      </xdr:spPr>
    </xdr:pic>
    <xdr:clientData/>
  </xdr:twoCellAnchor>
  <xdr:twoCellAnchor editAs="oneCell">
    <xdr:from>
      <xdr:col>0</xdr:col>
      <xdr:colOff>1148953</xdr:colOff>
      <xdr:row>101</xdr:row>
      <xdr:rowOff>55959</xdr:rowOff>
    </xdr:from>
    <xdr:to>
      <xdr:col>0</xdr:col>
      <xdr:colOff>1984772</xdr:colOff>
      <xdr:row>101</xdr:row>
      <xdr:rowOff>1277540</xdr:rowOff>
    </xdr:to>
    <xdr:pic>
      <xdr:nvPicPr>
        <xdr:cNvPr id="157" name="Picture 156" descr="Insight Picture 156">
          <a:extLst>
            <a:ext uri="{FF2B5EF4-FFF2-40B4-BE49-F238E27FC236}">
              <a16:creationId xmlns:a16="http://schemas.microsoft.com/office/drawing/2014/main" id="{D69B7B0C-99D4-4E13-8E0E-D96B3C184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953" y="131348559"/>
          <a:ext cx="835819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102</xdr:row>
      <xdr:rowOff>55959</xdr:rowOff>
    </xdr:from>
    <xdr:to>
      <xdr:col>0</xdr:col>
      <xdr:colOff>2009775</xdr:colOff>
      <xdr:row>102</xdr:row>
      <xdr:rowOff>1277540</xdr:rowOff>
    </xdr:to>
    <xdr:pic>
      <xdr:nvPicPr>
        <xdr:cNvPr id="159" name="Picture 158" descr="Insight Picture 158">
          <a:extLst>
            <a:ext uri="{FF2B5EF4-FFF2-40B4-BE49-F238E27FC236}">
              <a16:creationId xmlns:a16="http://schemas.microsoft.com/office/drawing/2014/main" id="{27662623-623A-4856-A9B9-4739E5553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132682059"/>
          <a:ext cx="885825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959644</xdr:colOff>
      <xdr:row>103</xdr:row>
      <xdr:rowOff>134541</xdr:rowOff>
    </xdr:from>
    <xdr:to>
      <xdr:col>0</xdr:col>
      <xdr:colOff>2174082</xdr:colOff>
      <xdr:row>103</xdr:row>
      <xdr:rowOff>1170385</xdr:rowOff>
    </xdr:to>
    <xdr:pic>
      <xdr:nvPicPr>
        <xdr:cNvPr id="161" name="Picture 160" descr="Insight Picture 160">
          <a:extLst>
            <a:ext uri="{FF2B5EF4-FFF2-40B4-BE49-F238E27FC236}">
              <a16:creationId xmlns:a16="http://schemas.microsoft.com/office/drawing/2014/main" id="{B698DAC8-4B8F-4173-B9E2-86DA7EFEB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644" y="134094141"/>
          <a:ext cx="1214438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931069</xdr:colOff>
      <xdr:row>104</xdr:row>
      <xdr:rowOff>54769</xdr:rowOff>
    </xdr:from>
    <xdr:to>
      <xdr:col>0</xdr:col>
      <xdr:colOff>2202657</xdr:colOff>
      <xdr:row>104</xdr:row>
      <xdr:rowOff>1269207</xdr:rowOff>
    </xdr:to>
    <xdr:pic>
      <xdr:nvPicPr>
        <xdr:cNvPr id="163" name="Picture 162" descr="Insight Picture 162">
          <a:extLst>
            <a:ext uri="{FF2B5EF4-FFF2-40B4-BE49-F238E27FC236}">
              <a16:creationId xmlns:a16="http://schemas.microsoft.com/office/drawing/2014/main" id="{78646BBE-B8FF-4B63-9CFD-6AB869C8F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069" y="135319294"/>
          <a:ext cx="1271588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1066800</xdr:colOff>
      <xdr:row>105</xdr:row>
      <xdr:rowOff>66675</xdr:rowOff>
    </xdr:from>
    <xdr:to>
      <xdr:col>0</xdr:col>
      <xdr:colOff>2066925</xdr:colOff>
      <xdr:row>105</xdr:row>
      <xdr:rowOff>1238250</xdr:rowOff>
    </xdr:to>
    <xdr:pic>
      <xdr:nvPicPr>
        <xdr:cNvPr id="165" name="Picture 164" descr="Insight Picture 164">
          <a:extLst>
            <a:ext uri="{FF2B5EF4-FFF2-40B4-BE49-F238E27FC236}">
              <a16:creationId xmlns:a16="http://schemas.microsoft.com/office/drawing/2014/main" id="{B4C548C9-A08B-4E97-BBB4-101A94D36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36655175"/>
          <a:ext cx="10001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106</xdr:row>
      <xdr:rowOff>163116</xdr:rowOff>
    </xdr:from>
    <xdr:to>
      <xdr:col>0</xdr:col>
      <xdr:colOff>2070497</xdr:colOff>
      <xdr:row>106</xdr:row>
      <xdr:rowOff>1141810</xdr:rowOff>
    </xdr:to>
    <xdr:pic>
      <xdr:nvPicPr>
        <xdr:cNvPr id="167" name="Picture 166" descr="Insight Picture 166">
          <a:extLst>
            <a:ext uri="{FF2B5EF4-FFF2-40B4-BE49-F238E27FC236}">
              <a16:creationId xmlns:a16="http://schemas.microsoft.com/office/drawing/2014/main" id="{EB0587FF-8676-49D1-970D-5502000AD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138056541"/>
          <a:ext cx="1007269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970360</xdr:colOff>
      <xdr:row>107</xdr:row>
      <xdr:rowOff>60722</xdr:rowOff>
    </xdr:from>
    <xdr:to>
      <xdr:col>0</xdr:col>
      <xdr:colOff>2163366</xdr:colOff>
      <xdr:row>107</xdr:row>
      <xdr:rowOff>1282303</xdr:rowOff>
    </xdr:to>
    <xdr:pic>
      <xdr:nvPicPr>
        <xdr:cNvPr id="169" name="Picture 168" descr="Insight Picture 168">
          <a:extLst>
            <a:ext uri="{FF2B5EF4-FFF2-40B4-BE49-F238E27FC236}">
              <a16:creationId xmlns:a16="http://schemas.microsoft.com/office/drawing/2014/main" id="{B8215B65-A117-4A8D-968A-E20AFDBF3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360" y="139259072"/>
          <a:ext cx="1193006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108</xdr:row>
      <xdr:rowOff>263128</xdr:rowOff>
    </xdr:from>
    <xdr:to>
      <xdr:col>0</xdr:col>
      <xdr:colOff>2152650</xdr:colOff>
      <xdr:row>108</xdr:row>
      <xdr:rowOff>1041797</xdr:rowOff>
    </xdr:to>
    <xdr:pic>
      <xdr:nvPicPr>
        <xdr:cNvPr id="171" name="Picture 170" descr="Insight Picture 170">
          <a:extLst>
            <a:ext uri="{FF2B5EF4-FFF2-40B4-BE49-F238E27FC236}">
              <a16:creationId xmlns:a16="http://schemas.microsoft.com/office/drawing/2014/main" id="{172B4F19-1871-433A-9500-6955CBE66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40804503"/>
          <a:ext cx="1171575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848915</xdr:colOff>
      <xdr:row>109</xdr:row>
      <xdr:rowOff>259556</xdr:rowOff>
    </xdr:from>
    <xdr:to>
      <xdr:col>0</xdr:col>
      <xdr:colOff>2284809</xdr:colOff>
      <xdr:row>109</xdr:row>
      <xdr:rowOff>1045369</xdr:rowOff>
    </xdr:to>
    <xdr:pic>
      <xdr:nvPicPr>
        <xdr:cNvPr id="173" name="Picture 172" descr="Insight Picture 172">
          <a:extLst>
            <a:ext uri="{FF2B5EF4-FFF2-40B4-BE49-F238E27FC236}">
              <a16:creationId xmlns:a16="http://schemas.microsoft.com/office/drawing/2014/main" id="{FCAC1C35-F659-49F3-A042-5E5F5D5AA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15" y="142105856"/>
          <a:ext cx="1435894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520303</xdr:colOff>
      <xdr:row>73</xdr:row>
      <xdr:rowOff>213122</xdr:rowOff>
    </xdr:from>
    <xdr:to>
      <xdr:col>0</xdr:col>
      <xdr:colOff>2613422</xdr:colOff>
      <xdr:row>73</xdr:row>
      <xdr:rowOff>1091803</xdr:rowOff>
    </xdr:to>
    <xdr:pic>
      <xdr:nvPicPr>
        <xdr:cNvPr id="175" name="Picture 174" descr="Insight Picture 174">
          <a:extLst>
            <a:ext uri="{FF2B5EF4-FFF2-40B4-BE49-F238E27FC236}">
              <a16:creationId xmlns:a16="http://schemas.microsoft.com/office/drawing/2014/main" id="{55AD018A-E428-4FD7-A931-7399DDE6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" y="94739222"/>
          <a:ext cx="2093119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74</xdr:row>
      <xdr:rowOff>263128</xdr:rowOff>
    </xdr:from>
    <xdr:to>
      <xdr:col>0</xdr:col>
      <xdr:colOff>2070497</xdr:colOff>
      <xdr:row>74</xdr:row>
      <xdr:rowOff>1041797</xdr:rowOff>
    </xdr:to>
    <xdr:pic>
      <xdr:nvPicPr>
        <xdr:cNvPr id="177" name="Picture 176" descr="Insight Picture 176">
          <a:extLst>
            <a:ext uri="{FF2B5EF4-FFF2-40B4-BE49-F238E27FC236}">
              <a16:creationId xmlns:a16="http://schemas.microsoft.com/office/drawing/2014/main" id="{04A748F9-6156-4699-951D-F01ECD9EA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96094153"/>
          <a:ext cx="100726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848915</xdr:colOff>
      <xdr:row>75</xdr:row>
      <xdr:rowOff>263128</xdr:rowOff>
    </xdr:from>
    <xdr:to>
      <xdr:col>0</xdr:col>
      <xdr:colOff>2284809</xdr:colOff>
      <xdr:row>75</xdr:row>
      <xdr:rowOff>1041797</xdr:rowOff>
    </xdr:to>
    <xdr:pic>
      <xdr:nvPicPr>
        <xdr:cNvPr id="179" name="Picture 178" descr="Insight Picture 178">
          <a:extLst>
            <a:ext uri="{FF2B5EF4-FFF2-40B4-BE49-F238E27FC236}">
              <a16:creationId xmlns:a16="http://schemas.microsoft.com/office/drawing/2014/main" id="{08BD08B4-4822-4042-B028-D57C6DD99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15" y="97399078"/>
          <a:ext cx="143589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623888</xdr:colOff>
      <xdr:row>76</xdr:row>
      <xdr:rowOff>159544</xdr:rowOff>
    </xdr:from>
    <xdr:to>
      <xdr:col>0</xdr:col>
      <xdr:colOff>2509838</xdr:colOff>
      <xdr:row>76</xdr:row>
      <xdr:rowOff>1145382</xdr:rowOff>
    </xdr:to>
    <xdr:pic>
      <xdr:nvPicPr>
        <xdr:cNvPr id="181" name="Picture 180" descr="Insight Picture 180">
          <a:extLst>
            <a:ext uri="{FF2B5EF4-FFF2-40B4-BE49-F238E27FC236}">
              <a16:creationId xmlns:a16="http://schemas.microsoft.com/office/drawing/2014/main" id="{D5C4DFC3-E553-4514-9C8A-34E547283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8" y="98600419"/>
          <a:ext cx="1885950" cy="985838"/>
        </a:xfrm>
        <a:prstGeom prst="rect">
          <a:avLst/>
        </a:prstGeom>
      </xdr:spPr>
    </xdr:pic>
    <xdr:clientData/>
  </xdr:twoCellAnchor>
  <xdr:twoCellAnchor editAs="oneCell">
    <xdr:from>
      <xdr:col>0</xdr:col>
      <xdr:colOff>791765</xdr:colOff>
      <xdr:row>69</xdr:row>
      <xdr:rowOff>252413</xdr:rowOff>
    </xdr:from>
    <xdr:to>
      <xdr:col>0</xdr:col>
      <xdr:colOff>2341959</xdr:colOff>
      <xdr:row>69</xdr:row>
      <xdr:rowOff>1052513</xdr:rowOff>
    </xdr:to>
    <xdr:pic>
      <xdr:nvPicPr>
        <xdr:cNvPr id="183" name="Picture 182" descr="Insight Picture 182">
          <a:extLst>
            <a:ext uri="{FF2B5EF4-FFF2-40B4-BE49-F238E27FC236}">
              <a16:creationId xmlns:a16="http://schemas.microsoft.com/office/drawing/2014/main" id="{327C51A2-FA55-4360-87F1-0412DA637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65" y="89530238"/>
          <a:ext cx="155019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1177528</xdr:colOff>
      <xdr:row>70</xdr:row>
      <xdr:rowOff>55959</xdr:rowOff>
    </xdr:from>
    <xdr:to>
      <xdr:col>0</xdr:col>
      <xdr:colOff>1956197</xdr:colOff>
      <xdr:row>70</xdr:row>
      <xdr:rowOff>1277540</xdr:rowOff>
    </xdr:to>
    <xdr:pic>
      <xdr:nvPicPr>
        <xdr:cNvPr id="185" name="Picture 184" descr="Insight Picture 184">
          <a:extLst>
            <a:ext uri="{FF2B5EF4-FFF2-40B4-BE49-F238E27FC236}">
              <a16:creationId xmlns:a16="http://schemas.microsoft.com/office/drawing/2014/main" id="{1C1BE2EB-8159-4ECC-956F-F954FEF58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528" y="90638709"/>
          <a:ext cx="778669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1063228</xdr:colOff>
      <xdr:row>71</xdr:row>
      <xdr:rowOff>263128</xdr:rowOff>
    </xdr:from>
    <xdr:to>
      <xdr:col>0</xdr:col>
      <xdr:colOff>2070497</xdr:colOff>
      <xdr:row>71</xdr:row>
      <xdr:rowOff>1041797</xdr:rowOff>
    </xdr:to>
    <xdr:pic>
      <xdr:nvPicPr>
        <xdr:cNvPr id="187" name="Picture 186" descr="Insight Picture 186">
          <a:extLst>
            <a:ext uri="{FF2B5EF4-FFF2-40B4-BE49-F238E27FC236}">
              <a16:creationId xmlns:a16="http://schemas.microsoft.com/office/drawing/2014/main" id="{C200A24D-0F44-4C7F-AF59-5B2D34C18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28" y="92179378"/>
          <a:ext cx="100726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806053</xdr:colOff>
      <xdr:row>72</xdr:row>
      <xdr:rowOff>263128</xdr:rowOff>
    </xdr:from>
    <xdr:to>
      <xdr:col>0</xdr:col>
      <xdr:colOff>2327672</xdr:colOff>
      <xdr:row>72</xdr:row>
      <xdr:rowOff>1041797</xdr:rowOff>
    </xdr:to>
    <xdr:pic>
      <xdr:nvPicPr>
        <xdr:cNvPr id="189" name="Picture 188" descr="Insight Picture 188">
          <a:extLst>
            <a:ext uri="{FF2B5EF4-FFF2-40B4-BE49-F238E27FC236}">
              <a16:creationId xmlns:a16="http://schemas.microsoft.com/office/drawing/2014/main" id="{FB91EB1A-0A6F-42A7-8387-7BBE2F42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53" y="93484303"/>
          <a:ext cx="152161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502443</xdr:colOff>
      <xdr:row>65</xdr:row>
      <xdr:rowOff>109538</xdr:rowOff>
    </xdr:from>
    <xdr:to>
      <xdr:col>0</xdr:col>
      <xdr:colOff>2631281</xdr:colOff>
      <xdr:row>65</xdr:row>
      <xdr:rowOff>1195388</xdr:rowOff>
    </xdr:to>
    <xdr:pic>
      <xdr:nvPicPr>
        <xdr:cNvPr id="191" name="Picture 190" descr="Insight Picture 190">
          <a:extLst>
            <a:ext uri="{FF2B5EF4-FFF2-40B4-BE49-F238E27FC236}">
              <a16:creationId xmlns:a16="http://schemas.microsoft.com/office/drawing/2014/main" id="{9FD26A8A-1B53-4979-8571-8BA465727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43" y="84139088"/>
          <a:ext cx="2128838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1038225</xdr:colOff>
      <xdr:row>66</xdr:row>
      <xdr:rowOff>77391</xdr:rowOff>
    </xdr:from>
    <xdr:to>
      <xdr:col>0</xdr:col>
      <xdr:colOff>2095500</xdr:colOff>
      <xdr:row>66</xdr:row>
      <xdr:rowOff>1227535</xdr:rowOff>
    </xdr:to>
    <xdr:pic>
      <xdr:nvPicPr>
        <xdr:cNvPr id="193" name="Picture 192" descr="Insight Picture 192">
          <a:extLst>
            <a:ext uri="{FF2B5EF4-FFF2-40B4-BE49-F238E27FC236}">
              <a16:creationId xmlns:a16="http://schemas.microsoft.com/office/drawing/2014/main" id="{38A47419-F89F-45AB-A64A-6CF92AF69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85411866"/>
          <a:ext cx="1057275" cy="1150144"/>
        </a:xfrm>
        <a:prstGeom prst="rect">
          <a:avLst/>
        </a:prstGeom>
      </xdr:spPr>
    </xdr:pic>
    <xdr:clientData/>
  </xdr:twoCellAnchor>
  <xdr:twoCellAnchor editAs="oneCell">
    <xdr:from>
      <xdr:col>0</xdr:col>
      <xdr:colOff>720328</xdr:colOff>
      <xdr:row>67</xdr:row>
      <xdr:rowOff>166688</xdr:rowOff>
    </xdr:from>
    <xdr:to>
      <xdr:col>0</xdr:col>
      <xdr:colOff>2413397</xdr:colOff>
      <xdr:row>67</xdr:row>
      <xdr:rowOff>1138238</xdr:rowOff>
    </xdr:to>
    <xdr:pic>
      <xdr:nvPicPr>
        <xdr:cNvPr id="195" name="Picture 194" descr="Insight Picture 194">
          <a:extLst>
            <a:ext uri="{FF2B5EF4-FFF2-40B4-BE49-F238E27FC236}">
              <a16:creationId xmlns:a16="http://schemas.microsoft.com/office/drawing/2014/main" id="{3C96AF6C-D259-42BC-9BC2-81C5BA08C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" y="86806088"/>
          <a:ext cx="1693069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556022</xdr:colOff>
      <xdr:row>68</xdr:row>
      <xdr:rowOff>55959</xdr:rowOff>
    </xdr:from>
    <xdr:to>
      <xdr:col>0</xdr:col>
      <xdr:colOff>2577703</xdr:colOff>
      <xdr:row>68</xdr:row>
      <xdr:rowOff>1277540</xdr:rowOff>
    </xdr:to>
    <xdr:pic>
      <xdr:nvPicPr>
        <xdr:cNvPr id="197" name="Picture 196" descr="Insight Picture 196">
          <a:extLst>
            <a:ext uri="{FF2B5EF4-FFF2-40B4-BE49-F238E27FC236}">
              <a16:creationId xmlns:a16="http://schemas.microsoft.com/office/drawing/2014/main" id="{A76E2AE3-0D85-47DD-B73A-72663907D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22" y="88000284"/>
          <a:ext cx="2021681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606028</xdr:colOff>
      <xdr:row>57</xdr:row>
      <xdr:rowOff>280988</xdr:rowOff>
    </xdr:from>
    <xdr:to>
      <xdr:col>0</xdr:col>
      <xdr:colOff>2527697</xdr:colOff>
      <xdr:row>57</xdr:row>
      <xdr:rowOff>1023938</xdr:rowOff>
    </xdr:to>
    <xdr:pic>
      <xdr:nvPicPr>
        <xdr:cNvPr id="199" name="Picture 198" descr="Insight Picture 198">
          <a:extLst>
            <a:ext uri="{FF2B5EF4-FFF2-40B4-BE49-F238E27FC236}">
              <a16:creationId xmlns:a16="http://schemas.microsoft.com/office/drawing/2014/main" id="{C1869CE6-40AC-4B79-90F7-632BE862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028" y="73785413"/>
          <a:ext cx="1921669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852488</xdr:colOff>
      <xdr:row>58</xdr:row>
      <xdr:rowOff>205978</xdr:rowOff>
    </xdr:from>
    <xdr:to>
      <xdr:col>0</xdr:col>
      <xdr:colOff>2281238</xdr:colOff>
      <xdr:row>58</xdr:row>
      <xdr:rowOff>1098947</xdr:rowOff>
    </xdr:to>
    <xdr:pic>
      <xdr:nvPicPr>
        <xdr:cNvPr id="201" name="Picture 200" descr="Insight Picture 200">
          <a:extLst>
            <a:ext uri="{FF2B5EF4-FFF2-40B4-BE49-F238E27FC236}">
              <a16:creationId xmlns:a16="http://schemas.microsoft.com/office/drawing/2014/main" id="{85F6F620-FA96-4F0E-9CF2-7FE23D3B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8" y="75015328"/>
          <a:ext cx="1428750" cy="892969"/>
        </a:xfrm>
        <a:prstGeom prst="rect">
          <a:avLst/>
        </a:prstGeom>
      </xdr:spPr>
    </xdr:pic>
    <xdr:clientData/>
  </xdr:twoCellAnchor>
  <xdr:twoCellAnchor editAs="oneCell">
    <xdr:from>
      <xdr:col>0</xdr:col>
      <xdr:colOff>620316</xdr:colOff>
      <xdr:row>59</xdr:row>
      <xdr:rowOff>259556</xdr:rowOff>
    </xdr:from>
    <xdr:to>
      <xdr:col>0</xdr:col>
      <xdr:colOff>2513410</xdr:colOff>
      <xdr:row>59</xdr:row>
      <xdr:rowOff>1045369</xdr:rowOff>
    </xdr:to>
    <xdr:pic>
      <xdr:nvPicPr>
        <xdr:cNvPr id="203" name="Picture 202" descr="Insight Picture 202">
          <a:extLst>
            <a:ext uri="{FF2B5EF4-FFF2-40B4-BE49-F238E27FC236}">
              <a16:creationId xmlns:a16="http://schemas.microsoft.com/office/drawing/2014/main" id="{E094FDA1-AD03-4871-B11F-9B9896A2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16" y="76373831"/>
          <a:ext cx="1893094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1163241</xdr:colOff>
      <xdr:row>60</xdr:row>
      <xdr:rowOff>55959</xdr:rowOff>
    </xdr:from>
    <xdr:to>
      <xdr:col>0</xdr:col>
      <xdr:colOff>1970485</xdr:colOff>
      <xdr:row>60</xdr:row>
      <xdr:rowOff>1277540</xdr:rowOff>
    </xdr:to>
    <xdr:pic>
      <xdr:nvPicPr>
        <xdr:cNvPr id="205" name="Picture 204" descr="Insight Picture 204">
          <a:extLst>
            <a:ext uri="{FF2B5EF4-FFF2-40B4-BE49-F238E27FC236}">
              <a16:creationId xmlns:a16="http://schemas.microsoft.com/office/drawing/2014/main" id="{D1ED19F5-96C2-40D9-96BB-2F3E3EA12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241" y="77475159"/>
          <a:ext cx="807244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1084660</xdr:colOff>
      <xdr:row>61</xdr:row>
      <xdr:rowOff>55959</xdr:rowOff>
    </xdr:from>
    <xdr:to>
      <xdr:col>0</xdr:col>
      <xdr:colOff>2049066</xdr:colOff>
      <xdr:row>61</xdr:row>
      <xdr:rowOff>1277540</xdr:rowOff>
    </xdr:to>
    <xdr:pic>
      <xdr:nvPicPr>
        <xdr:cNvPr id="207" name="Picture 206" descr="Insight Picture 206">
          <a:extLst>
            <a:ext uri="{FF2B5EF4-FFF2-40B4-BE49-F238E27FC236}">
              <a16:creationId xmlns:a16="http://schemas.microsoft.com/office/drawing/2014/main" id="{E6502850-A4D8-41F4-9406-D8D8816EB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660" y="78808659"/>
          <a:ext cx="964406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763190</xdr:colOff>
      <xdr:row>62</xdr:row>
      <xdr:rowOff>263128</xdr:rowOff>
    </xdr:from>
    <xdr:to>
      <xdr:col>0</xdr:col>
      <xdr:colOff>2370534</xdr:colOff>
      <xdr:row>62</xdr:row>
      <xdr:rowOff>1041797</xdr:rowOff>
    </xdr:to>
    <xdr:pic>
      <xdr:nvPicPr>
        <xdr:cNvPr id="209" name="Picture 208" descr="Insight Picture 208">
          <a:extLst>
            <a:ext uri="{FF2B5EF4-FFF2-40B4-BE49-F238E27FC236}">
              <a16:creationId xmlns:a16="http://schemas.microsoft.com/office/drawing/2014/main" id="{1737E0F9-152F-4BAB-93E2-568311291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90" y="80349328"/>
          <a:ext cx="16073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734616</xdr:colOff>
      <xdr:row>63</xdr:row>
      <xdr:rowOff>55959</xdr:rowOff>
    </xdr:from>
    <xdr:to>
      <xdr:col>0</xdr:col>
      <xdr:colOff>2399110</xdr:colOff>
      <xdr:row>63</xdr:row>
      <xdr:rowOff>1277540</xdr:rowOff>
    </xdr:to>
    <xdr:pic>
      <xdr:nvPicPr>
        <xdr:cNvPr id="211" name="Picture 210" descr="Insight Picture 210">
          <a:extLst>
            <a:ext uri="{FF2B5EF4-FFF2-40B4-BE49-F238E27FC236}">
              <a16:creationId xmlns:a16="http://schemas.microsoft.com/office/drawing/2014/main" id="{27E5F169-F1E2-4C59-90DC-A6205EEC0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616" y="81447084"/>
          <a:ext cx="1664494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720328</xdr:colOff>
      <xdr:row>64</xdr:row>
      <xdr:rowOff>259556</xdr:rowOff>
    </xdr:from>
    <xdr:to>
      <xdr:col>0</xdr:col>
      <xdr:colOff>2413397</xdr:colOff>
      <xdr:row>64</xdr:row>
      <xdr:rowOff>1045369</xdr:rowOff>
    </xdr:to>
    <xdr:pic>
      <xdr:nvPicPr>
        <xdr:cNvPr id="213" name="Picture 212" descr="Insight Picture 212">
          <a:extLst>
            <a:ext uri="{FF2B5EF4-FFF2-40B4-BE49-F238E27FC236}">
              <a16:creationId xmlns:a16="http://schemas.microsoft.com/office/drawing/2014/main" id="{0B9A1836-E6FD-4D6F-8F1F-188D0EF8C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" y="82984181"/>
          <a:ext cx="1693069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4137F-F50C-4FC1-95F2-A823070DF1AD}">
  <dimension ref="A1:G110"/>
  <sheetViews>
    <sheetView tabSelected="1" topLeftCell="A40" workbookViewId="0">
      <selection activeCell="B1" sqref="B1"/>
    </sheetView>
  </sheetViews>
  <sheetFormatPr defaultRowHeight="10.5" x14ac:dyDescent="0.15"/>
  <cols>
    <col min="1" max="1" width="47" customWidth="1"/>
    <col min="2" max="2" width="21.28515625" customWidth="1"/>
    <col min="3" max="3" width="17.7109375" style="2" customWidth="1"/>
    <col min="4" max="4" width="17.7109375" style="3" customWidth="1"/>
    <col min="5" max="7" width="17.7109375" style="2" customWidth="1"/>
  </cols>
  <sheetData>
    <row r="1" spans="1:7" x14ac:dyDescent="0.15">
      <c r="A1" t="s">
        <v>0</v>
      </c>
      <c r="B1" t="s">
        <v>212</v>
      </c>
      <c r="C1" s="2" t="s">
        <v>1</v>
      </c>
      <c r="D1" s="3" t="s">
        <v>6</v>
      </c>
      <c r="E1" s="2" t="s">
        <v>4</v>
      </c>
      <c r="F1" s="2" t="s">
        <v>32</v>
      </c>
      <c r="G1" s="2" t="s">
        <v>3</v>
      </c>
    </row>
    <row r="2" spans="1:7" ht="102.75" customHeight="1" x14ac:dyDescent="0.15">
      <c r="A2" s="1" t="str">
        <f t="shared" ref="A2:A33" si="0">CHAR(9)</f>
        <v xml:space="preserve">	</v>
      </c>
      <c r="B2" s="1"/>
      <c r="C2" s="2" t="s">
        <v>2</v>
      </c>
      <c r="D2" s="3">
        <v>286.07130000000001</v>
      </c>
      <c r="E2" s="2" t="s">
        <v>5</v>
      </c>
      <c r="G2" s="2">
        <v>286.10000000000002</v>
      </c>
    </row>
    <row r="3" spans="1:7" ht="102.75" customHeight="1" x14ac:dyDescent="0.15">
      <c r="A3" s="1" t="str">
        <f t="shared" si="0"/>
        <v xml:space="preserve">	</v>
      </c>
      <c r="B3" s="1"/>
      <c r="C3" s="2" t="s">
        <v>7</v>
      </c>
      <c r="D3" s="3">
        <v>221.2149</v>
      </c>
      <c r="E3" s="2" t="s">
        <v>8</v>
      </c>
      <c r="G3" s="2">
        <v>221.2</v>
      </c>
    </row>
    <row r="4" spans="1:7" ht="102.75" customHeight="1" x14ac:dyDescent="0.15">
      <c r="A4" s="1" t="str">
        <f t="shared" si="0"/>
        <v xml:space="preserve">	</v>
      </c>
      <c r="B4" s="1"/>
      <c r="C4" s="2" t="s">
        <v>9</v>
      </c>
      <c r="D4" s="3">
        <v>258.50549999999998</v>
      </c>
      <c r="E4" s="2" t="s">
        <v>10</v>
      </c>
      <c r="G4" s="2">
        <v>258.5</v>
      </c>
    </row>
    <row r="5" spans="1:7" ht="102.75" customHeight="1" x14ac:dyDescent="0.15">
      <c r="A5" s="1" t="str">
        <f t="shared" si="0"/>
        <v xml:space="preserve">	</v>
      </c>
      <c r="B5" s="1"/>
      <c r="C5" s="2" t="s">
        <v>11</v>
      </c>
      <c r="D5" s="3">
        <v>334.20870000000002</v>
      </c>
      <c r="E5" s="2" t="s">
        <v>12</v>
      </c>
      <c r="G5" s="2">
        <v>334.2</v>
      </c>
    </row>
    <row r="6" spans="1:7" ht="102.75" customHeight="1" x14ac:dyDescent="0.15">
      <c r="A6" s="1" t="str">
        <f t="shared" si="0"/>
        <v xml:space="preserve">	</v>
      </c>
      <c r="B6" s="1"/>
      <c r="C6" s="2" t="s">
        <v>13</v>
      </c>
      <c r="D6" s="3">
        <v>209.63919999999999</v>
      </c>
      <c r="E6" s="2" t="s">
        <v>14</v>
      </c>
      <c r="G6" s="2">
        <v>209.6</v>
      </c>
    </row>
    <row r="7" spans="1:7" ht="102.75" customHeight="1" x14ac:dyDescent="0.15">
      <c r="A7" s="1" t="str">
        <f t="shared" si="0"/>
        <v xml:space="preserve">	</v>
      </c>
      <c r="B7" s="1"/>
      <c r="C7" s="2" t="s">
        <v>15</v>
      </c>
      <c r="D7" s="3">
        <v>186.21700000000001</v>
      </c>
      <c r="E7" s="2" t="s">
        <v>16</v>
      </c>
      <c r="G7" s="2">
        <v>186.2</v>
      </c>
    </row>
    <row r="8" spans="1:7" ht="102.75" customHeight="1" x14ac:dyDescent="0.15">
      <c r="A8" s="1" t="str">
        <f t="shared" si="0"/>
        <v xml:space="preserve">	</v>
      </c>
      <c r="B8" s="1"/>
      <c r="C8" s="2" t="s">
        <v>17</v>
      </c>
      <c r="D8" s="3">
        <v>364.30079999999998</v>
      </c>
      <c r="E8" s="2" t="s">
        <v>18</v>
      </c>
      <c r="G8" s="2">
        <v>364.3</v>
      </c>
    </row>
    <row r="9" spans="1:7" ht="106.7" customHeight="1" x14ac:dyDescent="0.15">
      <c r="A9" s="1" t="str">
        <f t="shared" si="0"/>
        <v xml:space="preserve">	</v>
      </c>
      <c r="B9" s="1"/>
      <c r="C9" s="2" t="s">
        <v>19</v>
      </c>
      <c r="D9" s="3">
        <v>359.45530000000002</v>
      </c>
      <c r="E9" s="2" t="s">
        <v>20</v>
      </c>
      <c r="G9" s="2">
        <v>359.5</v>
      </c>
    </row>
    <row r="10" spans="1:7" ht="102.75" customHeight="1" x14ac:dyDescent="0.15">
      <c r="A10" s="1" t="str">
        <f t="shared" si="0"/>
        <v xml:space="preserve">	</v>
      </c>
      <c r="B10" s="1"/>
      <c r="C10" s="2" t="s">
        <v>21</v>
      </c>
      <c r="D10" s="3">
        <v>322.33229999999998</v>
      </c>
      <c r="E10" s="2" t="s">
        <v>22</v>
      </c>
      <c r="G10" s="2">
        <v>322.3</v>
      </c>
    </row>
    <row r="11" spans="1:7" ht="102.75" customHeight="1" x14ac:dyDescent="0.15">
      <c r="A11" s="1" t="str">
        <f t="shared" si="0"/>
        <v xml:space="preserve">	</v>
      </c>
      <c r="B11" s="1"/>
      <c r="C11" s="2" t="s">
        <v>23</v>
      </c>
      <c r="D11" s="3">
        <v>219.2467</v>
      </c>
      <c r="E11" s="2" t="s">
        <v>24</v>
      </c>
      <c r="G11" s="2">
        <v>219.2</v>
      </c>
    </row>
    <row r="12" spans="1:7" ht="102.75" customHeight="1" x14ac:dyDescent="0.15">
      <c r="A12" s="1" t="str">
        <f t="shared" si="0"/>
        <v xml:space="preserve">	</v>
      </c>
      <c r="B12" s="1"/>
      <c r="C12" s="2" t="s">
        <v>25</v>
      </c>
      <c r="D12" s="3">
        <v>239.0753</v>
      </c>
      <c r="E12" s="2" t="s">
        <v>26</v>
      </c>
      <c r="G12" s="2">
        <v>239.1</v>
      </c>
    </row>
    <row r="13" spans="1:7" ht="102.75" customHeight="1" x14ac:dyDescent="0.15">
      <c r="A13" s="1" t="str">
        <f t="shared" si="0"/>
        <v xml:space="preserve">	</v>
      </c>
      <c r="B13" s="1"/>
      <c r="C13" s="2" t="s">
        <v>27</v>
      </c>
      <c r="D13" s="3">
        <v>272.35000000000002</v>
      </c>
      <c r="E13" s="2" t="s">
        <v>28</v>
      </c>
      <c r="G13" s="2">
        <v>272.39999999999998</v>
      </c>
    </row>
    <row r="14" spans="1:7" ht="102.75" customHeight="1" x14ac:dyDescent="0.15">
      <c r="A14" s="1" t="str">
        <f t="shared" si="0"/>
        <v xml:space="preserve">	</v>
      </c>
      <c r="B14" s="1"/>
      <c r="C14" s="2" t="s">
        <v>29</v>
      </c>
      <c r="D14" s="3">
        <v>229.0694</v>
      </c>
      <c r="E14" s="2" t="s">
        <v>30</v>
      </c>
      <c r="G14" s="2">
        <v>229.1</v>
      </c>
    </row>
    <row r="15" spans="1:7" ht="102.75" customHeight="1" x14ac:dyDescent="0.15">
      <c r="A15" s="1" t="str">
        <f t="shared" si="0"/>
        <v xml:space="preserve">	</v>
      </c>
      <c r="B15" s="1" t="s">
        <v>215</v>
      </c>
      <c r="C15" s="2" t="s">
        <v>31</v>
      </c>
      <c r="D15" s="3">
        <v>369.42270000000002</v>
      </c>
      <c r="E15" s="2" t="s">
        <v>34</v>
      </c>
      <c r="F15" s="2" t="s">
        <v>33</v>
      </c>
      <c r="G15" s="2">
        <v>405.9</v>
      </c>
    </row>
    <row r="16" spans="1:7" ht="102.75" customHeight="1" x14ac:dyDescent="0.15">
      <c r="A16" s="1" t="str">
        <f t="shared" si="0"/>
        <v xml:space="preserve">	</v>
      </c>
      <c r="B16" s="1"/>
      <c r="C16" s="2" t="s">
        <v>35</v>
      </c>
      <c r="D16" s="3">
        <v>177.16630000000001</v>
      </c>
      <c r="E16" s="2" t="s">
        <v>36</v>
      </c>
      <c r="G16" s="2">
        <v>177.2</v>
      </c>
    </row>
    <row r="17" spans="1:7" ht="102.75" customHeight="1" x14ac:dyDescent="0.15">
      <c r="A17" s="1" t="str">
        <f t="shared" si="0"/>
        <v xml:space="preserve">	</v>
      </c>
      <c r="B17" s="1"/>
      <c r="C17" s="2" t="s">
        <v>37</v>
      </c>
      <c r="D17" s="3">
        <v>218.21899999999999</v>
      </c>
      <c r="E17" s="2" t="s">
        <v>38</v>
      </c>
      <c r="G17" s="2">
        <v>218.2</v>
      </c>
    </row>
    <row r="18" spans="1:7" ht="104.1" customHeight="1" x14ac:dyDescent="0.15">
      <c r="A18" s="1" t="str">
        <f t="shared" si="0"/>
        <v xml:space="preserve">	</v>
      </c>
      <c r="B18" s="1"/>
      <c r="C18" s="2" t="s">
        <v>39</v>
      </c>
      <c r="D18" s="3">
        <v>368.82229999999998</v>
      </c>
      <c r="E18" s="2" t="s">
        <v>40</v>
      </c>
      <c r="G18" s="2">
        <v>368.8</v>
      </c>
    </row>
    <row r="19" spans="1:7" ht="105.2" customHeight="1" x14ac:dyDescent="0.15">
      <c r="A19" s="1" t="str">
        <f t="shared" si="0"/>
        <v xml:space="preserve">	</v>
      </c>
      <c r="B19" s="1"/>
      <c r="C19" s="2" t="s">
        <v>41</v>
      </c>
      <c r="D19" s="3">
        <v>427.47160000000002</v>
      </c>
      <c r="E19" s="2" t="s">
        <v>42</v>
      </c>
      <c r="G19" s="2">
        <v>427.5</v>
      </c>
    </row>
    <row r="20" spans="1:7" ht="102.75" customHeight="1" x14ac:dyDescent="0.15">
      <c r="A20" s="1" t="str">
        <f t="shared" si="0"/>
        <v xml:space="preserve">	</v>
      </c>
      <c r="B20" s="1"/>
      <c r="C20" s="2" t="s">
        <v>216</v>
      </c>
      <c r="D20" s="3">
        <v>299.15980000000002</v>
      </c>
      <c r="E20" s="2" t="s">
        <v>43</v>
      </c>
      <c r="G20" s="2">
        <v>299.2</v>
      </c>
    </row>
    <row r="21" spans="1:7" ht="102.75" customHeight="1" x14ac:dyDescent="0.15">
      <c r="A21" s="1" t="str">
        <f t="shared" si="0"/>
        <v xml:space="preserve">	</v>
      </c>
      <c r="B21" s="1" t="s">
        <v>224</v>
      </c>
      <c r="C21" s="2" t="s">
        <v>44</v>
      </c>
      <c r="D21" s="3">
        <v>318.30070000000001</v>
      </c>
      <c r="E21" s="2" t="s">
        <v>45</v>
      </c>
      <c r="G21" s="2">
        <v>318.3</v>
      </c>
    </row>
    <row r="22" spans="1:7" ht="102.75" customHeight="1" x14ac:dyDescent="0.15">
      <c r="A22" s="1" t="str">
        <f t="shared" si="0"/>
        <v xml:space="preserve">	</v>
      </c>
      <c r="B22" s="1"/>
      <c r="C22" s="2" t="s">
        <v>46</v>
      </c>
      <c r="D22" s="3">
        <v>204.23179999999999</v>
      </c>
      <c r="E22" s="2" t="s">
        <v>47</v>
      </c>
      <c r="G22" s="2">
        <v>204.2</v>
      </c>
    </row>
    <row r="23" spans="1:7" ht="105.6" customHeight="1" x14ac:dyDescent="0.15">
      <c r="A23" s="1" t="str">
        <f t="shared" si="0"/>
        <v xml:space="preserve">	</v>
      </c>
      <c r="B23" s="1"/>
      <c r="C23" s="2" t="s">
        <v>48</v>
      </c>
      <c r="D23" s="3">
        <v>244.29640000000001</v>
      </c>
      <c r="E23" s="2" t="s">
        <v>49</v>
      </c>
      <c r="G23" s="2">
        <v>244.3</v>
      </c>
    </row>
    <row r="24" spans="1:7" ht="106.7" customHeight="1" x14ac:dyDescent="0.15">
      <c r="A24" s="1" t="str">
        <f t="shared" si="0"/>
        <v xml:space="preserve">	</v>
      </c>
      <c r="B24" s="1"/>
      <c r="C24" s="2" t="s">
        <v>50</v>
      </c>
      <c r="D24" s="3">
        <v>289.3331</v>
      </c>
      <c r="E24" s="2" t="s">
        <v>51</v>
      </c>
      <c r="G24" s="2">
        <v>289.3</v>
      </c>
    </row>
    <row r="25" spans="1:7" ht="102.75" customHeight="1" x14ac:dyDescent="0.15">
      <c r="A25" s="1" t="str">
        <f t="shared" si="0"/>
        <v xml:space="preserve">	</v>
      </c>
      <c r="B25" s="1"/>
      <c r="C25" s="2" t="s">
        <v>52</v>
      </c>
      <c r="D25" s="3">
        <v>245.28450000000001</v>
      </c>
      <c r="E25" s="2" t="s">
        <v>53</v>
      </c>
      <c r="G25" s="2">
        <v>245.3</v>
      </c>
    </row>
    <row r="26" spans="1:7" ht="102.75" customHeight="1" x14ac:dyDescent="0.15">
      <c r="A26" s="1" t="str">
        <f t="shared" si="0"/>
        <v xml:space="preserve">	</v>
      </c>
      <c r="B26" s="1"/>
      <c r="C26" s="2" t="s">
        <v>54</v>
      </c>
      <c r="D26" s="3">
        <v>307.3553</v>
      </c>
      <c r="E26" s="2" t="s">
        <v>55</v>
      </c>
      <c r="G26" s="2">
        <v>307.39999999999998</v>
      </c>
    </row>
    <row r="27" spans="1:7" ht="102.75" customHeight="1" x14ac:dyDescent="0.15">
      <c r="A27" s="1" t="str">
        <f t="shared" si="0"/>
        <v xml:space="preserve">	</v>
      </c>
      <c r="B27" s="1"/>
      <c r="C27" s="2" t="s">
        <v>56</v>
      </c>
      <c r="D27" s="3">
        <v>206.208</v>
      </c>
      <c r="E27" s="2" t="s">
        <v>57</v>
      </c>
      <c r="G27" s="2">
        <v>206.2</v>
      </c>
    </row>
    <row r="28" spans="1:7" ht="102.75" customHeight="1" x14ac:dyDescent="0.15">
      <c r="A28" s="1" t="str">
        <f t="shared" si="0"/>
        <v xml:space="preserve">	</v>
      </c>
      <c r="B28" s="1" t="s">
        <v>221</v>
      </c>
      <c r="C28" s="2" t="s">
        <v>58</v>
      </c>
      <c r="D28" s="3">
        <v>253.3075</v>
      </c>
      <c r="E28" s="2" t="s">
        <v>59</v>
      </c>
      <c r="G28" s="2">
        <v>253.3</v>
      </c>
    </row>
    <row r="29" spans="1:7" ht="104.65" customHeight="1" x14ac:dyDescent="0.15">
      <c r="A29" s="1" t="str">
        <f t="shared" si="0"/>
        <v xml:space="preserve">	</v>
      </c>
      <c r="B29" s="1" t="s">
        <v>222</v>
      </c>
      <c r="C29" s="2" t="s">
        <v>60</v>
      </c>
      <c r="D29" s="3">
        <v>427.47160000000002</v>
      </c>
      <c r="E29" s="2" t="s">
        <v>42</v>
      </c>
      <c r="G29" s="2">
        <v>427.5</v>
      </c>
    </row>
    <row r="30" spans="1:7" ht="102.75" customHeight="1" x14ac:dyDescent="0.15">
      <c r="A30" s="1" t="str">
        <f t="shared" si="0"/>
        <v xml:space="preserve">	</v>
      </c>
      <c r="B30" s="1"/>
      <c r="C30" s="2" t="s">
        <v>61</v>
      </c>
      <c r="D30" s="3">
        <v>290.452</v>
      </c>
      <c r="E30" s="2" t="s">
        <v>62</v>
      </c>
      <c r="G30" s="2">
        <v>290.5</v>
      </c>
    </row>
    <row r="31" spans="1:7" ht="105.2" customHeight="1" x14ac:dyDescent="0.15">
      <c r="A31" s="1" t="str">
        <f t="shared" si="0"/>
        <v xml:space="preserve">	</v>
      </c>
      <c r="B31" s="1"/>
      <c r="C31" s="2" t="s">
        <v>63</v>
      </c>
      <c r="D31" s="3">
        <v>420.51990000000001</v>
      </c>
      <c r="E31" s="2" t="s">
        <v>64</v>
      </c>
      <c r="G31" s="2">
        <v>420.5</v>
      </c>
    </row>
    <row r="32" spans="1:7" ht="102.75" customHeight="1" x14ac:dyDescent="0.15">
      <c r="A32" s="1" t="str">
        <f t="shared" si="0"/>
        <v xml:space="preserve">	</v>
      </c>
      <c r="B32" s="1"/>
      <c r="C32" s="2" t="s">
        <v>65</v>
      </c>
      <c r="D32" s="3">
        <v>191.19309999999999</v>
      </c>
      <c r="E32" s="2" t="s">
        <v>66</v>
      </c>
      <c r="G32" s="2">
        <v>191.2</v>
      </c>
    </row>
    <row r="33" spans="1:7" ht="102.75" customHeight="1" x14ac:dyDescent="0.15">
      <c r="A33" s="1" t="str">
        <f t="shared" si="0"/>
        <v xml:space="preserve">	</v>
      </c>
      <c r="B33" s="1"/>
      <c r="C33" s="2" t="s">
        <v>67</v>
      </c>
      <c r="D33" s="3">
        <v>214.2706</v>
      </c>
      <c r="E33" s="2" t="s">
        <v>68</v>
      </c>
      <c r="G33" s="2">
        <v>214.3</v>
      </c>
    </row>
    <row r="34" spans="1:7" ht="102.75" customHeight="1" x14ac:dyDescent="0.15">
      <c r="A34" s="1" t="str">
        <f t="shared" ref="A34:A54" si="1">CHAR(9)</f>
        <v xml:space="preserve">	</v>
      </c>
      <c r="B34" s="1"/>
      <c r="C34" s="2" t="s">
        <v>69</v>
      </c>
      <c r="D34" s="3">
        <v>193.1842</v>
      </c>
      <c r="E34" s="2" t="s">
        <v>70</v>
      </c>
      <c r="G34" s="2">
        <v>193.2</v>
      </c>
    </row>
    <row r="35" spans="1:7" ht="102.75" customHeight="1" x14ac:dyDescent="0.15">
      <c r="A35" s="1" t="str">
        <f t="shared" si="1"/>
        <v xml:space="preserve">	</v>
      </c>
      <c r="B35" s="1"/>
      <c r="C35" s="2" t="s">
        <v>71</v>
      </c>
      <c r="D35" s="3">
        <v>293.32850000000002</v>
      </c>
      <c r="E35" s="2" t="s">
        <v>72</v>
      </c>
      <c r="G35" s="2">
        <v>293.3</v>
      </c>
    </row>
    <row r="36" spans="1:7" ht="102.75" customHeight="1" x14ac:dyDescent="0.15">
      <c r="A36" s="1" t="str">
        <f t="shared" si="1"/>
        <v xml:space="preserve">	</v>
      </c>
      <c r="B36" s="1"/>
      <c r="C36" s="2" t="s">
        <v>73</v>
      </c>
      <c r="D36" s="3">
        <v>188.2328</v>
      </c>
      <c r="E36" s="2" t="s">
        <v>74</v>
      </c>
      <c r="G36" s="2">
        <v>188.2</v>
      </c>
    </row>
    <row r="37" spans="1:7" ht="102.75" customHeight="1" x14ac:dyDescent="0.15">
      <c r="A37" s="1" t="str">
        <f t="shared" si="1"/>
        <v xml:space="preserve">	</v>
      </c>
      <c r="B37" s="1"/>
      <c r="C37" s="2" t="s">
        <v>75</v>
      </c>
      <c r="D37" s="3">
        <v>289.3331</v>
      </c>
      <c r="E37" s="2" t="s">
        <v>51</v>
      </c>
      <c r="G37" s="2">
        <v>289.3</v>
      </c>
    </row>
    <row r="38" spans="1:7" ht="102.75" customHeight="1" x14ac:dyDescent="0.15">
      <c r="A38" s="1" t="str">
        <f t="shared" si="1"/>
        <v xml:space="preserve">	</v>
      </c>
      <c r="B38" s="1"/>
      <c r="C38" s="2" t="s">
        <v>76</v>
      </c>
      <c r="D38" s="3">
        <v>323.22539999999998</v>
      </c>
      <c r="E38" s="2" t="s">
        <v>77</v>
      </c>
      <c r="G38" s="2">
        <v>323.2</v>
      </c>
    </row>
    <row r="39" spans="1:7" ht="102.75" customHeight="1" x14ac:dyDescent="0.15">
      <c r="A39" s="1" t="str">
        <f t="shared" si="1"/>
        <v xml:space="preserve">	</v>
      </c>
      <c r="B39" s="1"/>
      <c r="C39" s="2" t="s">
        <v>78</v>
      </c>
      <c r="D39" s="3">
        <v>441.4853</v>
      </c>
      <c r="E39" s="2" t="s">
        <v>79</v>
      </c>
      <c r="G39" s="2">
        <v>441.5</v>
      </c>
    </row>
    <row r="40" spans="1:7" ht="102.75" customHeight="1" x14ac:dyDescent="0.15">
      <c r="A40" s="1" t="str">
        <f t="shared" si="1"/>
        <v xml:space="preserve">	</v>
      </c>
      <c r="B40" s="1"/>
      <c r="C40" s="2" t="s">
        <v>80</v>
      </c>
      <c r="D40" s="3">
        <v>189.2209</v>
      </c>
      <c r="E40" s="2" t="s">
        <v>81</v>
      </c>
      <c r="G40" s="2">
        <v>189.2</v>
      </c>
    </row>
    <row r="41" spans="1:7" ht="105.2" customHeight="1" x14ac:dyDescent="0.15">
      <c r="A41" s="1" t="str">
        <f t="shared" si="1"/>
        <v xml:space="preserve">	</v>
      </c>
      <c r="B41" s="1"/>
      <c r="C41" s="2" t="s">
        <v>82</v>
      </c>
      <c r="D41" s="3">
        <v>424.46769999999998</v>
      </c>
      <c r="E41" s="2" t="s">
        <v>83</v>
      </c>
      <c r="G41" s="2">
        <v>424.5</v>
      </c>
    </row>
    <row r="42" spans="1:7" ht="102.75" customHeight="1" x14ac:dyDescent="0.15">
      <c r="A42" s="1" t="str">
        <f t="shared" si="1"/>
        <v xml:space="preserve">	</v>
      </c>
      <c r="B42" s="1"/>
      <c r="C42" s="2" t="s">
        <v>84</v>
      </c>
      <c r="D42" s="3">
        <v>186.17740000000001</v>
      </c>
      <c r="E42" s="2" t="s">
        <v>85</v>
      </c>
      <c r="G42" s="2">
        <v>186.2</v>
      </c>
    </row>
    <row r="43" spans="1:7" ht="102.75" customHeight="1" x14ac:dyDescent="0.15">
      <c r="A43" s="1" t="str">
        <f t="shared" si="1"/>
        <v xml:space="preserve">	</v>
      </c>
      <c r="B43" s="1"/>
      <c r="C43" s="2" t="s">
        <v>86</v>
      </c>
      <c r="D43" s="3">
        <v>258.3272</v>
      </c>
      <c r="E43" s="2" t="s">
        <v>87</v>
      </c>
      <c r="G43" s="2">
        <v>258.3</v>
      </c>
    </row>
    <row r="44" spans="1:7" ht="102.75" customHeight="1" x14ac:dyDescent="0.15">
      <c r="A44" s="1" t="str">
        <f t="shared" si="1"/>
        <v xml:space="preserve">	</v>
      </c>
      <c r="B44" s="1"/>
      <c r="C44" s="2" t="s">
        <v>88</v>
      </c>
      <c r="D44" s="3">
        <v>231.2577</v>
      </c>
      <c r="E44" s="2" t="s">
        <v>89</v>
      </c>
      <c r="G44" s="2">
        <v>231.3</v>
      </c>
    </row>
    <row r="45" spans="1:7" ht="105.2" customHeight="1" x14ac:dyDescent="0.15">
      <c r="A45" s="1" t="str">
        <f t="shared" si="1"/>
        <v xml:space="preserve">	</v>
      </c>
      <c r="B45" s="1"/>
      <c r="C45" s="2" t="s">
        <v>90</v>
      </c>
      <c r="D45" s="3">
        <v>320.37540000000001</v>
      </c>
      <c r="E45" s="2" t="s">
        <v>91</v>
      </c>
      <c r="G45" s="2">
        <v>320.39999999999998</v>
      </c>
    </row>
    <row r="46" spans="1:7" ht="102.75" customHeight="1" x14ac:dyDescent="0.15">
      <c r="A46" s="1" t="str">
        <f t="shared" si="1"/>
        <v xml:space="preserve">	</v>
      </c>
      <c r="B46" s="1"/>
      <c r="C46" s="2" t="s">
        <v>92</v>
      </c>
      <c r="D46" s="3">
        <v>238.25299999999999</v>
      </c>
      <c r="E46" s="2" t="s">
        <v>93</v>
      </c>
      <c r="G46" s="2">
        <v>238.3</v>
      </c>
    </row>
    <row r="47" spans="1:7" ht="102.75" customHeight="1" x14ac:dyDescent="0.15">
      <c r="A47" s="1" t="str">
        <f t="shared" si="1"/>
        <v xml:space="preserve">	</v>
      </c>
      <c r="B47" s="1"/>
      <c r="C47" s="2" t="s">
        <v>94</v>
      </c>
      <c r="D47" s="3">
        <v>259.3073</v>
      </c>
      <c r="E47" s="2" t="s">
        <v>95</v>
      </c>
      <c r="G47" s="2">
        <v>259.3</v>
      </c>
    </row>
    <row r="48" spans="1:7" ht="102.75" customHeight="1" x14ac:dyDescent="0.15">
      <c r="A48" s="1" t="str">
        <f t="shared" si="1"/>
        <v xml:space="preserve">	</v>
      </c>
      <c r="B48" s="1" t="s">
        <v>220</v>
      </c>
      <c r="C48" s="2" t="s">
        <v>96</v>
      </c>
      <c r="D48" s="3">
        <v>278.35719999999998</v>
      </c>
      <c r="E48" s="2" t="s">
        <v>98</v>
      </c>
      <c r="F48" s="2" t="s">
        <v>97</v>
      </c>
      <c r="G48" s="2">
        <v>310.39999999999998</v>
      </c>
    </row>
    <row r="49" spans="1:7" ht="102.75" customHeight="1" x14ac:dyDescent="0.15">
      <c r="A49" s="1" t="str">
        <f t="shared" si="1"/>
        <v xml:space="preserve">	</v>
      </c>
      <c r="B49" s="1" t="s">
        <v>223</v>
      </c>
      <c r="C49" s="2" t="s">
        <v>99</v>
      </c>
      <c r="D49" s="3">
        <v>328.39440000000002</v>
      </c>
      <c r="E49" s="2" t="s">
        <v>100</v>
      </c>
      <c r="G49" s="2">
        <v>328.4</v>
      </c>
    </row>
    <row r="50" spans="1:7" ht="102.75" customHeight="1" x14ac:dyDescent="0.15">
      <c r="A50" s="1" t="str">
        <f t="shared" si="1"/>
        <v xml:space="preserve">	</v>
      </c>
      <c r="B50" s="1"/>
      <c r="C50" s="2" t="s">
        <v>101</v>
      </c>
      <c r="D50" s="3">
        <v>251.29169999999999</v>
      </c>
      <c r="E50" s="2" t="s">
        <v>102</v>
      </c>
      <c r="G50" s="2">
        <v>251.3</v>
      </c>
    </row>
    <row r="51" spans="1:7" ht="105.2" customHeight="1" x14ac:dyDescent="0.15">
      <c r="A51" s="1" t="str">
        <f t="shared" si="1"/>
        <v xml:space="preserve">	</v>
      </c>
      <c r="B51" s="1"/>
      <c r="C51" s="2" t="s">
        <v>103</v>
      </c>
      <c r="D51" s="3">
        <v>293.32850000000002</v>
      </c>
      <c r="E51" s="2" t="s">
        <v>72</v>
      </c>
      <c r="G51" s="2">
        <v>293.3</v>
      </c>
    </row>
    <row r="52" spans="1:7" ht="102.75" customHeight="1" x14ac:dyDescent="0.15">
      <c r="A52" s="1" t="str">
        <f t="shared" si="1"/>
        <v xml:space="preserve">	</v>
      </c>
      <c r="B52" s="1"/>
      <c r="C52" s="2" t="s">
        <v>104</v>
      </c>
      <c r="D52" s="3">
        <v>178.16929999999999</v>
      </c>
      <c r="E52" s="2" t="s">
        <v>105</v>
      </c>
      <c r="G52" s="2">
        <v>178.2</v>
      </c>
    </row>
    <row r="53" spans="1:7" ht="102.75" customHeight="1" x14ac:dyDescent="0.15">
      <c r="A53" s="1" t="str">
        <f t="shared" si="1"/>
        <v xml:space="preserve">	</v>
      </c>
      <c r="B53" s="1"/>
      <c r="C53" s="2" t="s">
        <v>106</v>
      </c>
      <c r="D53" s="3">
        <v>222.67789999999999</v>
      </c>
      <c r="E53" s="2" t="s">
        <v>107</v>
      </c>
      <c r="G53" s="2">
        <v>222.7</v>
      </c>
    </row>
    <row r="54" spans="1:7" ht="102.75" customHeight="1" x14ac:dyDescent="0.15">
      <c r="A54" s="1" t="str">
        <f t="shared" si="1"/>
        <v xml:space="preserve">	</v>
      </c>
      <c r="B54" s="1"/>
      <c r="C54" s="2" t="s">
        <v>108</v>
      </c>
      <c r="D54" s="3">
        <v>230.2696</v>
      </c>
      <c r="E54" s="2" t="s">
        <v>109</v>
      </c>
      <c r="G54" s="2">
        <v>230.3</v>
      </c>
    </row>
    <row r="55" spans="1:7" ht="102.75" customHeight="1" x14ac:dyDescent="0.15">
      <c r="A55" s="1" t="str">
        <f>"AG-664/31380005"</f>
        <v>AG-664/31380005</v>
      </c>
      <c r="B55" s="1"/>
      <c r="C55" s="2" t="s">
        <v>110</v>
      </c>
      <c r="D55" s="3">
        <v>215.2587</v>
      </c>
      <c r="E55" s="2" t="s">
        <v>111</v>
      </c>
      <c r="G55" s="2">
        <v>215.3</v>
      </c>
    </row>
    <row r="56" spans="1:7" ht="102.75" customHeight="1" x14ac:dyDescent="0.15">
      <c r="A56" s="1" t="str">
        <f>"AE-413/13528006"</f>
        <v>AE-413/13528006</v>
      </c>
      <c r="B56" s="1"/>
      <c r="C56" s="2" t="s">
        <v>112</v>
      </c>
      <c r="D56" s="3">
        <v>369.37909999999999</v>
      </c>
      <c r="E56" s="2" t="s">
        <v>113</v>
      </c>
      <c r="G56" s="2">
        <v>369.4</v>
      </c>
    </row>
    <row r="57" spans="1:7" ht="102.75" customHeight="1" x14ac:dyDescent="0.15">
      <c r="A57" s="1" t="str">
        <f>"AK-105/40836388"</f>
        <v>AK-105/40836388</v>
      </c>
      <c r="B57" s="1"/>
      <c r="C57" s="2" t="s">
        <v>114</v>
      </c>
      <c r="D57" s="3">
        <v>280.32940000000002</v>
      </c>
      <c r="E57" s="2" t="s">
        <v>115</v>
      </c>
      <c r="G57" s="2">
        <v>280.3</v>
      </c>
    </row>
    <row r="58" spans="1:7" ht="102.75" customHeight="1" x14ac:dyDescent="0.15">
      <c r="A58" s="1" t="str">
        <f t="shared" ref="A58:A89" si="2">CHAR(9)</f>
        <v xml:space="preserve">	</v>
      </c>
      <c r="B58" s="1"/>
      <c r="C58" s="2" t="s">
        <v>116</v>
      </c>
      <c r="D58" s="3">
        <v>272.73770000000002</v>
      </c>
      <c r="E58" s="2" t="s">
        <v>117</v>
      </c>
      <c r="G58" s="2">
        <v>272.7</v>
      </c>
    </row>
    <row r="59" spans="1:7" ht="102.75" customHeight="1" x14ac:dyDescent="0.15">
      <c r="A59" s="1" t="str">
        <f t="shared" si="2"/>
        <v xml:space="preserve">	</v>
      </c>
      <c r="B59" s="1"/>
      <c r="C59" s="2" t="s">
        <v>118</v>
      </c>
      <c r="D59" s="3">
        <v>228.29740000000001</v>
      </c>
      <c r="E59" s="2" t="s">
        <v>119</v>
      </c>
      <c r="G59" s="2">
        <v>228.3</v>
      </c>
    </row>
    <row r="60" spans="1:7" ht="102.75" customHeight="1" x14ac:dyDescent="0.15">
      <c r="A60" s="1" t="str">
        <f t="shared" si="2"/>
        <v xml:space="preserve">	</v>
      </c>
      <c r="B60" s="1" t="s">
        <v>218</v>
      </c>
      <c r="C60" s="2" t="s">
        <v>120</v>
      </c>
      <c r="D60" s="3">
        <v>274.34109999999998</v>
      </c>
      <c r="E60" s="2" t="s">
        <v>121</v>
      </c>
      <c r="G60" s="2">
        <v>274.3</v>
      </c>
    </row>
    <row r="61" spans="1:7" ht="105.2" customHeight="1" x14ac:dyDescent="0.15">
      <c r="A61" s="1" t="str">
        <f t="shared" si="2"/>
        <v xml:space="preserve">	</v>
      </c>
      <c r="B61" s="1"/>
      <c r="C61" s="2" t="s">
        <v>122</v>
      </c>
      <c r="D61" s="3">
        <v>350.41980000000001</v>
      </c>
      <c r="E61" s="2" t="s">
        <v>123</v>
      </c>
      <c r="F61" s="2" t="s">
        <v>33</v>
      </c>
      <c r="G61" s="2">
        <v>386.9</v>
      </c>
    </row>
    <row r="62" spans="1:7" ht="105.2" customHeight="1" x14ac:dyDescent="0.15">
      <c r="A62" s="1" t="str">
        <f t="shared" si="2"/>
        <v xml:space="preserve">	</v>
      </c>
      <c r="B62" s="1"/>
      <c r="C62" s="2" t="s">
        <v>124</v>
      </c>
      <c r="D62" s="3">
        <v>258.20209999999997</v>
      </c>
      <c r="E62" s="2" t="s">
        <v>125</v>
      </c>
      <c r="G62" s="2">
        <v>258.2</v>
      </c>
    </row>
    <row r="63" spans="1:7" ht="102.75" customHeight="1" x14ac:dyDescent="0.15">
      <c r="A63" s="1" t="str">
        <f t="shared" si="2"/>
        <v xml:space="preserve">	</v>
      </c>
      <c r="B63" s="1"/>
      <c r="C63" s="2" t="s">
        <v>126</v>
      </c>
      <c r="D63" s="3">
        <v>249.7038</v>
      </c>
      <c r="E63" s="2" t="s">
        <v>127</v>
      </c>
      <c r="G63" s="2">
        <v>249.7</v>
      </c>
    </row>
    <row r="64" spans="1:7" ht="105.2" customHeight="1" x14ac:dyDescent="0.15">
      <c r="A64" s="1" t="str">
        <f t="shared" si="2"/>
        <v xml:space="preserve">	</v>
      </c>
      <c r="B64" s="1"/>
      <c r="C64" s="2" t="s">
        <v>128</v>
      </c>
      <c r="D64" s="3">
        <v>289.3331</v>
      </c>
      <c r="E64" s="2" t="s">
        <v>51</v>
      </c>
      <c r="G64" s="2">
        <v>289.3</v>
      </c>
    </row>
    <row r="65" spans="1:7" ht="102.75" customHeight="1" x14ac:dyDescent="0.15">
      <c r="A65" s="1" t="str">
        <f t="shared" si="2"/>
        <v xml:space="preserve">	</v>
      </c>
      <c r="B65" s="1"/>
      <c r="C65" s="2" t="s">
        <v>129</v>
      </c>
      <c r="D65" s="3">
        <v>252.27979999999999</v>
      </c>
      <c r="E65" s="2" t="s">
        <v>130</v>
      </c>
      <c r="G65" s="2">
        <v>252.3</v>
      </c>
    </row>
    <row r="66" spans="1:7" ht="102.75" customHeight="1" x14ac:dyDescent="0.15">
      <c r="A66" s="1" t="str">
        <f t="shared" si="2"/>
        <v xml:space="preserve">	</v>
      </c>
      <c r="B66" s="1"/>
      <c r="C66" s="2" t="s">
        <v>131</v>
      </c>
      <c r="D66" s="3">
        <v>351.25979999999998</v>
      </c>
      <c r="E66" s="2" t="s">
        <v>132</v>
      </c>
      <c r="G66" s="2">
        <v>351.3</v>
      </c>
    </row>
    <row r="67" spans="1:7" ht="102.75" customHeight="1" x14ac:dyDescent="0.15">
      <c r="A67" s="1" t="str">
        <f t="shared" si="2"/>
        <v xml:space="preserve">	</v>
      </c>
      <c r="B67" s="1" t="s">
        <v>225</v>
      </c>
      <c r="C67" s="2" t="s">
        <v>133</v>
      </c>
      <c r="D67" s="3">
        <v>230.2696</v>
      </c>
      <c r="E67" s="2" t="s">
        <v>109</v>
      </c>
      <c r="G67" s="2">
        <v>230.3</v>
      </c>
    </row>
    <row r="68" spans="1:7" ht="102.75" customHeight="1" x14ac:dyDescent="0.15">
      <c r="A68" s="1" t="str">
        <f t="shared" si="2"/>
        <v xml:space="preserve">	</v>
      </c>
      <c r="B68" s="1"/>
      <c r="C68" s="2" t="s">
        <v>134</v>
      </c>
      <c r="D68" s="3">
        <v>336.39299999999997</v>
      </c>
      <c r="E68" s="2" t="s">
        <v>135</v>
      </c>
      <c r="G68" s="2">
        <v>336.4</v>
      </c>
    </row>
    <row r="69" spans="1:7" ht="105.2" customHeight="1" x14ac:dyDescent="0.15">
      <c r="A69" s="1" t="str">
        <f t="shared" si="2"/>
        <v xml:space="preserve">	</v>
      </c>
      <c r="B69" s="1" t="s">
        <v>219</v>
      </c>
      <c r="C69" s="2" t="s">
        <v>136</v>
      </c>
      <c r="D69" s="3">
        <v>418.38299999999998</v>
      </c>
      <c r="E69" s="2" t="s">
        <v>137</v>
      </c>
      <c r="G69" s="2">
        <v>418.4</v>
      </c>
    </row>
    <row r="70" spans="1:7" ht="102.75" customHeight="1" x14ac:dyDescent="0.15">
      <c r="A70" s="1" t="str">
        <f t="shared" si="2"/>
        <v xml:space="preserve">	</v>
      </c>
      <c r="B70" s="1"/>
      <c r="C70" s="2" t="s">
        <v>138</v>
      </c>
      <c r="D70" s="3">
        <v>206.2912</v>
      </c>
      <c r="E70" s="2" t="s">
        <v>139</v>
      </c>
      <c r="G70" s="2">
        <v>206.3</v>
      </c>
    </row>
    <row r="71" spans="1:7" ht="105.2" customHeight="1" x14ac:dyDescent="0.15">
      <c r="A71" s="1" t="str">
        <f t="shared" si="2"/>
        <v xml:space="preserve">	</v>
      </c>
      <c r="B71" s="1"/>
      <c r="C71" s="2" t="s">
        <v>140</v>
      </c>
      <c r="D71" s="3">
        <v>266.30259999999998</v>
      </c>
      <c r="E71" s="2" t="s">
        <v>141</v>
      </c>
      <c r="F71" s="2" t="s">
        <v>33</v>
      </c>
      <c r="G71" s="2">
        <v>302.8</v>
      </c>
    </row>
    <row r="72" spans="1:7" ht="102.75" customHeight="1" x14ac:dyDescent="0.15">
      <c r="A72" s="1" t="str">
        <f t="shared" si="2"/>
        <v xml:space="preserve">	</v>
      </c>
      <c r="B72" s="1"/>
      <c r="C72" s="2" t="s">
        <v>142</v>
      </c>
      <c r="D72" s="3">
        <v>164.12360000000001</v>
      </c>
      <c r="E72" s="2" t="s">
        <v>143</v>
      </c>
      <c r="G72" s="2">
        <v>164.1</v>
      </c>
    </row>
    <row r="73" spans="1:7" ht="102.75" customHeight="1" x14ac:dyDescent="0.15">
      <c r="A73" s="1" t="str">
        <f t="shared" si="2"/>
        <v xml:space="preserve">	</v>
      </c>
      <c r="B73" s="1"/>
      <c r="C73" s="2" t="s">
        <v>144</v>
      </c>
      <c r="D73" s="3">
        <v>229.28550000000001</v>
      </c>
      <c r="E73" s="2" t="s">
        <v>145</v>
      </c>
      <c r="G73" s="2">
        <v>229.3</v>
      </c>
    </row>
    <row r="74" spans="1:7" ht="102.75" customHeight="1" x14ac:dyDescent="0.15">
      <c r="A74" s="1" t="str">
        <f t="shared" si="2"/>
        <v xml:space="preserve">	</v>
      </c>
      <c r="B74" s="1"/>
      <c r="C74" s="2" t="s">
        <v>146</v>
      </c>
      <c r="D74" s="3">
        <v>283.30860000000001</v>
      </c>
      <c r="E74" s="2" t="s">
        <v>147</v>
      </c>
      <c r="G74" s="2">
        <v>283.3</v>
      </c>
    </row>
    <row r="75" spans="1:7" ht="102.75" customHeight="1" x14ac:dyDescent="0.15">
      <c r="A75" s="1" t="str">
        <f t="shared" si="2"/>
        <v xml:space="preserve">	</v>
      </c>
      <c r="B75" s="1"/>
      <c r="C75" s="2" t="s">
        <v>148</v>
      </c>
      <c r="D75" s="3">
        <v>179.1534</v>
      </c>
      <c r="E75" s="2" t="s">
        <v>149</v>
      </c>
      <c r="G75" s="2">
        <v>179.2</v>
      </c>
    </row>
    <row r="76" spans="1:7" ht="102.75" customHeight="1" x14ac:dyDescent="0.15">
      <c r="A76" s="1" t="str">
        <f t="shared" si="2"/>
        <v xml:space="preserve">	</v>
      </c>
      <c r="B76" s="1"/>
      <c r="C76" s="2" t="s">
        <v>150</v>
      </c>
      <c r="D76" s="3">
        <v>223.16640000000001</v>
      </c>
      <c r="E76" s="2" t="s">
        <v>151</v>
      </c>
      <c r="G76" s="2">
        <v>223.2</v>
      </c>
    </row>
    <row r="77" spans="1:7" ht="102.75" customHeight="1" x14ac:dyDescent="0.15">
      <c r="A77" s="1" t="str">
        <f t="shared" si="2"/>
        <v xml:space="preserve">	</v>
      </c>
      <c r="B77" s="1" t="s">
        <v>213</v>
      </c>
      <c r="C77" s="2" t="s">
        <v>152</v>
      </c>
      <c r="D77" s="3">
        <v>334.3433</v>
      </c>
      <c r="E77" s="2" t="s">
        <v>153</v>
      </c>
      <c r="G77" s="2">
        <v>334.3</v>
      </c>
    </row>
    <row r="78" spans="1:7" ht="102.75" customHeight="1" x14ac:dyDescent="0.15">
      <c r="A78" s="1" t="str">
        <f t="shared" si="2"/>
        <v xml:space="preserve">	</v>
      </c>
      <c r="B78" s="1"/>
      <c r="C78" s="2" t="s">
        <v>154</v>
      </c>
      <c r="D78" s="3">
        <v>186.21700000000001</v>
      </c>
      <c r="E78" s="2" t="s">
        <v>16</v>
      </c>
      <c r="G78" s="2">
        <v>186.2</v>
      </c>
    </row>
    <row r="79" spans="1:7" ht="102.75" customHeight="1" x14ac:dyDescent="0.15">
      <c r="A79" s="1" t="str">
        <f t="shared" si="2"/>
        <v xml:space="preserve">	</v>
      </c>
      <c r="B79" s="1" t="s">
        <v>214</v>
      </c>
      <c r="C79" s="2" t="s">
        <v>155</v>
      </c>
      <c r="D79" s="3">
        <v>275.31369999999998</v>
      </c>
      <c r="E79" s="2" t="s">
        <v>156</v>
      </c>
      <c r="G79" s="2">
        <v>275.3</v>
      </c>
    </row>
    <row r="80" spans="1:7" ht="102.75" customHeight="1" x14ac:dyDescent="0.15">
      <c r="A80" s="1" t="str">
        <f t="shared" si="2"/>
        <v xml:space="preserve">	</v>
      </c>
      <c r="B80" s="1" t="s">
        <v>217</v>
      </c>
      <c r="C80" s="2" t="s">
        <v>157</v>
      </c>
      <c r="D80" s="3">
        <v>455.51209999999998</v>
      </c>
      <c r="E80" s="2" t="s">
        <v>158</v>
      </c>
      <c r="G80" s="2">
        <v>455.5</v>
      </c>
    </row>
    <row r="81" spans="1:7" ht="102.75" customHeight="1" x14ac:dyDescent="0.15">
      <c r="A81" s="1" t="str">
        <f t="shared" si="2"/>
        <v xml:space="preserve">	</v>
      </c>
      <c r="B81" s="1"/>
      <c r="C81" s="2" t="s">
        <v>159</v>
      </c>
      <c r="D81" s="3">
        <v>266.3066</v>
      </c>
      <c r="E81" s="2" t="s">
        <v>160</v>
      </c>
      <c r="G81" s="2">
        <v>266.3</v>
      </c>
    </row>
    <row r="82" spans="1:7" ht="105.2" customHeight="1" x14ac:dyDescent="0.15">
      <c r="A82" s="1" t="str">
        <f t="shared" si="2"/>
        <v xml:space="preserve">	</v>
      </c>
      <c r="B82" s="1"/>
      <c r="C82" s="2" t="s">
        <v>161</v>
      </c>
      <c r="D82" s="3">
        <v>310.35520000000002</v>
      </c>
      <c r="E82" s="2" t="s">
        <v>162</v>
      </c>
      <c r="F82" s="2" t="s">
        <v>33</v>
      </c>
      <c r="G82" s="2">
        <v>346.8</v>
      </c>
    </row>
    <row r="83" spans="1:7" ht="105.2" customHeight="1" x14ac:dyDescent="0.15">
      <c r="A83" s="1" t="str">
        <f t="shared" si="2"/>
        <v xml:space="preserve">	</v>
      </c>
      <c r="B83" s="1"/>
      <c r="C83" s="2" t="s">
        <v>163</v>
      </c>
      <c r="D83" s="3">
        <v>252.2758</v>
      </c>
      <c r="E83" s="2" t="s">
        <v>164</v>
      </c>
      <c r="F83" s="2" t="s">
        <v>33</v>
      </c>
      <c r="G83" s="2">
        <v>288.7</v>
      </c>
    </row>
    <row r="84" spans="1:7" ht="102.75" customHeight="1" x14ac:dyDescent="0.15">
      <c r="A84" s="1" t="str">
        <f t="shared" si="2"/>
        <v xml:space="preserve">	</v>
      </c>
      <c r="B84" s="1"/>
      <c r="C84" s="2" t="s">
        <v>165</v>
      </c>
      <c r="D84" s="3">
        <v>214.05449999999999</v>
      </c>
      <c r="E84" s="2" t="s">
        <v>166</v>
      </c>
      <c r="G84" s="2">
        <v>214.1</v>
      </c>
    </row>
    <row r="85" spans="1:7" ht="102.75" customHeight="1" x14ac:dyDescent="0.15">
      <c r="A85" s="1" t="str">
        <f t="shared" si="2"/>
        <v xml:space="preserve">	</v>
      </c>
      <c r="B85" s="1"/>
      <c r="C85" s="2" t="s">
        <v>167</v>
      </c>
      <c r="D85" s="3">
        <v>176.18219999999999</v>
      </c>
      <c r="E85" s="2" t="s">
        <v>168</v>
      </c>
      <c r="G85" s="2">
        <v>176.2</v>
      </c>
    </row>
    <row r="86" spans="1:7" ht="102.75" customHeight="1" x14ac:dyDescent="0.15">
      <c r="A86" s="1" t="str">
        <f t="shared" si="2"/>
        <v xml:space="preserve">	</v>
      </c>
      <c r="B86" s="1"/>
      <c r="C86" s="2" t="s">
        <v>169</v>
      </c>
      <c r="D86" s="3">
        <v>201.2319</v>
      </c>
      <c r="E86" s="2" t="s">
        <v>170</v>
      </c>
      <c r="G86" s="2">
        <v>201.2</v>
      </c>
    </row>
    <row r="87" spans="1:7" ht="105.2" customHeight="1" x14ac:dyDescent="0.15">
      <c r="A87" s="1" t="str">
        <f t="shared" si="2"/>
        <v xml:space="preserve">	</v>
      </c>
      <c r="B87" s="1"/>
      <c r="C87" s="2" t="s">
        <v>171</v>
      </c>
      <c r="D87" s="3">
        <v>296.32839999999999</v>
      </c>
      <c r="E87" s="2" t="s">
        <v>172</v>
      </c>
      <c r="F87" s="2" t="s">
        <v>33</v>
      </c>
      <c r="G87" s="2">
        <v>332.8</v>
      </c>
    </row>
    <row r="88" spans="1:7" ht="105.2" customHeight="1" x14ac:dyDescent="0.15">
      <c r="A88" s="1" t="str">
        <f t="shared" si="2"/>
        <v xml:space="preserve">	</v>
      </c>
      <c r="B88" s="1"/>
      <c r="C88" s="2" t="s">
        <v>173</v>
      </c>
      <c r="D88" s="3">
        <v>313.74680000000001</v>
      </c>
      <c r="E88" s="2" t="s">
        <v>174</v>
      </c>
      <c r="G88" s="2">
        <v>313.7</v>
      </c>
    </row>
    <row r="89" spans="1:7" ht="102.75" customHeight="1" x14ac:dyDescent="0.15">
      <c r="A89" s="1" t="str">
        <f t="shared" si="2"/>
        <v xml:space="preserve">	</v>
      </c>
      <c r="B89" s="1"/>
      <c r="C89" s="2" t="s">
        <v>175</v>
      </c>
      <c r="D89" s="3">
        <v>162.1514</v>
      </c>
      <c r="E89" s="2" t="s">
        <v>176</v>
      </c>
      <c r="G89" s="2">
        <v>162.19999999999999</v>
      </c>
    </row>
    <row r="90" spans="1:7" ht="102.75" customHeight="1" x14ac:dyDescent="0.15">
      <c r="A90" s="1" t="str">
        <f t="shared" ref="A90:A110" si="3">CHAR(9)</f>
        <v xml:space="preserve">	</v>
      </c>
      <c r="B90" s="1"/>
      <c r="C90" s="2" t="s">
        <v>177</v>
      </c>
      <c r="D90" s="3">
        <v>266.10120000000001</v>
      </c>
      <c r="E90" s="2" t="s">
        <v>178</v>
      </c>
      <c r="G90" s="2">
        <v>266.10000000000002</v>
      </c>
    </row>
    <row r="91" spans="1:7" ht="102.75" customHeight="1" x14ac:dyDescent="0.15">
      <c r="A91" s="1" t="str">
        <f t="shared" si="3"/>
        <v xml:space="preserve">	</v>
      </c>
      <c r="B91" s="1"/>
      <c r="C91" s="2" t="s">
        <v>179</v>
      </c>
      <c r="D91" s="3">
        <v>355.8272</v>
      </c>
      <c r="E91" s="2" t="s">
        <v>180</v>
      </c>
      <c r="G91" s="2">
        <v>355.8</v>
      </c>
    </row>
    <row r="92" spans="1:7" ht="102.75" customHeight="1" x14ac:dyDescent="0.15">
      <c r="A92" s="1" t="str">
        <f t="shared" si="3"/>
        <v xml:space="preserve">	</v>
      </c>
      <c r="B92" s="1"/>
      <c r="C92" s="2" t="s">
        <v>181</v>
      </c>
      <c r="D92" s="3">
        <v>231.25370000000001</v>
      </c>
      <c r="E92" s="2" t="s">
        <v>182</v>
      </c>
      <c r="G92" s="2">
        <v>231.3</v>
      </c>
    </row>
    <row r="93" spans="1:7" ht="102.75" customHeight="1" x14ac:dyDescent="0.15">
      <c r="A93" s="1" t="str">
        <f t="shared" si="3"/>
        <v xml:space="preserve">	</v>
      </c>
      <c r="B93" s="1"/>
      <c r="C93" s="2" t="s">
        <v>183</v>
      </c>
      <c r="D93" s="3">
        <v>231.25370000000001</v>
      </c>
      <c r="E93" s="2" t="s">
        <v>182</v>
      </c>
      <c r="G93" s="2">
        <v>231.3</v>
      </c>
    </row>
    <row r="94" spans="1:7" ht="105.2" customHeight="1" x14ac:dyDescent="0.15">
      <c r="A94" s="1" t="str">
        <f t="shared" si="3"/>
        <v xml:space="preserve">	</v>
      </c>
      <c r="B94" s="1"/>
      <c r="C94" s="2" t="s">
        <v>184</v>
      </c>
      <c r="D94" s="3">
        <v>280.32940000000002</v>
      </c>
      <c r="E94" s="2" t="s">
        <v>115</v>
      </c>
      <c r="F94" s="2" t="s">
        <v>33</v>
      </c>
      <c r="G94" s="2">
        <v>316.8</v>
      </c>
    </row>
    <row r="95" spans="1:7" ht="105.2" customHeight="1" x14ac:dyDescent="0.15">
      <c r="A95" s="1" t="str">
        <f t="shared" si="3"/>
        <v xml:space="preserve">	</v>
      </c>
      <c r="B95" s="1"/>
      <c r="C95" s="2" t="s">
        <v>185</v>
      </c>
      <c r="D95" s="3">
        <v>341.80040000000002</v>
      </c>
      <c r="E95" s="2" t="s">
        <v>186</v>
      </c>
      <c r="G95" s="2">
        <v>341.8</v>
      </c>
    </row>
    <row r="96" spans="1:7" ht="102.75" customHeight="1" x14ac:dyDescent="0.15">
      <c r="A96" s="1" t="str">
        <f t="shared" si="3"/>
        <v xml:space="preserve">	</v>
      </c>
      <c r="B96" s="1"/>
      <c r="C96" s="2" t="s">
        <v>187</v>
      </c>
      <c r="D96" s="3">
        <v>138.173</v>
      </c>
      <c r="E96" s="2" t="s">
        <v>188</v>
      </c>
      <c r="G96" s="2">
        <v>138.19999999999999</v>
      </c>
    </row>
    <row r="97" spans="1:7" ht="102.75" customHeight="1" x14ac:dyDescent="0.15">
      <c r="A97" s="1" t="str">
        <f t="shared" si="3"/>
        <v xml:space="preserve">	</v>
      </c>
      <c r="B97" s="1"/>
      <c r="C97" s="2" t="s">
        <v>189</v>
      </c>
      <c r="D97" s="3">
        <v>239.661</v>
      </c>
      <c r="E97" s="2" t="s">
        <v>190</v>
      </c>
      <c r="G97" s="2">
        <v>239.7</v>
      </c>
    </row>
    <row r="98" spans="1:7" ht="105.2" customHeight="1" x14ac:dyDescent="0.15">
      <c r="A98" s="1" t="str">
        <f t="shared" si="3"/>
        <v xml:space="preserve">	</v>
      </c>
      <c r="B98" s="1"/>
      <c r="C98" s="2" t="s">
        <v>191</v>
      </c>
      <c r="D98" s="3">
        <v>350.41980000000001</v>
      </c>
      <c r="E98" s="2" t="s">
        <v>123</v>
      </c>
      <c r="F98" s="2" t="s">
        <v>33</v>
      </c>
      <c r="G98" s="2">
        <v>386.9</v>
      </c>
    </row>
    <row r="99" spans="1:7" ht="105.2" customHeight="1" x14ac:dyDescent="0.15">
      <c r="A99" s="1" t="str">
        <f t="shared" si="3"/>
        <v xml:space="preserve">	</v>
      </c>
      <c r="B99" s="1"/>
      <c r="C99" s="2" t="s">
        <v>192</v>
      </c>
      <c r="D99" s="3">
        <v>265.70280000000002</v>
      </c>
      <c r="E99" s="2" t="s">
        <v>193</v>
      </c>
      <c r="G99" s="2">
        <v>265.7</v>
      </c>
    </row>
    <row r="100" spans="1:7" ht="102.75" customHeight="1" x14ac:dyDescent="0.15">
      <c r="A100" s="1" t="str">
        <f t="shared" si="3"/>
        <v xml:space="preserve">	</v>
      </c>
      <c r="B100" s="1"/>
      <c r="C100" s="2" t="s">
        <v>194</v>
      </c>
      <c r="D100" s="3">
        <v>163.1395</v>
      </c>
      <c r="E100" s="2" t="s">
        <v>195</v>
      </c>
      <c r="G100" s="2">
        <v>163.1</v>
      </c>
    </row>
    <row r="101" spans="1:7" ht="102.75" customHeight="1" x14ac:dyDescent="0.15">
      <c r="A101" s="1" t="str">
        <f t="shared" si="3"/>
        <v xml:space="preserve">	</v>
      </c>
      <c r="B101" s="1"/>
      <c r="C101" s="2" t="s">
        <v>196</v>
      </c>
      <c r="D101" s="3">
        <v>443.24970000000002</v>
      </c>
      <c r="E101" s="2" t="s">
        <v>197</v>
      </c>
      <c r="G101" s="2">
        <v>443.3</v>
      </c>
    </row>
    <row r="102" spans="1:7" ht="105.2" customHeight="1" x14ac:dyDescent="0.15">
      <c r="A102" s="1" t="str">
        <f t="shared" si="3"/>
        <v xml:space="preserve">	</v>
      </c>
      <c r="B102" s="1"/>
      <c r="C102" s="2" t="s">
        <v>198</v>
      </c>
      <c r="D102" s="3">
        <v>340.38099999999997</v>
      </c>
      <c r="E102" s="2" t="s">
        <v>199</v>
      </c>
      <c r="F102" s="2" t="s">
        <v>33</v>
      </c>
      <c r="G102" s="2">
        <v>376.8</v>
      </c>
    </row>
    <row r="103" spans="1:7" ht="105.2" customHeight="1" x14ac:dyDescent="0.15">
      <c r="A103" s="1" t="str">
        <f t="shared" si="3"/>
        <v xml:space="preserve">	</v>
      </c>
      <c r="B103" s="1"/>
      <c r="C103" s="2" t="s">
        <v>200</v>
      </c>
      <c r="D103" s="3">
        <v>265.70280000000002</v>
      </c>
      <c r="E103" s="2" t="s">
        <v>193</v>
      </c>
      <c r="G103" s="2">
        <v>265.7</v>
      </c>
    </row>
    <row r="104" spans="1:7" ht="102.75" customHeight="1" x14ac:dyDescent="0.15">
      <c r="A104" s="1" t="str">
        <f t="shared" si="3"/>
        <v xml:space="preserve">	</v>
      </c>
      <c r="B104" s="1"/>
      <c r="C104" s="2" t="s">
        <v>201</v>
      </c>
      <c r="D104" s="3">
        <v>263.73059999999998</v>
      </c>
      <c r="E104" s="2" t="s">
        <v>202</v>
      </c>
      <c r="G104" s="2">
        <v>263.7</v>
      </c>
    </row>
    <row r="105" spans="1:7" ht="104.65" customHeight="1" x14ac:dyDescent="0.15">
      <c r="A105" s="1" t="str">
        <f t="shared" si="3"/>
        <v xml:space="preserve">	</v>
      </c>
      <c r="B105" s="1"/>
      <c r="C105" s="2" t="s">
        <v>203</v>
      </c>
      <c r="D105" s="3">
        <v>266.30259999999998</v>
      </c>
      <c r="E105" s="2" t="s">
        <v>141</v>
      </c>
      <c r="F105" s="2" t="s">
        <v>33</v>
      </c>
      <c r="G105" s="2">
        <v>302.8</v>
      </c>
    </row>
    <row r="106" spans="1:7" ht="102.75" customHeight="1" x14ac:dyDescent="0.15">
      <c r="A106" s="1" t="str">
        <f t="shared" si="3"/>
        <v xml:space="preserve">	</v>
      </c>
      <c r="B106" s="1"/>
      <c r="C106" s="2" t="s">
        <v>204</v>
      </c>
      <c r="D106" s="3">
        <v>251.67599999999999</v>
      </c>
      <c r="E106" s="2" t="s">
        <v>205</v>
      </c>
      <c r="G106" s="2">
        <v>251.7</v>
      </c>
    </row>
    <row r="107" spans="1:7" ht="102.75" customHeight="1" x14ac:dyDescent="0.15">
      <c r="A107" s="1" t="str">
        <f t="shared" si="3"/>
        <v xml:space="preserve">	</v>
      </c>
      <c r="B107" s="1"/>
      <c r="C107" s="2" t="s">
        <v>206</v>
      </c>
      <c r="D107" s="3">
        <v>185.1893</v>
      </c>
      <c r="E107" s="2" t="s">
        <v>207</v>
      </c>
      <c r="G107" s="2">
        <v>185.2</v>
      </c>
    </row>
    <row r="108" spans="1:7" ht="106.15" customHeight="1" x14ac:dyDescent="0.15">
      <c r="A108" s="1" t="str">
        <f t="shared" si="3"/>
        <v xml:space="preserve">	</v>
      </c>
      <c r="B108" s="1"/>
      <c r="C108" s="2" t="s">
        <v>208</v>
      </c>
      <c r="D108" s="3">
        <v>252.2758</v>
      </c>
      <c r="E108" s="2" t="s">
        <v>164</v>
      </c>
      <c r="F108" s="2" t="s">
        <v>33</v>
      </c>
      <c r="G108" s="2">
        <v>288.7</v>
      </c>
    </row>
    <row r="109" spans="1:7" ht="102.75" customHeight="1" x14ac:dyDescent="0.15">
      <c r="A109" s="1" t="str">
        <f t="shared" si="3"/>
        <v xml:space="preserve">	</v>
      </c>
      <c r="B109" s="1"/>
      <c r="C109" s="2" t="s">
        <v>209</v>
      </c>
      <c r="D109" s="3">
        <v>176.18219999999999</v>
      </c>
      <c r="E109" s="2" t="s">
        <v>168</v>
      </c>
      <c r="G109" s="2">
        <v>176.2</v>
      </c>
    </row>
    <row r="110" spans="1:7" ht="102.75" customHeight="1" x14ac:dyDescent="0.15">
      <c r="A110" s="1" t="str">
        <f t="shared" si="3"/>
        <v xml:space="preserve">	</v>
      </c>
      <c r="B110" s="1"/>
      <c r="C110" s="2" t="s">
        <v>210</v>
      </c>
      <c r="D110" s="3">
        <v>206.1644</v>
      </c>
      <c r="E110" s="2" t="s">
        <v>211</v>
      </c>
      <c r="G110" s="2">
        <v>206.2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29F6-DF3A-4D05-B7CD-79D25C70F025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3A32-018C-41C5-9CBC-BFA50F20A3EA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F002-3FB4-44D0-A174-A50A319ED54E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0D06-9E18-4DC8-A100-662C8E07E193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E6D45-864A-43B1-852D-F62D5E6C66BB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Maas</dc:creator>
  <cp:lastModifiedBy>Ger</cp:lastModifiedBy>
  <dcterms:created xsi:type="dcterms:W3CDTF">2021-10-07T09:51:09Z</dcterms:created>
  <dcterms:modified xsi:type="dcterms:W3CDTF">2021-10-13T11:50:57Z</dcterms:modified>
</cp:coreProperties>
</file>