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defaultThemeVersion="166925"/>
  <mc:AlternateContent xmlns:mc="http://schemas.openxmlformats.org/markup-compatibility/2006">
    <mc:Choice Requires="x15">
      <x15ac:absPath xmlns:x15ac="http://schemas.microsoft.com/office/spreadsheetml/2010/11/ac" url="D:\00.桌面\病毒项目-new\00.文章草稿\05.文章草稿-修6-XG\文章草稿-XG-SY\修订最终版-20220416\"/>
    </mc:Choice>
  </mc:AlternateContent>
  <xr:revisionPtr revIDLastSave="0" documentId="13_ncr:1_{83F8573E-DA55-4B3D-8F5D-819F5D511E2B}" xr6:coauthVersionLast="47" xr6:coauthVersionMax="47" xr10:uidLastSave="{00000000-0000-0000-0000-000000000000}"/>
  <bookViews>
    <workbookView xWindow="-110" yWindow="-110" windowWidth="19420" windowHeight="10300" firstSheet="3" activeTab="10" xr2:uid="{00000000-000D-0000-FFFF-FFFF00000000}"/>
  </bookViews>
  <sheets>
    <sheet name="Table S1" sheetId="2" r:id="rId1"/>
    <sheet name="Table S2" sheetId="3" r:id="rId2"/>
    <sheet name="Table S3" sheetId="4" r:id="rId3"/>
    <sheet name="Table S4" sheetId="8" r:id="rId4"/>
    <sheet name="Table S5" sheetId="9" r:id="rId5"/>
    <sheet name="Table S6" sheetId="10" r:id="rId6"/>
    <sheet name="Table S7" sheetId="11" r:id="rId7"/>
    <sheet name="Table S8" sheetId="12" r:id="rId8"/>
    <sheet name="Table S9" sheetId="13" r:id="rId9"/>
    <sheet name="Table S10" sheetId="14" r:id="rId10"/>
    <sheet name="Table S11" sheetId="15" r:id="rId11"/>
  </sheets>
  <definedNames>
    <definedName name="_xlnm._FilterDatabase" localSheetId="10" hidden="1">'Table S11'!$P$1:$P$139</definedName>
    <definedName name="_xlnm._FilterDatabase" localSheetId="2" hidden="1">'Table S3'!$A$5:$E$5</definedName>
    <definedName name="_xlnm._FilterDatabase" localSheetId="4" hidden="1">'Table S5'!$D$1:$D$642</definedName>
    <definedName name="_xlnm._FilterDatabase" localSheetId="5" hidden="1">'Table S6'!$D$1:$D$69</definedName>
    <definedName name="_xlnm._FilterDatabase" localSheetId="7" hidden="1">'Table S8'!#REF!</definedName>
  </definedNames>
  <calcPr calcId="181029"/>
  <fileRecoveryPr repairLoad="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P11" i="2" l="1"/>
  <c r="O11" i="2"/>
  <c r="N11" i="2"/>
  <c r="M11" i="2"/>
  <c r="L11" i="2"/>
  <c r="K11" i="2"/>
  <c r="J11" i="2"/>
  <c r="I11" i="2"/>
  <c r="H11" i="2"/>
  <c r="G11" i="2"/>
  <c r="F11" i="2"/>
  <c r="E11" i="2"/>
  <c r="D11" i="2"/>
  <c r="C11" i="2"/>
  <c r="B11" i="2"/>
  <c r="P8" i="2"/>
  <c r="O8" i="2"/>
  <c r="N8" i="2"/>
  <c r="M8" i="2"/>
  <c r="L8" i="2"/>
  <c r="K8" i="2"/>
  <c r="J8" i="2"/>
  <c r="I8" i="2"/>
  <c r="H8" i="2"/>
  <c r="G8" i="2"/>
  <c r="F8" i="2"/>
  <c r="E8" i="2"/>
  <c r="D8" i="2"/>
  <c r="C8" i="2"/>
  <c r="B8" i="2"/>
  <c r="F10" i="3"/>
  <c r="E10" i="3"/>
  <c r="D10" i="3"/>
  <c r="C10" i="3"/>
  <c r="B10" i="3"/>
  <c r="F7" i="3"/>
  <c r="E7" i="3"/>
  <c r="D7" i="3"/>
  <c r="C7" i="3"/>
  <c r="B7" i="3"/>
</calcChain>
</file>

<file path=xl/sharedStrings.xml><?xml version="1.0" encoding="utf-8"?>
<sst xmlns="http://schemas.openxmlformats.org/spreadsheetml/2006/main" count="4141" uniqueCount="1999">
  <si>
    <t>Class</t>
  </si>
  <si>
    <t>Molecular function</t>
  </si>
  <si>
    <t>signal sequence binding</t>
  </si>
  <si>
    <t>transferase activity, transferring sulfur-containing groups</t>
  </si>
  <si>
    <t>amide binding</t>
  </si>
  <si>
    <t>peptide binding</t>
  </si>
  <si>
    <t>NAD binding</t>
  </si>
  <si>
    <t>transferase activity, transferring hexosyl groups</t>
  </si>
  <si>
    <t>oxidoreductase activity</t>
  </si>
  <si>
    <t>methylated histone binding</t>
  </si>
  <si>
    <t>methylation-dependent protein binding</t>
  </si>
  <si>
    <t>protein methyltransferase activity</t>
  </si>
  <si>
    <t>protein-containing complex binding</t>
  </si>
  <si>
    <t>syntaxin binding</t>
  </si>
  <si>
    <t>Cellular component</t>
  </si>
  <si>
    <t>intracellular protein-containing complex</t>
  </si>
  <si>
    <t>Z disc</t>
  </si>
  <si>
    <t>I band</t>
  </si>
  <si>
    <t>nucleoplasm</t>
  </si>
  <si>
    <t>phagocytic vesicle</t>
  </si>
  <si>
    <t>lamellipodium</t>
  </si>
  <si>
    <t>Biological process</t>
  </si>
  <si>
    <t>cytokinesis</t>
  </si>
  <si>
    <t>nitric-oxide synthase biosynthetic process</t>
  </si>
  <si>
    <t>regulation of nitric-oxide synthase biosynthetic process</t>
  </si>
  <si>
    <t>protein targeting to membrane</t>
  </si>
  <si>
    <t>carbohydrate derivative metabolic process</t>
  </si>
  <si>
    <t>response to organic cyclic compound</t>
  </si>
  <si>
    <t>protein O-linked glycosylation</t>
  </si>
  <si>
    <t>adenylate cyclase-modulating G protein-coupled receptor signaling pathway</t>
  </si>
  <si>
    <t>oocyte axis specification</t>
  </si>
  <si>
    <t>response to nutrient levels</t>
  </si>
  <si>
    <t>response to extracellular stimulus</t>
  </si>
  <si>
    <t>oocyte construction</t>
  </si>
  <si>
    <t>mitotic cytokinesis</t>
  </si>
  <si>
    <t>regulation of cell division</t>
  </si>
  <si>
    <t>regulation of lipase activity</t>
  </si>
  <si>
    <t>obsolete interaction with symbiont via secreted substance</t>
  </si>
  <si>
    <t>carbohydrate derivative biosynthetic process</t>
  </si>
  <si>
    <t>positive regulation of leukocyte mediated immunity</t>
  </si>
  <si>
    <t>carbohydrate metabolic process</t>
  </si>
  <si>
    <t>oocyte development</t>
  </si>
  <si>
    <t>ATP synthesis coupled electron transport</t>
  </si>
  <si>
    <t>mitochondrial ATP synthesis coupled electron transport</t>
  </si>
  <si>
    <t>glycoprotein biosynthetic process</t>
  </si>
  <si>
    <t>small molecule metabolic process</t>
  </si>
  <si>
    <t>regulated exocytosis</t>
  </si>
  <si>
    <t>cytoskeleton-dependent cytokinesis</t>
  </si>
  <si>
    <t>respiratory electron transport chain</t>
  </si>
  <si>
    <t>obsolete symbiotic process mediated by secreted substance</t>
  </si>
  <si>
    <t>cellular response to organic cyclic compound</t>
  </si>
  <si>
    <t>synaptic vesicle cycle</t>
  </si>
  <si>
    <t>sterol metabolic process</t>
  </si>
  <si>
    <t>regulation of cytokinesis</t>
  </si>
  <si>
    <t>organonitrogen compound biosynthetic process</t>
  </si>
  <si>
    <t>cholesterol metabolic process</t>
  </si>
  <si>
    <t>cellular response to lipid</t>
  </si>
  <si>
    <t>G protein-coupled receptor signaling pathway, coupled to cyclic nucleotide second messenger</t>
  </si>
  <si>
    <t>exocytosis</t>
  </si>
  <si>
    <t>oocyte differentiation</t>
  </si>
  <si>
    <t>cAMP-mediated signaling</t>
  </si>
  <si>
    <t>signal release from synapse</t>
  </si>
  <si>
    <t>neurotransmitter secretion</t>
  </si>
  <si>
    <t>electron transport chain</t>
  </si>
  <si>
    <t>synaptic vesicle exocytosis</t>
  </si>
  <si>
    <t>response to lipid</t>
  </si>
  <si>
    <t>nucleoside triphosphate metabolic process</t>
  </si>
  <si>
    <t>cellular response to oxygen-containing compound</t>
  </si>
  <si>
    <t>response to starvation</t>
  </si>
  <si>
    <t>response to catecholamine</t>
  </si>
  <si>
    <t>positive regulation of B cell mediated immunity</t>
  </si>
  <si>
    <t>regulation of regulated secretory pathway</t>
  </si>
  <si>
    <t>positive regulation of immunoglobulin mediated immune response</t>
  </si>
  <si>
    <t>regulation of protein autophosphorylation</t>
  </si>
  <si>
    <t>second-messenger-mediated signaling</t>
  </si>
  <si>
    <t>blastocyst development</t>
  </si>
  <si>
    <t>positive regulation of exocytosis</t>
  </si>
  <si>
    <t>regulation of exocytosis</t>
  </si>
  <si>
    <t>secondary alcohol metabolic process</t>
  </si>
  <si>
    <t>chromatin organization involved in regulation of transcription</t>
  </si>
  <si>
    <t>larval midgut histolysis</t>
  </si>
  <si>
    <t>response to monoamine</t>
  </si>
  <si>
    <t>response to organonitrogen compound</t>
  </si>
  <si>
    <t>mitochondrial fission</t>
  </si>
  <si>
    <t>myeloid cell activation involved in immune response</t>
  </si>
  <si>
    <t>chromatin silencing</t>
  </si>
  <si>
    <t>glycoprotein metabolic process</t>
  </si>
  <si>
    <t>purine nucleotide metabolic process</t>
  </si>
  <si>
    <t>calcium-ion regulated exocytosis</t>
  </si>
  <si>
    <t>heterochromatin assembly</t>
  </si>
  <si>
    <t>monoamine transport</t>
  </si>
  <si>
    <t>purine ribonucleotide metabolic process</t>
  </si>
  <si>
    <t>chromatin organization involved in negative regulation of transcription</t>
  </si>
  <si>
    <t>negative regulation of gene expression, epigenetic</t>
  </si>
  <si>
    <t>ribose phosphate metabolic process</t>
  </si>
  <si>
    <t>regulation of leukocyte mediated immunity</t>
  </si>
  <si>
    <t>drug metabolic process</t>
  </si>
  <si>
    <t>positive regulation of B cell activation</t>
  </si>
  <si>
    <t>glycosaminoglycan biosynthetic process</t>
  </si>
  <si>
    <t>regulation of chromatin silencing</t>
  </si>
  <si>
    <t>ribonucleotide metabolic process</t>
  </si>
  <si>
    <t>carbohydrate derivative transport</t>
  </si>
  <si>
    <t>oxidative phosphorylation</t>
  </si>
  <si>
    <t>catabolic process</t>
  </si>
  <si>
    <t>macromolecule glycosylation</t>
  </si>
  <si>
    <t>protein glycosylation</t>
  </si>
  <si>
    <t>ribonucleoside triphosphate metabolic process</t>
  </si>
  <si>
    <t>purine ribonucleoside triphosphate metabolic process</t>
  </si>
  <si>
    <t>leukocyte activation involved in immune response</t>
  </si>
  <si>
    <t>cellular carbohydrate metabolic process</t>
  </si>
  <si>
    <t>Samples</t>
    <phoneticPr fontId="21" type="noConversion"/>
  </si>
  <si>
    <t xml:space="preserve">depth </t>
  </si>
  <si>
    <t xml:space="preserve">Reads(M) </t>
  </si>
  <si>
    <t xml:space="preserve">Base(M) </t>
  </si>
  <si>
    <t xml:space="preserve">% </t>
  </si>
  <si>
    <t xml:space="preserve">PE% </t>
  </si>
  <si>
    <t>As</t>
    <phoneticPr fontId="21" type="noConversion"/>
  </si>
  <si>
    <t>Ar</t>
    <phoneticPr fontId="21" type="noConversion"/>
  </si>
  <si>
    <t>Samples</t>
    <phoneticPr fontId="23" type="noConversion"/>
  </si>
  <si>
    <t xml:space="preserve">Genome size (M) </t>
    <phoneticPr fontId="23" type="noConversion"/>
  </si>
  <si>
    <t xml:space="preserve">Effective size (M) </t>
    <phoneticPr fontId="23" type="noConversion"/>
  </si>
  <si>
    <t>Raw Data</t>
    <phoneticPr fontId="23" type="noConversion"/>
  </si>
  <si>
    <t>Mapped Data</t>
    <phoneticPr fontId="23" type="noConversion"/>
  </si>
  <si>
    <t xml:space="preserve">Coverage(M) </t>
    <phoneticPr fontId="23" type="noConversion"/>
  </si>
  <si>
    <t xml:space="preserve">Coverage rate(%) </t>
    <phoneticPr fontId="23" type="noConversion"/>
  </si>
  <si>
    <t>Q20 rate(%)</t>
    <phoneticPr fontId="23" type="noConversion"/>
  </si>
  <si>
    <t>NP rate(%)</t>
    <phoneticPr fontId="23" type="noConversion"/>
  </si>
  <si>
    <t>GC rate(%)</t>
    <phoneticPr fontId="23" type="noConversion"/>
  </si>
  <si>
    <t>Ls</t>
    <phoneticPr fontId="23" type="noConversion"/>
  </si>
  <si>
    <t>Lr</t>
    <phoneticPr fontId="23" type="noConversion"/>
  </si>
  <si>
    <t>As</t>
    <phoneticPr fontId="23" type="noConversion"/>
  </si>
  <si>
    <t>Ar</t>
    <phoneticPr fontId="23" type="noConversion"/>
  </si>
  <si>
    <t>Ls: larval susceptible population, Lr: larval resistant population, As: adult sensitive population, Ar: adult resistant population.</t>
  </si>
  <si>
    <t>Ls: larval susceptible population, Lr: larval resistant population, As: adult sensitive population, Ar: adult resistant population.</t>
    <phoneticPr fontId="19" type="noConversion"/>
  </si>
  <si>
    <t>Downstream</t>
    <phoneticPr fontId="21" type="noConversion"/>
  </si>
  <si>
    <t>Exon</t>
    <phoneticPr fontId="21" type="noConversion"/>
  </si>
  <si>
    <t>Intergenic</t>
    <phoneticPr fontId="21" type="noConversion"/>
  </si>
  <si>
    <t>Intron</t>
    <phoneticPr fontId="21" type="noConversion"/>
  </si>
  <si>
    <t>Upstream</t>
    <phoneticPr fontId="21" type="noConversion"/>
  </si>
  <si>
    <t>Ls</t>
    <phoneticPr fontId="19" type="noConversion"/>
  </si>
  <si>
    <t>Lr</t>
    <phoneticPr fontId="19" type="noConversion"/>
  </si>
  <si>
    <t>signaling receptor activity</t>
  </si>
  <si>
    <t>molecular transducer activity</t>
  </si>
  <si>
    <t>damaged DNA binding</t>
  </si>
  <si>
    <t>kinase inhibitor activity</t>
  </si>
  <si>
    <t>oxidoreductase activity, acting on NAD(P)H</t>
  </si>
  <si>
    <t>transmembrane signaling receptor activity</t>
  </si>
  <si>
    <t>ligase activity, forming carbon-oxygen bonds</t>
  </si>
  <si>
    <t>aminoacyl-tRNA ligase activity</t>
  </si>
  <si>
    <t>hormone binding</t>
  </si>
  <si>
    <t>small GTPase binding</t>
  </si>
  <si>
    <t>N-methyltransferase activity</t>
  </si>
  <si>
    <t>RNA polymerase II, holoenzyme</t>
  </si>
  <si>
    <t>cytoplasmic region</t>
  </si>
  <si>
    <t>cell cortex</t>
  </si>
  <si>
    <t>transcription regulator complex</t>
  </si>
  <si>
    <t>cell periphery</t>
  </si>
  <si>
    <t>neuron projection terminus</t>
  </si>
  <si>
    <t>neuromuscular junction</t>
  </si>
  <si>
    <t>obsolete cell cortex part</t>
  </si>
  <si>
    <t>RNA polymerase complex</t>
  </si>
  <si>
    <t>DNA-directed RNA polymerase complex</t>
  </si>
  <si>
    <t>nuclear DNA-directed RNA polymerase complex</t>
  </si>
  <si>
    <t>axon terminus</t>
  </si>
  <si>
    <t>negative regulation of synaptic transmission</t>
  </si>
  <si>
    <t>negative regulation of protein kinase B signaling</t>
  </si>
  <si>
    <t>purine-containing compound metabolic process</t>
  </si>
  <si>
    <t>positive regulation of lipid localization</t>
  </si>
  <si>
    <t>regulation of lipid localization</t>
  </si>
  <si>
    <t>G protein-coupled receptor signaling pathway</t>
  </si>
  <si>
    <t>cell division</t>
  </si>
  <si>
    <t>heart process</t>
  </si>
  <si>
    <t>regulation of microtubule polymerization or depolymerization</t>
  </si>
  <si>
    <t>positive regulation of intracellular transport</t>
  </si>
  <si>
    <t>purine nucleoside monophosphate metabolic process</t>
  </si>
  <si>
    <t>purine ribonucleoside monophosphate metabolic process</t>
  </si>
  <si>
    <t>ATP metabolic process</t>
  </si>
  <si>
    <t>establishment of localization in cell</t>
  </si>
  <si>
    <t>cyclic-nucleotide-mediated signaling</t>
  </si>
  <si>
    <t>nucleotide metabolic process</t>
  </si>
  <si>
    <t>ribonucleoside monophosphate metabolic process</t>
  </si>
  <si>
    <t>polysaccharide metabolic process</t>
  </si>
  <si>
    <t>heart contraction</t>
  </si>
  <si>
    <t>phosphatidylinositol metabolic process</t>
  </si>
  <si>
    <t>organic hydroxy compound transport</t>
  </si>
  <si>
    <t>proteoglycan biosynthetic process</t>
  </si>
  <si>
    <t>axis specification</t>
  </si>
  <si>
    <t>purine nucleotide biosynthetic process</t>
  </si>
  <si>
    <t>organophosphate metabolic process</t>
  </si>
  <si>
    <t>purine-containing compound biosynthetic process</t>
  </si>
  <si>
    <t>phosphatidylinositol biosynthetic process</t>
  </si>
  <si>
    <t>short-term memory</t>
  </si>
  <si>
    <t>nucleoside phosphate metabolic process</t>
  </si>
  <si>
    <t>muscle contraction</t>
  </si>
  <si>
    <t>regulation of gene silencing</t>
  </si>
  <si>
    <t>positive regulation of lipid transport</t>
  </si>
  <si>
    <t>generation of precursor metabolites and energy</t>
  </si>
  <si>
    <t>cytoplasmic microtubule organization</t>
  </si>
  <si>
    <t>organophosphate catabolic process</t>
  </si>
  <si>
    <t>nucleoside monophosphate metabolic process</t>
  </si>
  <si>
    <t>positive regulation of endocytosis</t>
  </si>
  <si>
    <t>nucleotide catabolic process</t>
  </si>
  <si>
    <t>dendritic spine development</t>
  </si>
  <si>
    <t>purine nucleoside triphosphate metabolic process</t>
  </si>
  <si>
    <t>glycerophospholipid metabolic process</t>
  </si>
  <si>
    <t>microtubule polymerization or depolymerization</t>
  </si>
  <si>
    <t>protein import into nucleus</t>
  </si>
  <si>
    <t>cellular polysaccharide metabolic process</t>
  </si>
  <si>
    <t>energy derivation by oxidation of organic compounds</t>
  </si>
  <si>
    <t>chemosensory behavior</t>
  </si>
  <si>
    <t>anterograde trans-synaptic signaling</t>
  </si>
  <si>
    <t>chemical synaptic transmission</t>
  </si>
  <si>
    <t>neuron projection organization</t>
  </si>
  <si>
    <t>regulation of lipid transport</t>
  </si>
  <si>
    <t>cell maturation</t>
  </si>
  <si>
    <t>trans-synaptic signaling</t>
  </si>
  <si>
    <t>organophosphate biosynthetic process</t>
  </si>
  <si>
    <t>alcohol metabolic process</t>
  </si>
  <si>
    <t>negative regulation of synapse organization</t>
  </si>
  <si>
    <t>glycerophospholipid biosynthetic process</t>
  </si>
  <si>
    <t>muscle system process</t>
  </si>
  <si>
    <t>carbohydrate binding</t>
  </si>
  <si>
    <t>catalytic activity</t>
  </si>
  <si>
    <t>modification-dependent protein binding</t>
  </si>
  <si>
    <t>transferase activity</t>
  </si>
  <si>
    <t>transition metal ion binding</t>
  </si>
  <si>
    <t>ubiquitin ligase complex</t>
  </si>
  <si>
    <t>metabolic process</t>
  </si>
  <si>
    <t>glycosylation</t>
  </si>
  <si>
    <t>regulation of cell cycle G2/M phase transition</t>
  </si>
  <si>
    <t>negative regulation of protein-containing complex assembly</t>
  </si>
  <si>
    <t>cell cycle G2/M phase transition</t>
  </si>
  <si>
    <t>cellular modified amino acid metabolic process</t>
  </si>
  <si>
    <t>regulation of G2/M transition of mitotic cell cycle</t>
  </si>
  <si>
    <t>cellular response to amino acid starvation</t>
  </si>
  <si>
    <t>negative regulation of cell cycle G2/M phase transition</t>
  </si>
  <si>
    <t>regulation of DNA replication</t>
  </si>
  <si>
    <t>G2/M transition of mitotic cell cycle</t>
  </si>
  <si>
    <t>response to amino acid starvation</t>
  </si>
  <si>
    <t>cellular metabolic process</t>
  </si>
  <si>
    <t>vesicle fusion</t>
  </si>
  <si>
    <t>cellular lipid catabolic process</t>
  </si>
  <si>
    <t>biological process involved in interaction with symbiont</t>
  </si>
  <si>
    <t>regulation of receptor signaling pathway via STAT</t>
  </si>
  <si>
    <t>regulation of receptor signaling pathway via JAK-STAT</t>
  </si>
  <si>
    <t>cellular response to xenobiotic stimulus</t>
  </si>
  <si>
    <t>modulation of process of other organism</t>
  </si>
  <si>
    <t>cysteine-type endopeptidase activity</t>
  </si>
  <si>
    <t>mannosyltransferase activity</t>
  </si>
  <si>
    <t>ionotropic glutamate receptor binding</t>
  </si>
  <si>
    <t>mRNA methyltransferase activity</t>
  </si>
  <si>
    <t>tRNA binding</t>
  </si>
  <si>
    <t>RNA methyltransferase activity</t>
  </si>
  <si>
    <t>protein C-terminus binding</t>
  </si>
  <si>
    <t>MAP kinase kinase kinase activity</t>
  </si>
  <si>
    <t>translation regulator activity, nucleic acid binding</t>
  </si>
  <si>
    <t>translation regulator activity</t>
  </si>
  <si>
    <t>glutamate receptor binding</t>
  </si>
  <si>
    <t>cyclin binding</t>
  </si>
  <si>
    <t>transferase activity, transferring one-carbon groups</t>
  </si>
  <si>
    <t>translation initiation factor activity</t>
  </si>
  <si>
    <t>protein kinase C binding</t>
  </si>
  <si>
    <t>methyltransferase activity</t>
  </si>
  <si>
    <t>SH3 domain binding</t>
  </si>
  <si>
    <t>S-adenosylmethionine-dependent methyltransferase activity</t>
  </si>
  <si>
    <t>RNA binding</t>
  </si>
  <si>
    <t>DNA polymerase activity</t>
  </si>
  <si>
    <t>tRNA methyltransferase activity</t>
  </si>
  <si>
    <t>carbon-oxygen lyase activity</t>
  </si>
  <si>
    <t>septate junction</t>
  </si>
  <si>
    <t>endoplasmic reticulum exit site</t>
  </si>
  <si>
    <t>cleavage furrow</t>
  </si>
  <si>
    <t>nuclear lumen</t>
  </si>
  <si>
    <t>spindle pole</t>
  </si>
  <si>
    <t>Golgi transport complex</t>
  </si>
  <si>
    <t>P-body</t>
  </si>
  <si>
    <t>cell division site</t>
  </si>
  <si>
    <t>obsolete cell division site part</t>
  </si>
  <si>
    <t>intracellular organelle lumen</t>
  </si>
  <si>
    <t>organelle lumen</t>
  </si>
  <si>
    <t>membrane-enclosed lumen</t>
  </si>
  <si>
    <t>male meiosis cytokinesis</t>
  </si>
  <si>
    <t>meiosis II cell cycle process</t>
  </si>
  <si>
    <t>meiosis II cytokinesis</t>
  </si>
  <si>
    <t>meiotic cytokinesis</t>
  </si>
  <si>
    <t>meiosis I cytokinesis</t>
  </si>
  <si>
    <t>male meiotic nuclear division</t>
  </si>
  <si>
    <t>positive regulation of protein localization to plasma membrane</t>
  </si>
  <si>
    <t>septate junction assembly</t>
  </si>
  <si>
    <t>regulation of phospholipase activity</t>
  </si>
  <si>
    <t>pentose metabolic process</t>
  </si>
  <si>
    <t>intraciliary anterograde transport</t>
  </si>
  <si>
    <t>positive regulation of protein localization to cell periphery</t>
  </si>
  <si>
    <t>melanotic encapsulation of foreign target</t>
  </si>
  <si>
    <t>negative regulation of lipid localization</t>
  </si>
  <si>
    <t>tetrapyrrole biosynthetic process</t>
  </si>
  <si>
    <t>RNA methylation</t>
  </si>
  <si>
    <t>porphyrin-containing compound metabolic process</t>
  </si>
  <si>
    <t>porphyrin-containing compound biosynthetic process</t>
  </si>
  <si>
    <t>negative regulation of Toll signaling pathway</t>
  </si>
  <si>
    <t>mRNA modification</t>
  </si>
  <si>
    <t>response to ischemia</t>
  </si>
  <si>
    <t>exosomal secretion</t>
  </si>
  <si>
    <t>extracellular vesicle biogenesis</t>
  </si>
  <si>
    <t>spermatocyte division</t>
  </si>
  <si>
    <t>mannosylation</t>
  </si>
  <si>
    <t>extracellular exosome biogenesis</t>
  </si>
  <si>
    <t>melanization defense response</t>
  </si>
  <si>
    <t>encapsulation of foreign target</t>
  </si>
  <si>
    <t>unidimensional cell growth</t>
  </si>
  <si>
    <t>regulation of protein localization to plasma membrane</t>
  </si>
  <si>
    <t>cell growth</t>
  </si>
  <si>
    <t>positive regulation of protein localization to membrane</t>
  </si>
  <si>
    <t>dorsal closure, elongation of leading edge cells</t>
  </si>
  <si>
    <t>positive regulation of catalytic activity</t>
  </si>
  <si>
    <t>response to UV-C</t>
  </si>
  <si>
    <t>RNA modification</t>
  </si>
  <si>
    <t>actomyosin contractile ring contraction</t>
  </si>
  <si>
    <t>contractile ring contraction</t>
  </si>
  <si>
    <t>cellular modified amino acid biosynthetic process</t>
  </si>
  <si>
    <t>regulation of protein localization to cell periphery</t>
  </si>
  <si>
    <t>positive regulation of axonogenesis</t>
  </si>
  <si>
    <t>fertilization</t>
  </si>
  <si>
    <t>regulation of Toll signaling pathway</t>
  </si>
  <si>
    <t>negative regulation of lipid storage</t>
  </si>
  <si>
    <t>fusome organization</t>
  </si>
  <si>
    <t>ovarian fusome organization</t>
  </si>
  <si>
    <t>positive regulation of sterol transport</t>
  </si>
  <si>
    <t>positive regulation of cholesterol transport</t>
  </si>
  <si>
    <t>rhabdomere development</t>
  </si>
  <si>
    <t>melanin metabolic process</t>
  </si>
  <si>
    <t>tRNA modification</t>
  </si>
  <si>
    <t>positive regulation of cell morphogenesis involved in differentiation</t>
  </si>
  <si>
    <t>regulation of ubiquitin-protein transferase activity</t>
  </si>
  <si>
    <t>positive regulation of telomerase activity</t>
  </si>
  <si>
    <t>histone mRNA catabolic process</t>
  </si>
  <si>
    <t>protein lipidation</t>
  </si>
  <si>
    <t>lipoprotein biosynthetic process</t>
  </si>
  <si>
    <t>centriole-centriole cohesion</t>
  </si>
  <si>
    <t>tRNA methylation</t>
  </si>
  <si>
    <t>regulation of telomerase activity</t>
  </si>
  <si>
    <t>positive regulation of transferase activity</t>
  </si>
  <si>
    <t>response to UV</t>
  </si>
  <si>
    <t>nucleobase-containing compound transport</t>
  </si>
  <si>
    <t>positive regulation of telomere maintenance via telomerase</t>
  </si>
  <si>
    <t>protein deubiquitination</t>
  </si>
  <si>
    <t>GPI anchor biosynthetic process</t>
  </si>
  <si>
    <t>single fertilization</t>
  </si>
  <si>
    <t>activation of MAPKK activity</t>
  </si>
  <si>
    <t>regulation of sterol transport</t>
  </si>
  <si>
    <t>regulation of cholesterol transport</t>
  </si>
  <si>
    <t>stress granule assembly</t>
  </si>
  <si>
    <t>histone H2A acetylation</t>
  </si>
  <si>
    <t>mRNA methylation</t>
  </si>
  <si>
    <t>cell-cell junction assembly</t>
  </si>
  <si>
    <t>regulation of microtubule polymerization</t>
  </si>
  <si>
    <t>tight junction organization</t>
  </si>
  <si>
    <t>tight junction assembly</t>
  </si>
  <si>
    <t>pigment metabolic process</t>
  </si>
  <si>
    <t>actomyosin contractile ring organization</t>
  </si>
  <si>
    <t>protein modification by small protein removal</t>
  </si>
  <si>
    <t>positive regulation of cell growth</t>
  </si>
  <si>
    <t>RNA catabolic process</t>
  </si>
  <si>
    <t>regulation of cell growth</t>
  </si>
  <si>
    <t>regulation of protein localization to membrane</t>
  </si>
  <si>
    <t>regulation of synaptic plasticity</t>
  </si>
  <si>
    <t>positive regulation of mitochondrial translation</t>
  </si>
  <si>
    <t>regulation of digestive system process</t>
  </si>
  <si>
    <t>RNA-dependent DNA biosynthetic process</t>
  </si>
  <si>
    <t>telomere maintenance via telomerase</t>
  </si>
  <si>
    <t>DNA metabolic process</t>
  </si>
  <si>
    <t>regulation of embryonic cell shape</t>
  </si>
  <si>
    <t>pigment granule transport</t>
  </si>
  <si>
    <t>establishment of protein localization to chromosome</t>
  </si>
  <si>
    <t>melanosome transport</t>
  </si>
  <si>
    <t>regulation of production of molecular mediator of immune response</t>
  </si>
  <si>
    <t>regulation of DNA metabolic process</t>
  </si>
  <si>
    <t>nucleic acid transport</t>
  </si>
  <si>
    <t>RNA transport</t>
  </si>
  <si>
    <t>sterol transport</t>
  </si>
  <si>
    <t>regulation of cell morphogenesis involved in differentiation</t>
  </si>
  <si>
    <t>glycerolipid biosynthetic process</t>
  </si>
  <si>
    <t>positive regulation of MAPK cascade</t>
  </si>
  <si>
    <t>positive regulation of axon extension</t>
  </si>
  <si>
    <t>protein K48-linked deubiquitination</t>
  </si>
  <si>
    <t>regulation of locomotion involved in locomotory behavior</t>
  </si>
  <si>
    <t>positive regulation of JUN kinase activity</t>
  </si>
  <si>
    <t>chaperone-mediated protein folding</t>
  </si>
  <si>
    <t>locomotion involved in locomotory behavior</t>
  </si>
  <si>
    <t>cellular macromolecule catabolic process</t>
  </si>
  <si>
    <t>glycerolipid metabolic process</t>
  </si>
  <si>
    <t>regulation of nervous system process</t>
  </si>
  <si>
    <t>liposaccharide metabolic process</t>
  </si>
  <si>
    <t>regulation of telomere maintenance via telomerase</t>
  </si>
  <si>
    <t>cytokinetic process</t>
  </si>
  <si>
    <t>regulation of JNK cascade</t>
  </si>
  <si>
    <t>nucleobase-containing compound catabolic process</t>
  </si>
  <si>
    <t>obsolete cofactor biosynthetic process</t>
  </si>
  <si>
    <t>protein localization to Golgi apparatus</t>
  </si>
  <si>
    <t>cystoblast division</t>
  </si>
  <si>
    <t>secondary metabolic process</t>
  </si>
  <si>
    <t>translational initiation</t>
  </si>
  <si>
    <t>regulation of transferase activity</t>
  </si>
  <si>
    <t>IPR002181; Fibrinogen, alpha/beta/gamma chain, C-terminal globular</t>
  </si>
  <si>
    <t>IPR000719; Protein kinase, catalytic domain IPR001245; Serine-threonine/tyrosine-protein kinase IPR011009; Protein kinase-like domain IPR020635; Tyrosine-protein kinase, catalytic domain</t>
  </si>
  <si>
    <t>NA</t>
  </si>
  <si>
    <t>IPR000157; Toll-Interleukin receptor</t>
  </si>
  <si>
    <t>IPR001190; Speract/scavenger receptor IPR017448; Speract/scavenger receptor-related</t>
  </si>
  <si>
    <t>IPR001073; Complement C1q protein IPR008983; Tumour necrosis factor-like</t>
  </si>
  <si>
    <t>IPR000323; Copper type II, ascorbate-dependent monooxygenase, N-terminal IPR008977; PHM/PNGase F-fold domain</t>
  </si>
  <si>
    <t>IPR006571; TLDc</t>
  </si>
  <si>
    <t>IPR000782; FAS1 domain</t>
  </si>
  <si>
    <t>IPR002198; Short-chain dehydrogenase/reductase SDR IPR002347; Glucose/ribitol dehydrogenase</t>
  </si>
  <si>
    <t>IPR001129; Membrane-associated, eicosanoid/glutathione metabolism (MAPEG) protein</t>
  </si>
  <si>
    <t>IPR000889; Glutathione peroxidase IPR012336; Thioredoxin-like fold</t>
  </si>
  <si>
    <t>IPR001611; Leucine-rich repeat IPR003591; Leucine-rich repeat, typical subtype</t>
  </si>
  <si>
    <t>IPR006210; Epidermal growth factor-like IPR009030; Growth factor, receptor</t>
  </si>
  <si>
    <t>IPR010300; Cysteine dioxygenase type I IPR011051; Cupin, RmlC-type</t>
  </si>
  <si>
    <t>IPR000001; Kringle IPR013806; Kringle-like fold</t>
  </si>
  <si>
    <t>IPR013027; FAD-dependent pyridine nucleotide-disulphide oxidoreductase</t>
  </si>
  <si>
    <t>IPR001128; Cytochrome P450 IPR002401; Cytochrome P450, E-class, group I</t>
  </si>
  <si>
    <t>IPR000157; Toll-Interleukin receptor IPR000483; Cysteine-rich flanking region, C-terminal domain IPR001611; Leucine-rich repeat IPR004075; Interleukin-1 receptor, type I/Toll precursor</t>
  </si>
  <si>
    <t>IPR000315; Zinc finger, B-box</t>
  </si>
  <si>
    <t>IPR013094; Alpha/beta hydrolase fold-3</t>
  </si>
  <si>
    <t>IPR001810; F-box domain, cyclin-like IPR006553; Leucine-rich repeat, cysteine-containing subtype IPR022364; F-box domain, Skp2-like</t>
  </si>
  <si>
    <t>IPR006703; AIG1</t>
  </si>
  <si>
    <t>IPR001304; C-type lectin IPR016187; C-type lectin fold</t>
  </si>
  <si>
    <t>IPR001304; C-type lectin IPR002353; Type II antifreeze protein IPR016187; C-type lectin fold</t>
  </si>
  <si>
    <t>IPR010418; ECSIT</t>
  </si>
  <si>
    <t>IPR013658; SMP-30/Gluconolaconase/LRE-like region</t>
  </si>
  <si>
    <t>IPR001828; Extracellular ligand-binding receptor</t>
  </si>
  <si>
    <t>IPR002035; von Willebrand factor, type A</t>
  </si>
  <si>
    <t>IPR000209; Peptidase S8/S53, subtilisin/kexin/sedolisin IPR001073; Complement C1q protein IPR002884; Proprotein convertase, P IPR008979; Galactose-binding domain-like IPR008983; Tumour necrosis factor-like</t>
  </si>
  <si>
    <t>IPR001905; Ammonium transporter IPR002229; Blood group Rhesus C/E/D polypeptide</t>
  </si>
  <si>
    <t>IPR008011; Complex 1 LYR protein</t>
  </si>
  <si>
    <t>IPR003582; Metridin-like ShK toxin</t>
  </si>
  <si>
    <t>IPR001611; Leucine-rich repeat IPR003591; Leucine-rich repeat, typical subtype IPR003603; U2A'/phosphoprotein 32 family A, C-terminal</t>
  </si>
  <si>
    <t>IPR000276; 7TM GPCR, rhodopsin-like IPR017452; GPCR, rhodopsin-like superfamily</t>
  </si>
  <si>
    <t>IPR003598; Immunoglobulin subtype 2 IPR003599; Immunoglobulin subtype IPR007110; Immunoglobulin-like IPR013098; Immunoglobulin I-set</t>
  </si>
  <si>
    <t>IPR001631; DNA topoisomerase I, C-terminal IPR011010; DNA breaking-rejoining enzyme, catalytic core IPR013499; DNA topoisomerase I, C-terminal, eukaryotic-type IPR013500; DNA topoisomerase I, catalytic core, eukaryotic-type</t>
  </si>
  <si>
    <t>IPR002557; Chitin binding domain</t>
  </si>
  <si>
    <t>IPR006116; 2-5-oligoadenylate synthetase, N-terminal IPR018952; 2'-5'-oligoadenylate synthetase 1, domain 2/C-terminal</t>
  </si>
  <si>
    <t>IPR000157; Toll-Interleukin receptor IPR003609; Apple-like</t>
  </si>
  <si>
    <t>IPR001424; Superoxide dismutase, copper/zinc binding</t>
  </si>
  <si>
    <t>IPR000884; Thrombospondin, type 1 repeat IPR003582; Metridin-like ShK toxin</t>
  </si>
  <si>
    <t>IPR002068; Heat shock protein Hsp20 IPR008978; HSP20-like chaperone</t>
  </si>
  <si>
    <t>IPR001073; Complement C1q protein IPR008983; Tumour necrosis factor-like IPR013017; NHL repeat, subgroup</t>
  </si>
  <si>
    <t>IPR000845; Nucleoside phosphorylase domain</t>
  </si>
  <si>
    <t>IPR001134; Netrin domain IPR001820; Proteinase inhibitor I35, tissue inhibitor of metalloproteinase IPR008993; Tissue inhibitor of metalloproteinases-like, OB-fold</t>
  </si>
  <si>
    <t>IPR002110; Ankyrin repeat IPR020683; Ankyrin repeat-containing domain</t>
  </si>
  <si>
    <t>IPR001258; NHL repeat IPR013017; NHL repeat, subgroup</t>
  </si>
  <si>
    <t>IPR012858; Dendritic cell-specific transmembrane protein-like</t>
  </si>
  <si>
    <t>IPR000719; Protein kinase, catalytic domain IPR002290; Serine/threonine-protein kinase domain IPR011009; Protein kinase-like domain IPR017442; Serine/threonine-protein kinase-like domain IPR020635; Tyrosine-protein kinase, catalytic domain</t>
  </si>
  <si>
    <t>IPR000719; Protein kinase, catalytic domain IPR001965; Zinc finger, PHD-type IPR002290; Serine/threonine-protein kinase domain IPR006565; Bromodomain transcription factor IPR009072; Histone-fold IPR011009; Protein kinase-like domain IPR011011; Zinc finger, FYVE/PHD-type IPR017442; Serine/threonine-protein kinase-like domain IPR017956; AT hook, DNA-binding motif IPR019787; Zinc finger, PHD-finger IPR020635; Tyrosine-protein kinase, catalytic domain</t>
  </si>
  <si>
    <t>IPR012896; Integrin beta subunit, tail</t>
  </si>
  <si>
    <t>IPR006652; Kelch repeat type 1</t>
  </si>
  <si>
    <t>IPR000301; Tetraspanin, subgroup IPR001478; PDZ/DHR/GLGF IPR008952; Tetraspanin, EC2 domain IPR018499; Tetraspanin</t>
  </si>
  <si>
    <t>IPR006602; Uncharacterised protein domain DM10 IPR010554; Protein of unknown function DUF1126 IPR018249; EF-HAND 2</t>
  </si>
  <si>
    <t>IPR013126; Heat shock protein 70</t>
  </si>
  <si>
    <t>IPR000742; Epidermal growth factor-like, type 3 IPR001599; Alpha-2-macroglobulin IPR008930; Terpenoid cylases/protein prenyltransferase alpha-alpha toroid IPR009048; Alpha-macroglobulin, receptor-binding IPR011626; A-macroglobulin complement component</t>
  </si>
  <si>
    <t>OYG_10004827</t>
  </si>
  <si>
    <t>IPR010788; Violaxanthin de-epoxidase IPR011038; Calycin-like</t>
  </si>
  <si>
    <t>IPR000175; Sodium:neurotransmitter symporter</t>
  </si>
  <si>
    <t>IPR000421; Coagulation factor 5/8 type, C-terminal IPR000742; Epidermal growth factor-like, type 3 IPR006585; Fucolectin tachylectin-4 pentraxin-1 IPR008979; Galactose-binding domain-like</t>
  </si>
  <si>
    <t>IPR010345; Interleukin-17, metazoa</t>
  </si>
  <si>
    <t>IPR000778; Cytochrome b245, heavy chain IPR002048; Calcium-binding EF-hand IPR013112; FAD-binding 8 IPR013130; Flavoprotein transmembrane component IPR017927; Ferredoxin reductase-type FAD-binding domain IPR017938; Riboflavin synthase-like beta-barrel IPR018249; EF-HAND 2</t>
  </si>
  <si>
    <t>IPR000742; Epidermal growth factor-like, type 3 IPR001190; Speract/scavenger receptor IPR001507; Endoglin/CD105 antigen IPR006209; EGF IPR006210; Epidermal growth factor-like IPR017448; Speract/scavenger receptor-related</t>
  </si>
  <si>
    <t>IPR016187; C-type lectin fold</t>
  </si>
  <si>
    <t>IPR000719; Protein kinase, catalytic domain IPR002290; Serine/threonine-protein kinase domain IPR011009; Protein kinase-like domain IPR017442; Serine/threonine-protein kinase-like domain</t>
  </si>
  <si>
    <t>IPR004031; PMP-22/EMP/MP20/Claudin</t>
  </si>
  <si>
    <t>IPR002223; Proteinase inhibitor I2, Kunitz metazoa IPR008197; Whey acidic protein, 4-disulphide core IPR012336; Thioredoxin-like fold</t>
  </si>
  <si>
    <t>IPR001346; Interferon regulatory factor IPR007087; Zinc finger, C2H2-type IPR015880; Zinc finger, C2H2-like</t>
  </si>
  <si>
    <t>IPR001304; C-type lectin IPR003990; Pancreatitis-associated protein IPR016187; C-type lectin fold</t>
  </si>
  <si>
    <t>IPR009836; Protein of unknown function DUF1399</t>
  </si>
  <si>
    <t>IPR000157; Toll-Interleukin receptor IPR001611; Leucine-rich repeat IPR003591; Leucine-rich repeat, typical subtype</t>
  </si>
  <si>
    <t>IPR008653; Immediate early response</t>
  </si>
  <si>
    <t>IPR000595; Cyclic nucleotide-binding domain IPR002373; cAMP/cGMP-dependent protein kinase IPR018490; Cyclic nucleotide-binding-like</t>
  </si>
  <si>
    <t>IPR002312; Aspartyl/Asparaginyl-tRNA synthetase, class IIb IPR004364; Aminoacyl-tRNA synthetase, class II (D/K/N) IPR004365; Nucleic acid binding, OB-fold, tRNA/helicase-type IPR006195; Aminoacyl-tRNA synthetase, class II IPR016027; Nucleic acid-binding, OB-fold-like</t>
  </si>
  <si>
    <t>IPR000040; Acute myeloid leukemia 1 protein (AML 1)/Runt IPR008967; p53-like transcription factor, DNA-binding IPR013524; Acute myeloid leukemia 1 (AML 1)/Runt</t>
  </si>
  <si>
    <t>IPR000276; 7TM GPCR, rhodopsin-like IPR000611; Neuropeptide Y receptor IPR017452; GPCR, rhodopsin-like superfamily</t>
  </si>
  <si>
    <t>IPR006461; Uncharacterised protein family Cys-rich</t>
  </si>
  <si>
    <t>IPR001370; Baculoviral inhibition of apoptosis protein repeat IPR001841; Zinc finger, RING-type</t>
  </si>
  <si>
    <t>IPR001327; Pyridine nucleotide-disulphide oxidoreductase, NAD-binding region IPR013027; FAD-dependent pyridine nucleotide-disulphide oxidoreductase IPR016156; FAD/NAD-linked reductase, dimerisation</t>
  </si>
  <si>
    <t>IPR000157; Toll-Interleukin receptor IPR000483; Cysteine-rich flanking region, C-terminal domain IPR001611; Leucine-rich repeat IPR003591; Leucine-rich repeat, typical subtype IPR004075; Interleukin-1 receptor, type I/Toll precursor IPR008197; Whey acidic protein, 4-disulphide core</t>
  </si>
  <si>
    <t>IPR001466; Beta-lactamase-related IPR012338; Beta-lactamase-type transpeptidase fold</t>
  </si>
  <si>
    <t>IPR000884; Thrombospondin, type 1 repeat</t>
  </si>
  <si>
    <t>IPR000421; Coagulation factor 5/8 type, C-terminal IPR000859; CUB IPR001304; C-type lectin IPR006585; Fucolectin tachylectin-4 pentraxin-1 IPR008979; Galactose-binding domain-like IPR016187; C-type lectin fold</t>
  </si>
  <si>
    <t>IPR001304; C-type lectin IPR003014; PAN-1 domain IPR003609; Apple-like IPR016187; C-type lectin fold</t>
  </si>
  <si>
    <t>IPR003590; Leucine-rich repeat, ribonuclease inhibitor subtype IPR011029; DEATH-like</t>
  </si>
  <si>
    <t>IPR005018; DOMON domain IPR006593; Cytochrome b561/ferric reductase transmembrane</t>
  </si>
  <si>
    <t>IPR000626; Ubiquitin IPR019955; Ubiquitin supergroup</t>
  </si>
  <si>
    <t>IPR001394; Peptidase C19, ubiquitin carboxyl-terminal hydrolase 2</t>
  </si>
  <si>
    <t>IPR002300; Aminoacyl-tRNA synthetase, class Ia IPR002303; Valyl-tRNA synthetase IPR009008; Valyl/Leucyl/Isoleucyl-tRNA synthetase, class Ia, editing domain IPR009080; Aminoacyl-tRNA synthetase, class 1a, anticodon-binding IPR013155; Valyl/Leucyl/Isoleucyl-tRNA synthetase, class I, anticodon-binding</t>
  </si>
  <si>
    <t>IPR001436; Alpha crystallin/Heat shock protein IPR002068; Heat shock protein Hsp20 IPR008978; HSP20-like chaperone</t>
  </si>
  <si>
    <t>IPR007305; Vesicle transport protein, Got1/SFT2-like</t>
  </si>
  <si>
    <t>IPR000197; Zinc finger, TAZ-type IPR003101; Coactivator CBP, KIX</t>
  </si>
  <si>
    <t>IPR004302; Chitin-binding, domain 3</t>
  </si>
  <si>
    <t>IPR000742; Epidermal growth factor-like, type 3 IPR001881; EGF-like calcium-binding IPR006210; Epidermal growth factor-like IPR013091; EGF calcium-binding</t>
  </si>
  <si>
    <t>IPR000504; RNA recognition motif domain IPR002589; Appr-1-p processing IPR012317; Poly(ADP-ribose) polymerase, catalytic domain</t>
  </si>
  <si>
    <t>IPR001846; von Willebrand factor, type D domain</t>
  </si>
  <si>
    <t>IPR006029; Neurotransmitter-gated ion-channel transmembrane domain IPR006201; Neurotransmitter-gated ion-channel IPR006202; Neurotransmitter-gated ion-channel ligand-binding</t>
  </si>
  <si>
    <t>IPR000146; Fructose-1,6-bisphosphatase class 1/Sedoheputulose-1,7-bisphosphatase</t>
  </si>
  <si>
    <t>IPR001650; Helicase, C-terminal IPR011545; DNA/RNA helicase, DEAD/DEAH box type, N-terminal IPR014001; DEAD-like helicase, N-terminal IPR014014; RNA helicase, DEAD-box type, Q motif IPR014021; Helicase, superfamily 1/2, ATP-binding domain</t>
  </si>
  <si>
    <t>IPR014782; Peptidase M1, membrane alanine aminopeptidase, N-terminal</t>
  </si>
  <si>
    <t>IPR001283; Allergen V5/Tpx-1-related IPR002909; Cell surface receptor IPT/TIG IPR011050; Pectin lyase fold/virulence factor IPR011658; PA14 IPR014044; CAP domain IPR014756; Immunoglobulin E-set</t>
  </si>
  <si>
    <t>IPR001952; Alkaline phosphatase IPR017850; Alkaline-phosphatase-like, core domain</t>
  </si>
  <si>
    <t>IPR002498; Phosphatidylinositol-4-phosphate 5-kinase, core IPR016034; Phosphatidylinositol-4-phosphate 5-kinase, core, subgroup</t>
  </si>
  <si>
    <t>IPR001368; TNFR/CD27/30/40/95 cysteine-rich region IPR002557; Chitin binding domain IPR009030; Growth factor, receptor</t>
  </si>
  <si>
    <t>IPR006210; Epidermal growth factor-like IPR008979; Galactose-binding domain-like IPR009030; Growth factor, receptor</t>
  </si>
  <si>
    <t>IPR001715; Calponin homology domain IPR008962; PapD-like</t>
  </si>
  <si>
    <t>IPR001024; Lipoxygenase, LH2 IPR008976; Lipase/lipooxygenase, PLAT/LH2</t>
  </si>
  <si>
    <t>IPR000172; Glucose-methanol-choline oxidoreductase, N-terminal IPR001073; Complement C1q protein IPR007867; Glucose-methanol-choline oxidoreductase, C-terminal IPR008983; Tumour necrosis factor-like</t>
  </si>
  <si>
    <t>IPR009053; Prefoldin</t>
  </si>
  <si>
    <t>IPR002126; Cadherin IPR015919; Cadherin-like</t>
  </si>
  <si>
    <t>IPR001611; Leucine-rich repeat IPR003591; Leucine-rich repeat, typical subtype IPR007110; Immunoglobulin-like IPR013098; Immunoglobulin I-set</t>
  </si>
  <si>
    <t>IPR014044; CAP domain</t>
  </si>
  <si>
    <t>IPR003100; Argonaute/Dicer protein, PAZ IPR003165; Stem cell self-renewal protein Piwi IPR012337; Ribonuclease H-like IPR014811; Domain of unknown function DUF1785</t>
  </si>
  <si>
    <t>IPR012816; Conserved hypothetical protein CHP02464</t>
  </si>
  <si>
    <t>IPR001991; Sodium:dicarboxylate symporter</t>
  </si>
  <si>
    <t>IPR002872; Proline dehydrogenase</t>
  </si>
  <si>
    <t>IPR000402; ATPase, P-type cation exchange, beta subunit</t>
  </si>
  <si>
    <t>IPR000323; Copper type II, ascorbate-dependent monooxygenase, N-terminal IPR000945; Dopamine-beta-monooxygenase IPR005018; DOMON domain IPR008960; Carbohydrate-binding domain family 9-like IPR008977; PHM/PNGase F-fold domain</t>
  </si>
  <si>
    <t>IPR000555; Mov34/MPN/PAD-1</t>
  </si>
  <si>
    <t>OYG_10028419</t>
  </si>
  <si>
    <t>larvae-specific</t>
    <phoneticPr fontId="19" type="noConversion"/>
  </si>
  <si>
    <t>IPR004113; FAD-linked oxidase, C-terminal IPR016164; FAD-linked oxidase-like, C-terminal</t>
  </si>
  <si>
    <t>IPR000372; Leucine-rich repeat-containing N-terminal IPR000483; Cysteine-rich flanking region, C-terminal domain IPR001611; Leucine-rich repeat IPR003591; Leucine-rich repeat, typical subtype</t>
  </si>
  <si>
    <t>IPR000719; Protein kinase, catalytic domain IPR001245; Serine-threonine/tyrosine-protein kinase IPR002290; Serine/threonine-protein kinase domain IPR011009; Protein kinase-like domain IPR020635; Tyrosine-protein kinase, catalytic domain</t>
  </si>
  <si>
    <t>IPR002502; N-acetylmuramoyl-L-alanine amidase, family 2 IPR006619; Peptidoglycan recognition protein, metazoa/bacteria</t>
  </si>
  <si>
    <t>OYG_10001976</t>
  </si>
  <si>
    <t>IPR006052; Tumour necrosis factor</t>
  </si>
  <si>
    <t>IPR002181; Fibrinogen, alpha/beta/gamma chain, C-terminal globular IPR003014; PAN-1 domain IPR003609; Apple-like</t>
  </si>
  <si>
    <t>IPR002181; Fibrinogen, alpha/beta/gamma chain, C-terminal globular IPR003014; PAN-1 domain</t>
  </si>
  <si>
    <t>IPR003590; Leucine-rich repeat, ribonuclease inhibitor subtype</t>
  </si>
  <si>
    <t>IPR002305; Aminoacyl-tRNA synthetase, class Ib IPR002306; Tryptophanyl-tRNA synthetase, class Ib</t>
  </si>
  <si>
    <t>IPR000157; Toll-Interleukin receptor IPR000742; Epidermal growth factor-like, type 3 IPR004075; Interleukin-1 receptor, type I/Toll precursor IPR006210; Epidermal growth factor-like</t>
  </si>
  <si>
    <t>IPR010582; Catalase-related immune responsive IPR011614; Catalase, N-terminal IPR018028; Catalase-related subgroup IPR020835; Catalase-like domain, haem-dependent</t>
  </si>
  <si>
    <t>IPR018094; Thymidylate kinase</t>
  </si>
  <si>
    <t>IPR001304; C-type lectin IPR009886; HCaRG IPR016187; C-type lectin fold</t>
  </si>
  <si>
    <t>IPR001810; F-box domain, cyclin-like IPR022364; F-box domain, Skp2-like</t>
  </si>
  <si>
    <t>IPR001394; Peptidase C19, ubiquitin carboxyl-terminal hydrolase 2 IPR002867; Zinc finger, C6HC-type</t>
  </si>
  <si>
    <t>IPR001611; Leucine-rich repeat IPR003591; Leucine-rich repeat, typical subtype IPR009003; Peptidase cysteine/serine, trypsin-like</t>
  </si>
  <si>
    <t>IPR001611; Leucine-rich repeat</t>
  </si>
  <si>
    <t>IPR002745; Phosphotransferase KptA/Tpt1</t>
  </si>
  <si>
    <t>IPR001368; TNFR/CD27/30/40/95 cysteine-rich region IPR001926; Pyridoxal phosphate-dependent enzyme, beta subunit</t>
  </si>
  <si>
    <t>IPR003959; ATPase, AAA-type, core</t>
  </si>
  <si>
    <t>IPR000938; Cytoskeleton-associated protein, Gly-rich domain</t>
  </si>
  <si>
    <t>IPR006921; Interferon-related developmental regulator, C-terminal IPR007701; Interferon-related developmental regulator, N-terminal IPR016024; Armadillo-type fold</t>
  </si>
  <si>
    <t>IPR011641; Tyrosine-protein kinase ephrin type A/B receptor-like</t>
  </si>
  <si>
    <t>IPR000421; Coagulation factor 5/8 type, C-terminal IPR006585; Fucolectin tachylectin-4 pentraxin-1 IPR008979; Galactose-binding domain-like</t>
  </si>
  <si>
    <t>IPR006935; Restriction endonuclease, type I, R subunit/Type III, Res subunit</t>
  </si>
  <si>
    <t>IPR000276; 7TM GPCR, rhodopsin-like IPR001073; Complement C1q protein IPR008983; Tumour necrosis factor-like IPR017452; GPCR, rhodopsin-like superfamily</t>
  </si>
  <si>
    <t>IPR005647; Meiotic nuclear division protein 1</t>
  </si>
  <si>
    <t>IPR000038; Cell division/GTP binding protein</t>
  </si>
  <si>
    <t>IPR001079; Galectin, carbohydrate recognition domain IPR008985; Concanavalin A-like lectin/glucanase</t>
  </si>
  <si>
    <t>IPR000210; BTB/POZ-like IPR011333; BTB/POZ fold IPR013069; BTB/POZ</t>
  </si>
  <si>
    <t>IPR001806; Ras GTPase IPR003577; Ras small GTPase, Ras type IPR003578; Small GTPase, Rho type IPR003579; Ras small GTPase, Rab type IPR013753; Ras</t>
  </si>
  <si>
    <t>IPR002181; Fibrinogen, alpha/beta/gamma chain, C-terminal globular IPR013026; Tetratricopeptide repeat-containing</t>
  </si>
  <si>
    <t>IPR000488; Death IPR001368; TNFR/CD27/30/40/95 cysteine-rich region</t>
  </si>
  <si>
    <t>IPR000058; Zinc finger, AN1-type IPR003903; Ubiquitin interacting motif</t>
  </si>
  <si>
    <t>IPR001346; Interferon regulatory factor</t>
  </si>
  <si>
    <t>IPR000330; SNF2-related</t>
  </si>
  <si>
    <t>IPR000157; Toll-Interleukin receptor IPR000742; Epidermal growth factor-like, type 3 IPR006210; Epidermal growth factor-like</t>
  </si>
  <si>
    <t>IPR001870; B302/SPRY domain IPR003877; SPla/RYanodine receptor SPRY IPR008985; Concanavalin A-like lectin/glucanase IPR018355; SPla/RYanodine receptor subgroup</t>
  </si>
  <si>
    <t>IPR006046; Glycoside hydrolase, family 13 IPR006047; Glycosyl hydrolase, family 13, catalytic domain IPR006048; Alpha-amylase, C-terminal all beta IPR006589; Glycosyl hydrolase, family 13, subfamily, catalytic domain IPR017853; Glycoside hydrolase, catalytic core</t>
  </si>
  <si>
    <t>IPR020864; Membrane attack complex component/perforin (MACPF) domain</t>
  </si>
  <si>
    <t>IPR000157; Toll-Interleukin receptor IPR000488; Death IPR011029; DEATH-like</t>
  </si>
  <si>
    <t>IPR000235; Ribosomal protein S7</t>
  </si>
  <si>
    <t>IPR000421; Coagulation factor 5/8 type, C-terminal IPR008979; Galactose-binding domain-like</t>
  </si>
  <si>
    <t>IPR012336; Thioredoxin-like fold IPR013740; Redoxin IPR017936; Thioredoxin-like</t>
  </si>
  <si>
    <t>adult-specific</t>
    <phoneticPr fontId="19" type="noConversion"/>
  </si>
  <si>
    <t>IPR001269; tRNA-dihydrouridine synthase</t>
  </si>
  <si>
    <t>IPR018249; EF-HAND 2</t>
  </si>
  <si>
    <t>IPR008985; Concanavalin A-like lectin/glucanase</t>
  </si>
  <si>
    <t>IPR020683; Ankyrin repeat-containing domain</t>
  </si>
  <si>
    <t>IPR003903; Ubiquitin interacting motif</t>
  </si>
  <si>
    <t>IPR000157; Toll-Interleukin receptor IPR004075; Interleukin-1 receptor, type I/Toll precursor</t>
  </si>
  <si>
    <t>IPR001680; WD40 repeat IPR002007; Haem peroxidase, animal IPR010255; Haem peroxidase IPR011046; WD40 repeat-like-containing domain IPR017986; WD40-repeat-containing domain IPR019781; WD40 repeat, subgroup IPR019782; WD40 repeat 2 IPR019791; Haem peroxidase, animal, subgroup</t>
  </si>
  <si>
    <t>IPR002867; Zinc finger, C6HC-type</t>
  </si>
  <si>
    <t>IPR001701; Glycoside hydrolase, family 9 IPR008928; Six-hairpin glycosidase-like IPR008965; Carbohydrate-binding</t>
  </si>
  <si>
    <t>IPR000719; Protein kinase, catalytic domain IPR001304; C-type lectin IPR002290; Serine/threonine-protein kinase domain IPR011009; Protein kinase-like domain IPR016187; C-type lectin fold IPR017442; Serine/threonine-protein kinase-like domain</t>
  </si>
  <si>
    <t>IPR001073; Complement C1q protein IPR008983; Tumour necrosis factor-like IPR012816; Conserved hypothetical protein CHP02464</t>
  </si>
  <si>
    <t>IPR001752; Kinesin, motor domain IPR009053; Prefoldin</t>
  </si>
  <si>
    <t>IPR001580; Calreticulin/calnexin IPR009033; Calreticulin/calnexin, P</t>
  </si>
  <si>
    <t>IPR001509; NAD-dependent epimerase/dehydratase</t>
  </si>
  <si>
    <t>IPR003117; cAMP-dependent protein kinase, regulatory subunit, type I/II alpha/beta IPR007858; Dpy-30 motif IPR018249; EF-HAND 2</t>
  </si>
  <si>
    <t>IPR003594; ATPase-like, ATP-binding domain</t>
  </si>
  <si>
    <t>IPR001841; Zinc finger, RING-type IPR002589; Appr-1-p processing IPR018957; Zinc finger, C3HC4 RING-type</t>
  </si>
  <si>
    <t>IPR000001; Kringle IPR000922; D-galactoside/L-rhamnose binding SUEL lectin domain IPR002889; Carbohydrate-binding WSC IPR011052; Proteinase/amylase inhibitor domain IPR013806; Kringle-like fold IPR013994; Carbohydrate-binding WSC, subgroup</t>
  </si>
  <si>
    <t>IPR001023; Heat shock protein Hsp70 IPR013126; Heat shock protein 70</t>
  </si>
  <si>
    <t>IPR008979; Galactose-binding domain-like</t>
  </si>
  <si>
    <t>IPR000315; Zinc finger, B-box IPR001841; Zinc finger, RING-type IPR018957; Zinc finger, C3HC4 RING-type</t>
  </si>
  <si>
    <t>IPR013568; SEFIR</t>
  </si>
  <si>
    <t>IPR006840; ChaC-like protein</t>
  </si>
  <si>
    <t>IPR000742; Epidermal growth factor-like, type 3 IPR001881; EGF-like calcium-binding IPR006209; EGF IPR006210; Epidermal growth factor-like IPR013111; EGF, extracellular</t>
  </si>
  <si>
    <t>IPR001293; Zinc finger, TRAF-type IPR002083; MATH IPR008974; TRAF-like IPR013010; Zinc finger, SIAH-type IPR018957; Zinc finger, C3HC4 RING-type</t>
  </si>
  <si>
    <t>IPR006694; Fatty acid hydroxylase</t>
  </si>
  <si>
    <t>IPR001368; TNFR/CD27/30/40/95 cysteine-rich region IPR011029; DEATH-like</t>
  </si>
  <si>
    <t>IPR001650; Helicase, C-terminal IPR021673; C-terminal domain of RIG-I</t>
  </si>
  <si>
    <t>IPR009051; Alpha-helical ferredoxin IPR012135; Dihydroorotate dehydrogenase, class 1/ 2 IPR013027; FAD-dependent pyridine nucleotide-disulphide oxidoreductase</t>
  </si>
  <si>
    <t>IPR002048; Calcium-binding EF-hand IPR003590; Leucine-rich repeat, ribonuclease inhibitor subtype IPR018249; EF-HAND 2</t>
  </si>
  <si>
    <t>IPR001346; Interferon regulatory factor IPR008984; SMAD/FHA domain IPR019471; Interferon regulatory factor-3</t>
  </si>
  <si>
    <t>IPR006612; Zinc finger, C2CH-type</t>
  </si>
  <si>
    <t>IPR016166; FAD-binding, type 2</t>
  </si>
  <si>
    <t>IPR001611; Leucine-rich repeat IPR003591; Leucine-rich repeat, typical subtype IPR007122; Gelsolin IPR007123; Gelsolin domain</t>
  </si>
  <si>
    <t>IPR000668; Peptidase C1A, papain C-terminal IPR013201; Proteinase inhibitor I29, cathepsin propeptide</t>
  </si>
  <si>
    <t>IPR000668; Peptidase C1A, papain C-terminal</t>
  </si>
  <si>
    <t>IPR021757; Ribosomal protein L46</t>
  </si>
  <si>
    <t>IPR004455; NADP oxidoreductase, coenzyme F420-dependent IPR013130; Flavoprotein transmembrane component</t>
  </si>
  <si>
    <t>IPR001580; Calreticulin/calnexin IPR008985; Concanavalin A-like lectin/glucanase IPR009033; Calreticulin/calnexin, P</t>
  </si>
  <si>
    <t>IPR006055; Exonuclease IPR012337; Ribonuclease H-like IPR013520; Exonuclease, RNase T/DNA polymerase III</t>
  </si>
  <si>
    <t>IPR001599; Alpha-2-macroglobulin IPR008930; Terpenoid cylases/protein prenyltransferase alpha-alpha toroid IPR009048; Alpha-macroglobulin, receptor-binding IPR011626; A-macroglobulin complement component IPR019565; Alpha-2-macroglobulin, thiol-ester bond-forming</t>
  </si>
  <si>
    <t>IPR000488; Death IPR001368; TNFR/CD27/30/40/95 cysteine-rich region IPR011029; DEATH-like</t>
  </si>
  <si>
    <t>IPR003689; Zinc/iron permease</t>
  </si>
  <si>
    <t>IPR012937; Domain of unknown function DUF1693</t>
  </si>
  <si>
    <t>IPR001680; WD40 repeat IPR011046; WD40 repeat-like-containing domain IPR017986; WD40-repeat-containing domain IPR019781; WD40 repeat, subgroup IPR019782; WD40 repeat 2</t>
  </si>
  <si>
    <t>IPR008597; Destabilase</t>
  </si>
  <si>
    <t>IPR000436; Sushi/SCR/CCP IPR016060; Complement control module</t>
  </si>
  <si>
    <t>IPR000719; Protein kinase, catalytic domain IPR002290; Serine/threonine-protein kinase domain IPR008352; MAP kinase, p38 IPR011009; Protein kinase-like domain IPR017442; Serine/threonine-protein kinase-like domain IPR020635; Tyrosine-protein kinase, catalytic domain</t>
  </si>
  <si>
    <t>IPR001680; WD40 repeat IPR002181; Fibrinogen, alpha/beta/gamma chain, C-terminal globular IPR011046; WD40 repeat-like-containing domain IPR017986; WD40-repeat-containing domain IPR019781; WD40 repeat, subgroup IPR019782; WD40 repeat 2 IPR020472; G-protein beta WD-40 repeat IPR021772; Protein of unknown function DUF3337</t>
  </si>
  <si>
    <t>IPR000742; Epidermal growth factor-like, type 3 IPR000859; CUB IPR000998; MAM domain IPR008985; Concanavalin A-like lectin/glucanase</t>
  </si>
  <si>
    <t>IPR008197; Whey acidic protein, 4-disulphide core</t>
  </si>
  <si>
    <t>IPR000816; Peptidase C15, pyroglutamyl peptidase I IPR016125; Peptidase C15, pyroglutamyl peptidase I-like</t>
  </si>
  <si>
    <t>IPR007087; Zinc finger, C2H2-type IPR015880; Zinc finger, C2H2-like</t>
  </si>
  <si>
    <t>IPR001810; F-box domain, cyclin-like</t>
  </si>
  <si>
    <t>IPR009104; Sea anemone cytolysin</t>
  </si>
  <si>
    <t>IPR006553; Leucine-rich repeat, cysteine-containing subtype</t>
  </si>
  <si>
    <t>IPR006052; Tumour necrosis factor IPR008983; Tumour necrosis factor-like</t>
  </si>
  <si>
    <t>IPR002645; Sulphate transporter/antisigma-factor antagonist STAS IPR011547; Sulphate transporter</t>
  </si>
  <si>
    <t>IPR014830; Glycolipid transfer protein domain</t>
  </si>
  <si>
    <t>IPR000742; Epidermal growth factor-like, type 3 IPR006209; EGF IPR006210; Epidermal growth factor-like</t>
  </si>
  <si>
    <t>IPR001611; Leucine-rich repeat IPR001736; Phospholipase D/Transphosphatidylase IPR003591; Leucine-rich repeat, typical subtype</t>
  </si>
  <si>
    <t>IPR003593; ATPase, AAA+ type, core IPR004273; Dynein heavy chain IPR011704; ATPase, AAA-5 IPR013594; Dynein heavy chain, N-terminal domain-1 IPR013602; Dynein heavy chain, N-terminal domain-2</t>
  </si>
  <si>
    <t>IPR008030; NmrA-like</t>
  </si>
  <si>
    <t>IPR001841; Zinc finger, RING-type IPR003593; ATPase, AAA+ type, core</t>
  </si>
  <si>
    <t>IPR002925; Dienelactone hydrolase</t>
  </si>
  <si>
    <t>IPR000418; Ets</t>
  </si>
  <si>
    <t>IPR001079; Galectin, carbohydrate recognition domain IPR008985; Concanavalin A-like lectin/glucanase IPR013286; Annexin, type VII</t>
  </si>
  <si>
    <t>IPR000301; Tetraspanin, subgroup IPR008952; Tetraspanin, EC2 domain IPR018499; Tetraspanin</t>
  </si>
  <si>
    <t>IPR001623; Heat shock protein DnaJ, N-terminal IPR007842; HEPN</t>
  </si>
  <si>
    <t>IPR002048; Calcium-binding EF-hand IPR018249; EF-HAND 2</t>
  </si>
  <si>
    <t>IPR007855; RNA-dependent RNA polymerase, eukaryotic-type</t>
  </si>
  <si>
    <t>IPR001752; Kinesin, motor domain</t>
  </si>
  <si>
    <t>IPR000203; GPS domain IPR000832; GPCR, family 2, secretin-like IPR001304; C-type lectin IPR002172; LDLR class A repeat IPR016187; C-type lectin fold</t>
  </si>
  <si>
    <t>IPR008677; MRVI1</t>
  </si>
  <si>
    <t>IPR000315; Zinc finger, B-box IPR001841; Zinc finger, RING-type IPR002083; MATH IPR008974; TRAF-like IPR018957; Zinc finger, C3HC4 RING-type</t>
  </si>
  <si>
    <t>IPR000315; Zinc finger, B-box IPR000742; Epidermal growth factor-like, type 3 IPR001881; EGF-like calcium-binding</t>
  </si>
  <si>
    <t>IPR000742; Epidermal growth factor-like, type 3 IPR001491; Thrombomodulin IPR001881; EGF-like calcium-binding IPR006210; Epidermal growth factor-like IPR009030; Growth factor, receptor IPR013091; EGF calcium-binding</t>
  </si>
  <si>
    <t>IPR019528; Pericentrin/AKAP-450 centrosomal targeting domain</t>
  </si>
  <si>
    <t>IPR004365; Nucleic acid binding, OB-fold, tRNA/helicase-type IPR016027; Nucleic acid-binding, OB-fold-like</t>
  </si>
  <si>
    <t>IPR001012; UBX IPR006553; Leucine-rich repeat, cysteine-containing subtype IPR015940; Ubiquitin-associated/translation elongation factor EF1B, N-terminal, eukaryote</t>
  </si>
  <si>
    <t>IPR002035; von Willebrand factor, type A IPR003410; Hyalin</t>
  </si>
  <si>
    <t>IPR018902; Uncharacterised protein family UPF0573/UPF0605</t>
  </si>
  <si>
    <t>IPR000436; Sushi/SCR/CCP IPR000742; Epidermal growth factor-like, type 3 IPR000884; Thrombospondin, type 1 repeat IPR001881; EGF-like calcium-binding IPR003410; Hyalin IPR006209; EGF IPR006210; Epidermal growth factor-like IPR009030; Growth factor, receptor IPR011641; Tyrosine-protein kinase ephrin type A/B receptor-like IPR016060; Complement control module</t>
  </si>
  <si>
    <t>IPR000276; 7TM GPCR, rhodopsin-like IPR001611; Leucine-rich repeat IPR003591; Leucine-rich repeat, typical subtype IPR017452; GPCR, rhodopsin-like superfamily</t>
  </si>
  <si>
    <t>IPR001878; Zinc finger, CCHC-type IPR002159; CD36 antigen IPR005428; Adhesion molecule CD36</t>
  </si>
  <si>
    <t>IPR000242; Protein-tyrosine phosphatase, receptor/non-receptor type IPR000387; Dual-specific/protein-tyrosine phosphatase, conserved region IPR003595; Protein-tyrosine phosphatase, catalytic IPR006210; Epidermal growth factor-like IPR009030; Growth factor, receptor</t>
  </si>
  <si>
    <t>IPR001870; B302/SPRY domain IPR003877; SPla/RYanodine receptor SPRY IPR006553; Leucine-rich repeat, cysteine-containing subtype IPR008985; Concanavalin A-like lectin/glucanase IPR013684; Mitochondrial Rho-like IPR018249; EF-HAND 2 IPR018355; SPla/RYanodine receptor subgroup IPR020859; ROC GTPase</t>
  </si>
  <si>
    <t>IPR018939; Autophagy-related protein 27</t>
  </si>
  <si>
    <t>IPR000157; Toll-Interleukin receptor IPR016024; Armadillo-type fold</t>
  </si>
  <si>
    <t>IPR003010; Nitrilase/cyanide hydratase and apolipoprotein N-acyltransferase</t>
  </si>
  <si>
    <t>IPR000277; Cys/Met metabolism, pyridoxal phosphate-dependent enzyme IPR015424; Pyridoxal phosphate-dependent transferase, major domain</t>
  </si>
  <si>
    <t>IPR001611; Leucine-rich repeat IPR001680; WD40 repeat IPR011046; WD40 repeat-like-containing domain IPR017986; WD40-repeat-containing domain IPR019781; WD40 repeat, subgroup IPR019782; WD40 repeat 2</t>
  </si>
  <si>
    <t>IPR002668; Na dependent nucleoside transporter IPR011642; Nucleoside recognition IPR011657; Na dependent nucleoside transporter, C-terminal</t>
  </si>
  <si>
    <t>IPR001008; Metallothionein, family 2, mollusc</t>
  </si>
  <si>
    <t>IPR006108; 3-hydroxyacyl-CoA dehydrogenase, C-terminal IPR006176; 3-hydroxyacyl-CoA dehydrogenase, NAD binding IPR008927; 6-phosphogluconate dehydrogenase, C-terminal-like</t>
  </si>
  <si>
    <t>IPR001125; Recoverin IPR002048; Calcium-binding EF-hand IPR018249; EF-HAND 2</t>
  </si>
  <si>
    <t>IPR001315; Caspase Recruitment</t>
  </si>
  <si>
    <t>IPR000276; 7TM GPCR, rhodopsin-like IPR000998; MAM domain IPR001611; Leucine-rich repeat IPR003591; Leucine-rich repeat, typical subtype IPR017452; GPCR, rhodopsin-like superfamily</t>
  </si>
  <si>
    <t>IPR006616; DM9 repeat</t>
  </si>
  <si>
    <t>IPR002933; Peptidase M20 IPR011650; Peptidase M20, dimerisation</t>
  </si>
  <si>
    <t>IPR011547; Sulphate transporter</t>
  </si>
  <si>
    <t>IPR002478; Pseudouridine synthase/archaeosine transglycosylase IPR002501; Pseudouridine synthase II IPR012960; Dyskerin-like IPR015947; Pseudouridine synthase/archaeosine transglycosylase-like IPR020103; Pseudouridine synthase, catalytic domain</t>
  </si>
  <si>
    <t>IPR002093; BRCA2 repeat IPR015187; BRCA2, oligonucleotide/oligosaccharide-binding 1 IPR015188; BRCA2, oligonucleotide/oligosaccharide-binding 3 IPR015205; Tower IPR015252; DNA recombination/repair protein BRCA2, helical domain IPR016027; Nucleic acid-binding, OB-fold-like</t>
  </si>
  <si>
    <t>IPR000742; Epidermal growth factor-like, type 3 IPR001774; Delta/Serrate/lag-2 (DSL) protein IPR001881; EGF-like calcium-binding IPR006209; EGF IPR006210; Epidermal growth factor-like IPR013091; EGF calcium-binding</t>
  </si>
  <si>
    <t>IPR000157; Toll-Interleukin receptor IPR000483; Cysteine-rich flanking region, C-terminal domain IPR003591; Leucine-rich repeat, typical subtype IPR004075; Interleukin-1 receptor, type I/Toll precursor</t>
  </si>
  <si>
    <t>IPR004000; Actin-like</t>
  </si>
  <si>
    <t>IPR002999; Tudor domain IPR008191; Maternal tudor protein</t>
  </si>
  <si>
    <t>IPR001304; C-type lectin IPR011705; BTB/Kelch-associated IPR016187; C-type lectin fold</t>
  </si>
  <si>
    <t>IPR003594; ATPase-like, ATP-binding domain IPR007842; HEPN</t>
  </si>
  <si>
    <t>IPR002893; Zinc finger, MYND-type</t>
  </si>
  <si>
    <t>IPR000276; 7TM GPCR, rhodopsin-like IPR001611; Leucine-rich repeat IPR002131; Glycoprotein hormone receptor IPR017452; GPCR, rhodopsin-like superfamily</t>
  </si>
  <si>
    <t>IPR019579; Uncharacterised protein family UPF0564</t>
  </si>
  <si>
    <t>IPR022413; ATP:guanido phosphotransferase, N-terminal IPR022414; ATP:guanido phosphotransferase, catalytic domain</t>
  </si>
  <si>
    <t>IPR021454; Protein of unknown function DUF3105</t>
  </si>
  <si>
    <t>IPR000834; Peptidase M14, carboxypeptidase A IPR002557; Chitin binding domain</t>
  </si>
  <si>
    <t>IPR000860; Tetrapyrrole biosynthesis, hydroxymethylbilane synthase IPR022417; Porphobilinogen deaminase, N-terminal IPR022418; Porphobilinogen deaminase, C-terminal domain</t>
  </si>
  <si>
    <t>IPR000210; BTB/POZ-like IPR006652; Kelch repeat type 1 IPR011333; BTB/POZ fold IPR011705; BTB/Kelch-associated IPR013069; BTB/POZ</t>
  </si>
  <si>
    <t>IPR000742; Epidermal growth factor-like, type 3 IPR001073; Complement C1q protein IPR001846; von Willebrand factor, type D domain IPR001881; EGF-like calcium-binding IPR006210; Epidermal growth factor-like IPR008983; Tumour necrosis factor-like IPR009030; Growth factor, receptor IPR013091; EGF calcium-binding</t>
  </si>
  <si>
    <t>IPR000922; D-galactoside/L-rhamnose binding SUEL lectin domain</t>
  </si>
  <si>
    <t>IPR001611; Leucine-rich repeat IPR002048; Calcium-binding EF-hand IPR003590; Leucine-rich repeat, ribonuclease inhibitor subtype IPR018249; EF-HAND 2</t>
  </si>
  <si>
    <t>IPR001299; Ependymin</t>
  </si>
  <si>
    <t>IPR002007; Haem peroxidase, animal IPR010255; Haem peroxidase IPR019791; Haem peroxidase, animal, subgroup</t>
  </si>
  <si>
    <t>IPR000157; Toll-Interleukin receptor IPR000483; Cysteine-rich flanking region, C-terminal domain IPR001611; Leucine-rich repeat IPR003591; Leucine-rich repeat, typical subtype IPR004075; Interleukin-1 receptor, type I/Toll precursor</t>
  </si>
  <si>
    <t>IPR000757; Glycoside hydrolase, family 16 IPR008985; Concanavalin A-like lectin/glucanase</t>
  </si>
  <si>
    <t>IPR013819; Lipoxygenase, C-terminal</t>
  </si>
  <si>
    <t>IPR002318; Alanyl-tRNA synthetase, class IIc IPR003156; Phosphoesterase, DHHA1 IPR012947; Threonyl/alanyl tRNA synthetase, SAD IPR018162; Alanyl-tRNA synthetase, class IIc, anti-codon-binding domain IPR018163; Threonyl/alanyl tRNA synthetase, class II-like, putative editing domain IPR018164; Alanyl-tRNA synthetase, class IIc, N-terminal IPR018165; Alanyl-tRNA synthetase, class IIc, core domain</t>
  </si>
  <si>
    <t>shared by larvae and adults</t>
    <phoneticPr fontId="19" type="noConversion"/>
  </si>
  <si>
    <t>IPR001304; C-type lectin IPR016187; C-type lectin fold</t>
    <phoneticPr fontId="21" type="noConversion"/>
  </si>
  <si>
    <t>Larvae</t>
    <phoneticPr fontId="19" type="noConversion"/>
  </si>
  <si>
    <t>adult</t>
    <phoneticPr fontId="19" type="noConversion"/>
  </si>
  <si>
    <t>Term Name</t>
  </si>
  <si>
    <t>04360 Axon guidance</t>
  </si>
  <si>
    <t>A09150 Organismal Systems</t>
  </si>
  <si>
    <t>04621 NOD-like receptor signaling pathway</t>
  </si>
  <si>
    <t>01002 Peptidases and inhibitors</t>
  </si>
  <si>
    <t>A09180 Brite Hierarchies</t>
  </si>
  <si>
    <t>05152 Tuberculosis</t>
  </si>
  <si>
    <t>A09160 Human Diseases</t>
  </si>
  <si>
    <t>B  09158 Development and regeneration</t>
  </si>
  <si>
    <t>04064 NF-kappa B signaling pathway</t>
  </si>
  <si>
    <t>A09130 Environmental Information Processing</t>
  </si>
  <si>
    <t>04622 RIG-I-like receptor signaling pathway</t>
  </si>
  <si>
    <t>04151 PI3K-Akt signaling pathway</t>
  </si>
  <si>
    <t>04917 Prolactin signaling pathway</t>
  </si>
  <si>
    <t>04623 Cytosolic DNA-sensing pathway</t>
  </si>
  <si>
    <t>04630 Jak-STAT signaling pathway</t>
  </si>
  <si>
    <t>04330 Notch signaling pathway</t>
  </si>
  <si>
    <t>04625 C-type lectin receptor signaling pathway</t>
  </si>
  <si>
    <t>04933 AGE-RAGE signaling pathway in diabetic complications</t>
  </si>
  <si>
    <t>04012 ErbB signaling pathway</t>
  </si>
  <si>
    <t>05162 Measles</t>
  </si>
  <si>
    <t>04054 Pattern recognition receptors</t>
  </si>
  <si>
    <t>B  09151 Immune system</t>
  </si>
  <si>
    <t>B  09163 Immune disease</t>
  </si>
  <si>
    <t>04090 CD molecules</t>
  </si>
  <si>
    <t>B  09174 Infectious disease: parasitic</t>
  </si>
  <si>
    <t>05161 Hepatitis B</t>
  </si>
  <si>
    <t>04974 Protein digestion and absorption</t>
  </si>
  <si>
    <t>05322 Systemic lupus erythematosus</t>
  </si>
  <si>
    <t>04512 ECM-receptor interaction</t>
  </si>
  <si>
    <t>B  09172 Infectious disease: viral</t>
  </si>
  <si>
    <t>00536 Glycosaminoglycan binding proteins</t>
  </si>
  <si>
    <t>05164 Influenza A</t>
  </si>
  <si>
    <t>04217 Necroptosis</t>
  </si>
  <si>
    <t>A09140 Cellular Processes</t>
  </si>
  <si>
    <t>05020 Prion diseases</t>
  </si>
  <si>
    <t>99992 Structural proteins</t>
  </si>
  <si>
    <t>04145 Phagosome</t>
  </si>
  <si>
    <t>04147 Exosome</t>
  </si>
  <si>
    <t>05168 Herpes simplex virus 1 infection</t>
  </si>
  <si>
    <t>05142 Chagas disease (American trypanosomiasis)</t>
  </si>
  <si>
    <t>B  09171 Infectious disease: bacterial</t>
  </si>
  <si>
    <t>99976 Replication and repair</t>
  </si>
  <si>
    <t>05222 Small cell lung cancer</t>
  </si>
  <si>
    <t>B  09141 Transport and catabolism</t>
  </si>
  <si>
    <t>04215 Apoptosis - multiple species</t>
  </si>
  <si>
    <t>03110 Chaperones and folding catalysts</t>
  </si>
  <si>
    <t>05133 Pertussis</t>
  </si>
  <si>
    <t>01524 Platinum drug resistance</t>
  </si>
  <si>
    <t>04510 Focal adhesion</t>
  </si>
  <si>
    <t>05160 Hepatitis C</t>
  </si>
  <si>
    <t>05144 Malaria</t>
  </si>
  <si>
    <t>B  09192 Unclassified: genetic information processing</t>
  </si>
  <si>
    <t>04610 Complement and coagulation cascades</t>
  </si>
  <si>
    <t>04210 Apoptosis</t>
  </si>
  <si>
    <t>04659 Th17 cell differentiation</t>
  </si>
  <si>
    <t>04140 Autophagy - animal</t>
  </si>
  <si>
    <t>B  09154 Digestive system</t>
  </si>
  <si>
    <t>B  09132 Signal transduction</t>
  </si>
  <si>
    <t>04972 Pancreatic secretion</t>
  </si>
  <si>
    <t>05145 Toxoplasmosis</t>
  </si>
  <si>
    <t>04214 Apoptosis - fly</t>
  </si>
  <si>
    <t>05166 Human T-cell leukemia virus 1 infection</t>
  </si>
  <si>
    <t>05150 Staphylococcus aureus infection</t>
  </si>
  <si>
    <t>05200 Pathways in cancer</t>
  </si>
  <si>
    <t>00537 Glycosylphosphatidylinositol (GPI)-anchored proteins</t>
  </si>
  <si>
    <t>04612 Antigen processing and presentation</t>
  </si>
  <si>
    <t>04091 Lectins</t>
  </si>
  <si>
    <t>B  09162 Cancer: specific types</t>
  </si>
  <si>
    <t>05165 Human papillomavirus infection</t>
  </si>
  <si>
    <t>04930 Type II diabetes mellitus</t>
  </si>
  <si>
    <t>04975 Fat digestion and absorption</t>
  </si>
  <si>
    <t>04137 Mitophagy - animal</t>
  </si>
  <si>
    <t>04361 Axon regeneration</t>
  </si>
  <si>
    <t>B  09108 Metabolism of cofactors and vitamins</t>
  </si>
  <si>
    <t>A09100 Metabolism</t>
  </si>
  <si>
    <t>05202 Transcriptional misregulation in cancer</t>
  </si>
  <si>
    <t>B  09176 Drug resistance: antineoplastic</t>
  </si>
  <si>
    <t>00350 Tyrosine metabolism</t>
  </si>
  <si>
    <t>B  09183 Protein families: signaling and cellular processes</t>
  </si>
  <si>
    <t>B  09161 Cancer: overview</t>
  </si>
  <si>
    <t>04658 Th1 and Th2 cell differentiation</t>
  </si>
  <si>
    <t>04977 Vitamin digestion and absorption</t>
  </si>
  <si>
    <t>00535 Proteoglycans</t>
  </si>
  <si>
    <t>B  09193 Unclassified: signaling and cellular processes</t>
  </si>
  <si>
    <t>05169 Epstein-Barr virus infection</t>
  </si>
  <si>
    <t>04131 Membrane trafficking</t>
  </si>
  <si>
    <t>00240 Pyrimidine metabolism</t>
  </si>
  <si>
    <t>04142 Lysosome</t>
  </si>
  <si>
    <t>05221 Acute myeloid leukemia</t>
  </si>
  <si>
    <t>00561 Glycerolipid metabolism</t>
  </si>
  <si>
    <t>05140 Leishmaniasis</t>
  </si>
  <si>
    <t>00531 Glycosaminoglycan degradation</t>
  </si>
  <si>
    <t>05203 Viral carcinogenesis</t>
  </si>
  <si>
    <t>04918 Thyroid hormone synthesis</t>
  </si>
  <si>
    <t>B  09149 Aging</t>
  </si>
  <si>
    <t>B  09164 Neurodegenerative disease</t>
  </si>
  <si>
    <t>B  09106 Metabolism of other amino acids</t>
  </si>
  <si>
    <t>B  09133 Signaling molecules and interaction</t>
  </si>
  <si>
    <t>05206 MicroRNAs in cancer</t>
  </si>
  <si>
    <t>B  09144 Cellular community - eukaryotes</t>
  </si>
  <si>
    <t>04620 Toll-like receptor signaling pathway</t>
  </si>
  <si>
    <t>04152 AMPK signaling pathway</t>
  </si>
  <si>
    <t>04920 Adipocytokine signaling pathway</t>
  </si>
  <si>
    <t>04066 HIF-1 signaling pathway</t>
  </si>
  <si>
    <t>04664 Fc epsilon RI signaling pathway</t>
  </si>
  <si>
    <t>04115 p53 signaling pathway</t>
  </si>
  <si>
    <t>04910 Insulin signaling pathway</t>
  </si>
  <si>
    <t>04212 Longevity regulating pathway - worm</t>
  </si>
  <si>
    <t>01007 Amino acid related enzymes</t>
  </si>
  <si>
    <t>B  09105 Amino acid metabolism</t>
  </si>
  <si>
    <t>B  09103 Lipid metabolism</t>
  </si>
  <si>
    <t>05235 PD-L1 expression and PD-1 checkpoint pathway in cancer</t>
  </si>
  <si>
    <t>B  09101 Carbohydrate metabolism</t>
  </si>
  <si>
    <t>00970 Aminoacyl-tRNA biosynthesis</t>
  </si>
  <si>
    <t>05225 Hepatocellular carcinoma</t>
  </si>
  <si>
    <t>05132 Salmonella infection</t>
  </si>
  <si>
    <t>00330 Arginine and proline metabolism</t>
  </si>
  <si>
    <t>05418 Fluid shear stress and atherosclerosis</t>
  </si>
  <si>
    <t>00983 Drug metabolism - other enzymes</t>
  </si>
  <si>
    <t>B  09111 Xenobiotics biodegradation and metabolism</t>
  </si>
  <si>
    <t>00480 Glutathione metabolism</t>
  </si>
  <si>
    <t>00630 Glyoxylate and dicarboxylate metabolism</t>
  </si>
  <si>
    <t>04213 Longevity regulating pathway - multiple species</t>
  </si>
  <si>
    <t>00380 Tryptophan metabolism</t>
  </si>
  <si>
    <t>05135 Yersinia infection</t>
  </si>
  <si>
    <t>B  09152 Endocrine system</t>
  </si>
  <si>
    <t>00785 Lipoic acid metabolism</t>
  </si>
  <si>
    <t>03029 Mitochondrial biogenesis</t>
  </si>
  <si>
    <t>00199 Cytochrome P450</t>
  </si>
  <si>
    <t>04721 Synaptic vesicle cycle</t>
  </si>
  <si>
    <t>00650 Butanoate metabolism</t>
  </si>
  <si>
    <t>05416 Viral myocarditis</t>
  </si>
  <si>
    <t>00410 beta-Alanine metabolism</t>
  </si>
  <si>
    <t>05212 Pancreatic cancer</t>
  </si>
  <si>
    <t>05205 Proteoglycans in cancer</t>
  </si>
  <si>
    <t>B  09181 Protein families: metabolism</t>
  </si>
  <si>
    <t>B  09104 Nucleotide metabolism</t>
  </si>
  <si>
    <t>00500 Starch and sucrose metabolism</t>
  </si>
  <si>
    <t>03016 Transfer RNA biogenesis</t>
  </si>
  <si>
    <t>04211 Longevity regulating pathway</t>
  </si>
  <si>
    <t>B  09143 Cell growth and death</t>
  </si>
  <si>
    <t>B  09166 Cardiovascular disease</t>
  </si>
  <si>
    <t>00010 Glycolysis / Gluconeogenesis</t>
  </si>
  <si>
    <t>05210 Colorectal cancer</t>
  </si>
  <si>
    <t>00980 Metabolism of xenobiotics by cytochrome P450</t>
  </si>
  <si>
    <t>00590 Arachidonic acid metabolism</t>
  </si>
  <si>
    <t>00062 Fatty acid elongation</t>
  </si>
  <si>
    <t>04611 Platelet activation</t>
  </si>
  <si>
    <t>05170 Human immunodeficiency virus 1 infection</t>
  </si>
  <si>
    <t>05412 Arrhythmogenic right ventricular cardiomyopathy (ARVC)</t>
  </si>
  <si>
    <t>00760 Nicotinate and nicotinamide metabolism</t>
  </si>
  <si>
    <t>00640 Propanoate metabolism</t>
  </si>
  <si>
    <t>05230 Central carbon metabolism in cancer</t>
  </si>
  <si>
    <t>B  09167 Endocrine and metabolic disease</t>
  </si>
  <si>
    <t>04973 Carbohydrate digestion and absorption</t>
  </si>
  <si>
    <t>04913 Ovarian steroidogenesis</t>
  </si>
  <si>
    <t>05231 Choline metabolism in cancer</t>
  </si>
  <si>
    <t>05410 Hypertrophic cardiomyopathy (HCM)</t>
  </si>
  <si>
    <t>00100 Steroid biosynthesis</t>
  </si>
  <si>
    <t>00270 Cysteine and methionine metabolism</t>
  </si>
  <si>
    <t>00520 Amino sugar and nucleotide sugar metabolism</t>
  </si>
  <si>
    <t>04614 Renin-angiotensin system</t>
  </si>
  <si>
    <t>05218 Melanoma</t>
  </si>
  <si>
    <t>02000 Transporters</t>
  </si>
  <si>
    <t>00051 Fructose and mannose metabolism</t>
  </si>
  <si>
    <t>05414 Dilated cardiomyopathy (DCM)</t>
  </si>
  <si>
    <t>00730 Thiamine metabolism</t>
  </si>
  <si>
    <t>05224 Breast cancer</t>
  </si>
  <si>
    <t>00280 Valine, leucine and isoleucine degradation</t>
  </si>
  <si>
    <t>05131 Shigellosis</t>
  </si>
  <si>
    <t>B  09157 Sensory system</t>
  </si>
  <si>
    <t>00230 Purine metabolism</t>
  </si>
  <si>
    <t>04520 Adherens junction</t>
  </si>
  <si>
    <t>00140 Steroid hormone biosynthesis</t>
  </si>
  <si>
    <t>05100 Bacterial invasion of epithelial cells</t>
  </si>
  <si>
    <t>00982 Drug metabolism - cytochrome P450</t>
  </si>
  <si>
    <t>04014 Ras signaling pathway</t>
  </si>
  <si>
    <t>05167 Kaposi sarcoma-associated herpesvirus infection</t>
  </si>
  <si>
    <t>04010 MAPK signaling pathway</t>
  </si>
  <si>
    <t>04015 Rap1 signaling pathway</t>
  </si>
  <si>
    <t>04052 Cytokines and growth factors</t>
  </si>
  <si>
    <t>04060 Cytokine-cytokine receptor interaction</t>
  </si>
  <si>
    <t>04657 IL-17 signaling pathway</t>
  </si>
  <si>
    <t>05134 Legionellosis</t>
  </si>
  <si>
    <t>05146 Amoebiasis</t>
  </si>
  <si>
    <t>05163 Human cytomegalovirus infection</t>
  </si>
  <si>
    <t>05321 Inflammatory bowel disease (IBD)</t>
  </si>
  <si>
    <t>05323 Rheumatoid arthritis</t>
  </si>
  <si>
    <t>Gene</t>
  </si>
  <si>
    <t>Larvae/Adult</t>
  </si>
  <si>
    <t xml:space="preserve">upstream </t>
  </si>
  <si>
    <t xml:space="preserve">Adult </t>
  </si>
  <si>
    <t xml:space="preserve">- </t>
  </si>
  <si>
    <t xml:space="preserve">non-coding region </t>
  </si>
  <si>
    <t xml:space="preserve">downstream </t>
  </si>
  <si>
    <t>Adult</t>
  </si>
  <si>
    <t>RLR-2</t>
  </si>
  <si>
    <t>11297bp</t>
  </si>
  <si>
    <t>upstream</t>
  </si>
  <si>
    <t>5731bp</t>
  </si>
  <si>
    <t>5504bp</t>
  </si>
  <si>
    <t>3778bp</t>
  </si>
  <si>
    <t>3761bp</t>
  </si>
  <si>
    <t>3759bp</t>
  </si>
  <si>
    <t>3662bp</t>
  </si>
  <si>
    <t>3661bp</t>
  </si>
  <si>
    <t>2119bp</t>
  </si>
  <si>
    <t>2022bp</t>
  </si>
  <si>
    <t>1124bp</t>
  </si>
  <si>
    <t>-</t>
  </si>
  <si>
    <t xml:space="preserve">coding region </t>
  </si>
  <si>
    <t>728bp</t>
  </si>
  <si>
    <t>downstream</t>
  </si>
  <si>
    <t>1190bp</t>
  </si>
  <si>
    <t>1206bp</t>
  </si>
  <si>
    <t>1531bp</t>
  </si>
  <si>
    <t>1681bp</t>
  </si>
  <si>
    <t>2184bp</t>
  </si>
  <si>
    <t>2502bp</t>
  </si>
  <si>
    <t>2751bp</t>
  </si>
  <si>
    <t>2763bp</t>
  </si>
  <si>
    <t>2766bp</t>
  </si>
  <si>
    <t>2993bp</t>
  </si>
  <si>
    <t>TLR2-1</t>
  </si>
  <si>
    <t>TLR2-4</t>
  </si>
  <si>
    <t>GO Name</t>
  </si>
  <si>
    <t>GO Level</t>
  </si>
  <si>
    <r>
      <rPr>
        <b/>
        <i/>
        <sz val="11"/>
        <color theme="1"/>
        <rFont val="Arial"/>
        <family val="2"/>
      </rPr>
      <t>p</t>
    </r>
    <r>
      <rPr>
        <b/>
        <sz val="11"/>
        <color theme="1"/>
        <rFont val="Arial"/>
        <family val="2"/>
      </rPr>
      <t xml:space="preserve"> value</t>
    </r>
  </si>
  <si>
    <t>Enrichment Score</t>
  </si>
  <si>
    <r>
      <rPr>
        <b/>
        <i/>
        <sz val="11"/>
        <color theme="1"/>
        <rFont val="Arial"/>
        <family val="2"/>
      </rPr>
      <t xml:space="preserve">p </t>
    </r>
    <r>
      <rPr>
        <b/>
        <sz val="11"/>
        <color theme="1"/>
        <rFont val="Arial"/>
        <family val="2"/>
      </rPr>
      <t>value</t>
    </r>
  </si>
  <si>
    <t>OYG_10000016</t>
  </si>
  <si>
    <t>OYG_10000028</t>
  </si>
  <si>
    <t>OYG_10000068</t>
  </si>
  <si>
    <t>OYG_10000154</t>
  </si>
  <si>
    <t>OYG_10000248</t>
  </si>
  <si>
    <t>OYG_10000466</t>
  </si>
  <si>
    <t>OYG_10000483</t>
  </si>
  <si>
    <t>OYG_10001063</t>
  </si>
  <si>
    <t>OYG_10001455</t>
  </si>
  <si>
    <t>OYG_10001591</t>
  </si>
  <si>
    <t>OYG_10001707</t>
  </si>
  <si>
    <t>OYG_10001708</t>
  </si>
  <si>
    <t>OYG_10001975</t>
  </si>
  <si>
    <t>OYG_10002102</t>
  </si>
  <si>
    <t>OYG_10002148</t>
  </si>
  <si>
    <t>OYG_10002149</t>
  </si>
  <si>
    <t>OYG_10002293</t>
  </si>
  <si>
    <t>OYG_10002699</t>
  </si>
  <si>
    <t>OYG_10002812</t>
  </si>
  <si>
    <t>OYG_10003134</t>
  </si>
  <si>
    <t>OYG_10003144</t>
  </si>
  <si>
    <t>OYG_10003354</t>
  </si>
  <si>
    <t>OYG_10003355</t>
  </si>
  <si>
    <t>OYG_10003693</t>
  </si>
  <si>
    <t>OYG_10003747</t>
  </si>
  <si>
    <t>OYG_10003823</t>
  </si>
  <si>
    <t>OYG_10004025</t>
  </si>
  <si>
    <t>OYG_10004027</t>
  </si>
  <si>
    <t>OYG_10004089</t>
  </si>
  <si>
    <t>OYG_10004409</t>
  </si>
  <si>
    <t>OYG_10004547</t>
  </si>
  <si>
    <t>OYG_10005171</t>
  </si>
  <si>
    <t>OYG_10005275</t>
  </si>
  <si>
    <t>OYG_10005326</t>
  </si>
  <si>
    <t>OYG_10005393</t>
  </si>
  <si>
    <t>OYG_10005873</t>
  </si>
  <si>
    <t>OYG_10006059</t>
  </si>
  <si>
    <t>OYG_10006214</t>
  </si>
  <si>
    <t>OYG_10006248</t>
  </si>
  <si>
    <t>OYG_10006294</t>
  </si>
  <si>
    <t>OYG_10006477</t>
  </si>
  <si>
    <t>OYG_10006487</t>
  </si>
  <si>
    <t>OYG_10006675</t>
  </si>
  <si>
    <t>OYG_10006941</t>
  </si>
  <si>
    <t>OYG_10007060</t>
  </si>
  <si>
    <t>OYG_10007177</t>
  </si>
  <si>
    <t>OYG_10007361</t>
  </si>
  <si>
    <t>OYG_10007847</t>
  </si>
  <si>
    <t>OYG_10008380</t>
  </si>
  <si>
    <t>OYG_10008438</t>
  </si>
  <si>
    <t>OYG_10009013</t>
  </si>
  <si>
    <t>OYG_10009722</t>
  </si>
  <si>
    <t>OYG_10009870</t>
  </si>
  <si>
    <t>OYG_10010004</t>
  </si>
  <si>
    <t>OYG_10010033</t>
  </si>
  <si>
    <t>OYG_10010262</t>
  </si>
  <si>
    <t>OYG_10010437</t>
  </si>
  <si>
    <t>OYG_10010773</t>
  </si>
  <si>
    <t>OYG_10011215</t>
  </si>
  <si>
    <t>OYG_10011216</t>
  </si>
  <si>
    <t>OYG_10011239</t>
  </si>
  <si>
    <t>OYG_10011621</t>
  </si>
  <si>
    <t>OYG_10011670</t>
  </si>
  <si>
    <t>OYG_10011735</t>
  </si>
  <si>
    <t>OYG_10012280</t>
  </si>
  <si>
    <t>OYG_10013069</t>
  </si>
  <si>
    <t>OYG_10013073</t>
  </si>
  <si>
    <t>OYG_10013362</t>
  </si>
  <si>
    <t>OYG_10013675</t>
  </si>
  <si>
    <t>OYG_10013832</t>
  </si>
  <si>
    <t>OYG_10014075</t>
  </si>
  <si>
    <t>OYG_10014533</t>
  </si>
  <si>
    <t>OYG_10014674</t>
  </si>
  <si>
    <t>OYG_10014830</t>
  </si>
  <si>
    <t>OYG_10015451</t>
  </si>
  <si>
    <t>OYG_10015627</t>
  </si>
  <si>
    <t>OYG_10015771</t>
  </si>
  <si>
    <t>OYG_10016022</t>
  </si>
  <si>
    <t>OYG_10016296</t>
  </si>
  <si>
    <t>OYG_10017357</t>
  </si>
  <si>
    <t>OYG_10017365</t>
  </si>
  <si>
    <t>OYG_10017463</t>
  </si>
  <si>
    <t>OYG_10017712</t>
  </si>
  <si>
    <t>OYG_10017882</t>
  </si>
  <si>
    <t>OYG_10018181</t>
  </si>
  <si>
    <t>OYG_10018631</t>
  </si>
  <si>
    <t>OYG_10018639</t>
  </si>
  <si>
    <t>OYG_10018666</t>
  </si>
  <si>
    <t>OYG_10018708</t>
  </si>
  <si>
    <t>OYG_10018813</t>
  </si>
  <si>
    <t>OYG_10019058</t>
  </si>
  <si>
    <t>OYG_10019601</t>
  </si>
  <si>
    <t>OYG_10019984</t>
  </si>
  <si>
    <t>OYG_10020666</t>
  </si>
  <si>
    <t>OYG_10020777</t>
  </si>
  <si>
    <t>OYG_10021170</t>
  </si>
  <si>
    <t>OYG_10021922</t>
  </si>
  <si>
    <t>OYG_10022335</t>
  </si>
  <si>
    <t>OYG_10022765</t>
  </si>
  <si>
    <t>OYG_10023403</t>
  </si>
  <si>
    <t>OYG_10023641</t>
  </si>
  <si>
    <t>OYG_10023781</t>
  </si>
  <si>
    <t>OYG_10023843</t>
  </si>
  <si>
    <t>OYG_10024071</t>
  </si>
  <si>
    <t>OYG_10024072</t>
  </si>
  <si>
    <t>OYG_10024232</t>
  </si>
  <si>
    <t>OYG_10024487</t>
  </si>
  <si>
    <t>OYG_10024657</t>
  </si>
  <si>
    <t>OYG_10025581</t>
  </si>
  <si>
    <t>OYG_10026092</t>
  </si>
  <si>
    <t>OYG_10026200</t>
  </si>
  <si>
    <t>OYG_10026789</t>
  </si>
  <si>
    <t>OYG_10026905</t>
  </si>
  <si>
    <t>OYG_10026977</t>
  </si>
  <si>
    <t>OYG_10027438</t>
  </si>
  <si>
    <t>OYG_10027663</t>
  </si>
  <si>
    <t>OYG_10027804</t>
  </si>
  <si>
    <t>OYG_10027917</t>
  </si>
  <si>
    <t>OYG_10028418</t>
  </si>
  <si>
    <t>OYG_10028907</t>
  </si>
  <si>
    <t>OYG_10000191</t>
  </si>
  <si>
    <t>OYG_10000492</t>
  </si>
  <si>
    <t>OYG_10000576</t>
  </si>
  <si>
    <t>OYG_10000643</t>
  </si>
  <si>
    <t>OYG_10000767</t>
  </si>
  <si>
    <t>OYG_10000860</t>
  </si>
  <si>
    <t>OYG_10000903</t>
  </si>
  <si>
    <t>OYG_10001003</t>
  </si>
  <si>
    <t>OYG_10001122</t>
  </si>
  <si>
    <t>OYG_10001123</t>
  </si>
  <si>
    <t>OYG_10001246</t>
  </si>
  <si>
    <t>OYG_10001281</t>
  </si>
  <si>
    <t>OYG_10001352</t>
  </si>
  <si>
    <t>OYG_10001400</t>
  </si>
  <si>
    <t>OYG_10001428</t>
  </si>
  <si>
    <t>OYG_10001434</t>
  </si>
  <si>
    <t>OYG_10001483</t>
  </si>
  <si>
    <t>OYG_10001510</t>
  </si>
  <si>
    <t>OYG_10001514</t>
  </si>
  <si>
    <t>OYG_10001534</t>
  </si>
  <si>
    <t>OYG_10001545</t>
  </si>
  <si>
    <t>OYG_10001569</t>
  </si>
  <si>
    <t>OYG_10001635</t>
  </si>
  <si>
    <t>OYG_10001743</t>
  </si>
  <si>
    <t>OYG_10001779</t>
  </si>
  <si>
    <t>OYG_10001781</t>
  </si>
  <si>
    <t>OYG_10001798</t>
  </si>
  <si>
    <t>OYG_10001858</t>
  </si>
  <si>
    <t>OYG_10001936</t>
  </si>
  <si>
    <t>OYG_10002044</t>
  </si>
  <si>
    <t>OYG_10002045</t>
  </si>
  <si>
    <t>OYG_10002180</t>
  </si>
  <si>
    <t>OYG_10002181</t>
  </si>
  <si>
    <t>OYG_10002191</t>
  </si>
  <si>
    <t>OYG_10002235</t>
  </si>
  <si>
    <t>OYG_10002258</t>
  </si>
  <si>
    <t>OYG_10002356</t>
  </si>
  <si>
    <t>OYG_10002370</t>
  </si>
  <si>
    <t>OYG_10002381</t>
  </si>
  <si>
    <t>OYG_10002384</t>
  </si>
  <si>
    <t>OYG_10002385</t>
  </si>
  <si>
    <t>OYG_10002387</t>
  </si>
  <si>
    <t>OYG_10002389</t>
  </si>
  <si>
    <t>OYG_10002404</t>
  </si>
  <si>
    <t>OYG_10002411</t>
  </si>
  <si>
    <t>OYG_10002472</t>
  </si>
  <si>
    <t>OYG_10002498</t>
  </si>
  <si>
    <t>OYG_10002512</t>
  </si>
  <si>
    <t>OYG_10002570</t>
  </si>
  <si>
    <t>OYG_10002587</t>
  </si>
  <si>
    <t>OYG_10002615</t>
  </si>
  <si>
    <t>OYG_10002616</t>
  </si>
  <si>
    <t>OYG_10002633</t>
  </si>
  <si>
    <t>OYG_10002646</t>
  </si>
  <si>
    <t>OYG_10002778</t>
  </si>
  <si>
    <t>OYG_10002780</t>
  </si>
  <si>
    <t>OYG_10002821</t>
  </si>
  <si>
    <t>OYG_10002841</t>
  </si>
  <si>
    <t>OYG_10002875</t>
  </si>
  <si>
    <t>OYG_10002889</t>
  </si>
  <si>
    <t>OYG_10002908</t>
  </si>
  <si>
    <t>OYG_10002968</t>
  </si>
  <si>
    <t>OYG_10002982</t>
  </si>
  <si>
    <t>OYG_10002984</t>
  </si>
  <si>
    <t>OYG_10003002</t>
  </si>
  <si>
    <t>OYG_10003003</t>
  </si>
  <si>
    <t>OYG_10003004</t>
  </si>
  <si>
    <t>OYG_10003063</t>
  </si>
  <si>
    <t>OYG_10003079</t>
  </si>
  <si>
    <t>OYG_10003083</t>
  </si>
  <si>
    <t>OYG_10003119</t>
  </si>
  <si>
    <t>OYG_10003150</t>
  </si>
  <si>
    <t>OYG_10003174</t>
  </si>
  <si>
    <t>OYG_10003183</t>
  </si>
  <si>
    <t>OYG_10003221</t>
  </si>
  <si>
    <t>OYG_10003222</t>
  </si>
  <si>
    <t>OYG_10003223</t>
  </si>
  <si>
    <t>OYG_10003270</t>
  </si>
  <si>
    <t>OYG_10003302</t>
  </si>
  <si>
    <t>OYG_10003303</t>
  </si>
  <si>
    <t>OYG_10003304</t>
  </si>
  <si>
    <t>OYG_10003321</t>
  </si>
  <si>
    <t>OYG_10003326</t>
  </si>
  <si>
    <t>OYG_10003349</t>
  </si>
  <si>
    <t>OYG_10003430</t>
  </si>
  <si>
    <t>OYG_10003431</t>
  </si>
  <si>
    <t>OYG_10003464</t>
  </si>
  <si>
    <t>OYG_10003468</t>
  </si>
  <si>
    <t>OYG_10003564</t>
  </si>
  <si>
    <t>OYG_10003566</t>
  </si>
  <si>
    <t>OYG_10003567</t>
  </si>
  <si>
    <t>OYG_10003569</t>
  </si>
  <si>
    <t>OYG_10003571</t>
  </si>
  <si>
    <t>OYG_10003573</t>
  </si>
  <si>
    <t>OYG_10003575</t>
  </si>
  <si>
    <t>OYG_10003576</t>
  </si>
  <si>
    <t>OYG_10003577</t>
  </si>
  <si>
    <t>OYG_10003627</t>
  </si>
  <si>
    <t>OYG_10003633</t>
  </si>
  <si>
    <t>OYG_10003639</t>
  </si>
  <si>
    <t>OYG_10003643</t>
  </si>
  <si>
    <t>OYG_10003661</t>
  </si>
  <si>
    <t>OYG_10003727</t>
  </si>
  <si>
    <t>OYG_10003729</t>
  </si>
  <si>
    <t>OYG_10003766</t>
  </si>
  <si>
    <t>OYG_10003810</t>
  </si>
  <si>
    <t>OYG_10003864</t>
  </si>
  <si>
    <t>OYG_10003866</t>
  </si>
  <si>
    <t>OYG_10003902</t>
  </si>
  <si>
    <t>OYG_10003934</t>
  </si>
  <si>
    <t>OYG_10004062</t>
  </si>
  <si>
    <t>OYG_10004085</t>
  </si>
  <si>
    <t>OYG_10004099</t>
  </si>
  <si>
    <t>OYG_10004144</t>
  </si>
  <si>
    <t>OYG_10004145</t>
  </si>
  <si>
    <t>OYG_10004149</t>
  </si>
  <si>
    <t>OYG_10004156</t>
  </si>
  <si>
    <t>OYG_10004158</t>
  </si>
  <si>
    <t>OYG_10004278</t>
  </si>
  <si>
    <t>OYG_10004280</t>
  </si>
  <si>
    <t>OYG_10004282</t>
  </si>
  <si>
    <t>OYG_10004283</t>
  </si>
  <si>
    <t>OYG_10004294</t>
  </si>
  <si>
    <t>OYG_10004370</t>
  </si>
  <si>
    <t>OYG_10004377</t>
  </si>
  <si>
    <t>OYG_10004382</t>
  </si>
  <si>
    <t>OYG_10004425</t>
  </si>
  <si>
    <t>OYG_10004430</t>
  </si>
  <si>
    <t>OYG_10004601</t>
  </si>
  <si>
    <t>OYG_10004651</t>
  </si>
  <si>
    <t>OYG_10004704</t>
  </si>
  <si>
    <t>OYG_10004706</t>
  </si>
  <si>
    <t>OYG_10004791</t>
  </si>
  <si>
    <t>OYG_10004798</t>
  </si>
  <si>
    <t>OYG_10004823</t>
  </si>
  <si>
    <t>OYG_10004829</t>
  </si>
  <si>
    <t>OYG_10004830</t>
  </si>
  <si>
    <t>OYG_10004831</t>
  </si>
  <si>
    <t>OYG_10004863</t>
  </si>
  <si>
    <t>OYG_10004866</t>
  </si>
  <si>
    <t>OYG_10004907</t>
  </si>
  <si>
    <t>OYG_10004908</t>
  </si>
  <si>
    <t>OYG_10005029</t>
  </si>
  <si>
    <t>OYG_10005030</t>
  </si>
  <si>
    <t>OYG_10005031</t>
  </si>
  <si>
    <t>OYG_10005032</t>
  </si>
  <si>
    <t>OYG_10005036</t>
  </si>
  <si>
    <t>OYG_10005109</t>
  </si>
  <si>
    <t>OYG_10005110</t>
  </si>
  <si>
    <t>OYG_10005111</t>
  </si>
  <si>
    <t>OYG_10005258</t>
  </si>
  <si>
    <t>OYG_10005324</t>
  </si>
  <si>
    <t>OYG_10005327</t>
  </si>
  <si>
    <t>OYG_10005376</t>
  </si>
  <si>
    <t>OYG_10005379</t>
  </si>
  <si>
    <t>OYG_10005381</t>
  </si>
  <si>
    <t>OYG_10005399</t>
  </si>
  <si>
    <t>OYG_10005452</t>
  </si>
  <si>
    <t>OYG_10005453</t>
  </si>
  <si>
    <t>OYG_10005508</t>
  </si>
  <si>
    <t>OYG_10005518</t>
  </si>
  <si>
    <t>OYG_10005550</t>
  </si>
  <si>
    <t>OYG_10005574</t>
  </si>
  <si>
    <t>OYG_10005575</t>
  </si>
  <si>
    <t>OYG_10005577</t>
  </si>
  <si>
    <t>OYG_10005592</t>
  </si>
  <si>
    <t>OYG_10005596</t>
  </si>
  <si>
    <t>OYG_10005641</t>
  </si>
  <si>
    <t>OYG_10005667</t>
  </si>
  <si>
    <t>OYG_10005710</t>
  </si>
  <si>
    <t>OYG_10005774</t>
  </si>
  <si>
    <t>OYG_10005776</t>
  </si>
  <si>
    <t>OYG_10005796</t>
  </si>
  <si>
    <t>OYG_10005862</t>
  </si>
  <si>
    <t>OYG_10005897</t>
  </si>
  <si>
    <t>OYG_10006014</t>
  </si>
  <si>
    <t>OYG_10006085</t>
  </si>
  <si>
    <t>OYG_10006109</t>
  </si>
  <si>
    <t>OYG_10006149</t>
  </si>
  <si>
    <t>OYG_10006150</t>
  </si>
  <si>
    <t>OYG_10006224</t>
  </si>
  <si>
    <t>OYG_10006226</t>
  </si>
  <si>
    <t>OYG_10006267</t>
  </si>
  <si>
    <t>OYG_10006312</t>
  </si>
  <si>
    <t>OYG_10006329</t>
  </si>
  <si>
    <t>OYG_10006377</t>
  </si>
  <si>
    <t>OYG_10006424</t>
  </si>
  <si>
    <t>OYG_10006571</t>
  </si>
  <si>
    <t>OYG_10006653</t>
  </si>
  <si>
    <t>OYG_10006662</t>
  </si>
  <si>
    <t>OYG_10006681</t>
  </si>
  <si>
    <t>OYG_10006712</t>
  </si>
  <si>
    <t>OYG_10006926</t>
  </si>
  <si>
    <t>OYG_10007173</t>
  </si>
  <si>
    <t>OYG_10007199</t>
  </si>
  <si>
    <t>OYG_10007235</t>
  </si>
  <si>
    <t>OYG_10007261</t>
  </si>
  <si>
    <t>OYG_10007364</t>
  </si>
  <si>
    <t>OYG_10007366</t>
  </si>
  <si>
    <t>OYG_10007573</t>
  </si>
  <si>
    <t>OYG_10007718</t>
  </si>
  <si>
    <t>OYG_10007957</t>
  </si>
  <si>
    <t>OYG_10008306</t>
  </si>
  <si>
    <t>OYG_10008470</t>
  </si>
  <si>
    <t>OYG_10008531</t>
  </si>
  <si>
    <t>OYG_10008543</t>
  </si>
  <si>
    <t>OYG_10009035</t>
  </si>
  <si>
    <t>OYG_10009083</t>
  </si>
  <si>
    <t>OYG_10009097</t>
  </si>
  <si>
    <t>OYG_10009681</t>
  </si>
  <si>
    <t>OYG_10009691</t>
  </si>
  <si>
    <t>OYG_10009753</t>
  </si>
  <si>
    <t>OYG_10009872</t>
  </si>
  <si>
    <t>OYG_10010197</t>
  </si>
  <si>
    <t>OYG_10010247</t>
  </si>
  <si>
    <t>OYG_10010996</t>
  </si>
  <si>
    <t>OYG_10010998</t>
  </si>
  <si>
    <t>OYG_10011027</t>
  </si>
  <si>
    <t>OYG_10011033</t>
  </si>
  <si>
    <t>OYG_10011328</t>
  </si>
  <si>
    <t>OYG_10011483</t>
  </si>
  <si>
    <t>OYG_10011672</t>
  </si>
  <si>
    <t>OYG_10011673</t>
  </si>
  <si>
    <t>OYG_10012042</t>
  </si>
  <si>
    <t>OYG_10012045</t>
  </si>
  <si>
    <t>OYG_10012046</t>
  </si>
  <si>
    <t>OYG_10012124</t>
  </si>
  <si>
    <t>OYG_10012232</t>
  </si>
  <si>
    <t>OYG_10012517</t>
  </si>
  <si>
    <t>OYG_10013042</t>
  </si>
  <si>
    <t>OYG_10013049</t>
  </si>
  <si>
    <t>OYG_10013066</t>
  </si>
  <si>
    <t>OYG_10014025</t>
  </si>
  <si>
    <t>OYG_10014035</t>
  </si>
  <si>
    <t>OYG_10014499</t>
  </si>
  <si>
    <t>OYG_10014500</t>
  </si>
  <si>
    <t>OYG_10014567</t>
  </si>
  <si>
    <t>OYG_10014619</t>
  </si>
  <si>
    <t>OYG_10014620</t>
  </si>
  <si>
    <t>OYG_10014725</t>
  </si>
  <si>
    <t>OYG_10014801</t>
  </si>
  <si>
    <t>OYG_10015018</t>
  </si>
  <si>
    <t>OYG_10015230</t>
  </si>
  <si>
    <t>OYG_10015346</t>
  </si>
  <si>
    <t>OYG_10015527</t>
  </si>
  <si>
    <t>OYG_10015625</t>
  </si>
  <si>
    <t>OYG_10016035</t>
  </si>
  <si>
    <t>OYG_10016318</t>
  </si>
  <si>
    <t>OYG_10016350</t>
  </si>
  <si>
    <t>OYG_10016362</t>
  </si>
  <si>
    <t>OYG_10016424</t>
  </si>
  <si>
    <t>OYG_10016480</t>
  </si>
  <si>
    <t>OYG_10016512</t>
  </si>
  <si>
    <t>OYG_10016586</t>
  </si>
  <si>
    <t>OYG_10016708</t>
  </si>
  <si>
    <t>OYG_10016718</t>
  </si>
  <si>
    <t>OYG_10017670</t>
  </si>
  <si>
    <t>OYG_10017753</t>
  </si>
  <si>
    <t>OYG_10018026</t>
  </si>
  <si>
    <t>OYG_10018436</t>
  </si>
  <si>
    <t>OYG_10018443</t>
  </si>
  <si>
    <t>OYG_10018554</t>
  </si>
  <si>
    <t>OYG_10018556</t>
  </si>
  <si>
    <t>OYG_10018920</t>
  </si>
  <si>
    <t>OYG_10019155</t>
  </si>
  <si>
    <t>OYG_10019212</t>
  </si>
  <si>
    <t>OYG_10019718</t>
  </si>
  <si>
    <t>OYG_10020495</t>
  </si>
  <si>
    <t>OYG_10021028</t>
  </si>
  <si>
    <t>OYG_10021047</t>
  </si>
  <si>
    <t>OYG_10021048</t>
  </si>
  <si>
    <t>OYG_10021126</t>
  </si>
  <si>
    <t>OYG_10021480</t>
  </si>
  <si>
    <t>OYG_10021488</t>
  </si>
  <si>
    <t>OYG_10022004</t>
  </si>
  <si>
    <t>OYG_10022012</t>
  </si>
  <si>
    <t>OYG_10022340</t>
  </si>
  <si>
    <t>OYG_10022591</t>
  </si>
  <si>
    <t>OYG_10022593</t>
  </si>
  <si>
    <t>OYG_10022618</t>
  </si>
  <si>
    <t>OYG_10023013</t>
  </si>
  <si>
    <t>OYG_10023121</t>
  </si>
  <si>
    <t>OYG_10023202</t>
  </si>
  <si>
    <t>OYG_10023710</t>
  </si>
  <si>
    <t>OYG_10023970</t>
  </si>
  <si>
    <t>OYG_10024070</t>
  </si>
  <si>
    <t>OYG_10024455</t>
  </si>
  <si>
    <t>OYG_10024456</t>
  </si>
  <si>
    <t>OYG_10024876</t>
  </si>
  <si>
    <t>OYG_10025120</t>
  </si>
  <si>
    <t>OYG_10025655</t>
  </si>
  <si>
    <t>OYG_10026201</t>
  </si>
  <si>
    <t>OYG_10026436</t>
  </si>
  <si>
    <t>OYG_10026716</t>
  </si>
  <si>
    <t>OYG_10026873</t>
  </si>
  <si>
    <t>OYG_10026881</t>
  </si>
  <si>
    <t>OYG_10026882</t>
  </si>
  <si>
    <t>OYG_10026883</t>
  </si>
  <si>
    <t>OYG_10026912</t>
  </si>
  <si>
    <t>OYG_10026933</t>
  </si>
  <si>
    <t>OYG_10027513</t>
  </si>
  <si>
    <t>OYG_10027555</t>
  </si>
  <si>
    <t>OYG_10027625</t>
  </si>
  <si>
    <t>OYG_10027689</t>
  </si>
  <si>
    <t>OYG_10027739</t>
  </si>
  <si>
    <t>OYG_10028269</t>
  </si>
  <si>
    <t>OYG_10028445</t>
  </si>
  <si>
    <t>OYG_10028856</t>
  </si>
  <si>
    <t>OYG_10000736</t>
  </si>
  <si>
    <t>OYG_10000790</t>
  </si>
  <si>
    <t>OYG_10000867</t>
  </si>
  <si>
    <t>OYG_10001346</t>
  </si>
  <si>
    <t>OYG_10001373</t>
  </si>
  <si>
    <t>OYG_10001511</t>
  </si>
  <si>
    <t>OYG_10001805</t>
  </si>
  <si>
    <t>OYG_10001849</t>
  </si>
  <si>
    <t>OYG_10001861</t>
  </si>
  <si>
    <t>OYG_10001869</t>
  </si>
  <si>
    <t>OYG_10001933</t>
  </si>
  <si>
    <t>OYG_10002099</t>
  </si>
  <si>
    <t>OYG_10002166</t>
  </si>
  <si>
    <t>OYG_10002314</t>
  </si>
  <si>
    <t>OYG_10002359</t>
  </si>
  <si>
    <t>OYG_10002361</t>
  </si>
  <si>
    <t>OYG_10002369</t>
  </si>
  <si>
    <t>OYG_10002435</t>
  </si>
  <si>
    <t>OYG_10002465</t>
  </si>
  <si>
    <t>OYG_10002494</t>
  </si>
  <si>
    <t>OYG_10002589</t>
  </si>
  <si>
    <t>OYG_10002610</t>
  </si>
  <si>
    <t>OYG_10002617</t>
  </si>
  <si>
    <t>OYG_10002652</t>
  </si>
  <si>
    <t>OYG_10002654</t>
  </si>
  <si>
    <t>OYG_10002656</t>
  </si>
  <si>
    <t>OYG_10002660</t>
  </si>
  <si>
    <t>OYG_10002664</t>
  </si>
  <si>
    <t>OYG_10002665</t>
  </si>
  <si>
    <t>OYG_10002673</t>
  </si>
  <si>
    <t>OYG_10002674</t>
  </si>
  <si>
    <t>OYG_10002721</t>
  </si>
  <si>
    <t>OYG_10002724</t>
  </si>
  <si>
    <t>OYG_10002835</t>
  </si>
  <si>
    <t>OYG_10002837</t>
  </si>
  <si>
    <t>OYG_10002838</t>
  </si>
  <si>
    <t>OYG_10002839</t>
  </si>
  <si>
    <t>OYG_10002845</t>
  </si>
  <si>
    <t>OYG_10002900</t>
  </si>
  <si>
    <t>OYG_10002904</t>
  </si>
  <si>
    <t>OYG_10002906</t>
  </si>
  <si>
    <t>OYG_10002907</t>
  </si>
  <si>
    <t>OYG_10002963</t>
  </si>
  <si>
    <t>OYG_10002966</t>
  </si>
  <si>
    <t>OYG_10002997</t>
  </si>
  <si>
    <t>OYG_10003000</t>
  </si>
  <si>
    <t>OYG_10003117</t>
  </si>
  <si>
    <t>OYG_10003166</t>
  </si>
  <si>
    <t>OYG_10003256</t>
  </si>
  <si>
    <t>OYG_10003289</t>
  </si>
  <si>
    <t>OYG_10003300</t>
  </si>
  <si>
    <t>OYG_10003301</t>
  </si>
  <si>
    <t>OYG_10003335</t>
  </si>
  <si>
    <t>OYG_10003367</t>
  </si>
  <si>
    <t>OYG_10003369</t>
  </si>
  <si>
    <t>OYG_10003440</t>
  </si>
  <si>
    <t>OYG_10003522</t>
  </si>
  <si>
    <t>OYG_10003553</t>
  </si>
  <si>
    <t>OYG_10003556</t>
  </si>
  <si>
    <t>OYG_10003648</t>
  </si>
  <si>
    <t>OYG_10003650</t>
  </si>
  <si>
    <t>OYG_10003656</t>
  </si>
  <si>
    <t>OYG_10003698</t>
  </si>
  <si>
    <t>OYG_10003723</t>
  </si>
  <si>
    <t>OYG_10003785</t>
  </si>
  <si>
    <t>OYG_10003801</t>
  </si>
  <si>
    <t>OYG_10003808</t>
  </si>
  <si>
    <t>OYG_10003929</t>
  </si>
  <si>
    <t>OYG_10003957</t>
  </si>
  <si>
    <t>OYG_10003979</t>
  </si>
  <si>
    <t>OYG_10004007</t>
  </si>
  <si>
    <t>OYG_10004024</t>
  </si>
  <si>
    <t>OYG_10004043</t>
  </si>
  <si>
    <t>OYG_10004067</t>
  </si>
  <si>
    <t>OYG_10004069</t>
  </si>
  <si>
    <t>OYG_10004092</t>
  </si>
  <si>
    <t>OYG_10004094</t>
  </si>
  <si>
    <t>OYG_10004116</t>
  </si>
  <si>
    <t>OYG_10004133</t>
  </si>
  <si>
    <t>OYG_10004134</t>
  </si>
  <si>
    <t>OYG_10004135</t>
  </si>
  <si>
    <t>OYG_10004164</t>
  </si>
  <si>
    <t>OYG_10004166</t>
  </si>
  <si>
    <t>OYG_10004177</t>
  </si>
  <si>
    <t>OYG_10004183</t>
  </si>
  <si>
    <t>OYG_10004231</t>
  </si>
  <si>
    <t>OYG_10004252</t>
  </si>
  <si>
    <t>OYG_10004315</t>
  </si>
  <si>
    <t>OYG_10004319</t>
  </si>
  <si>
    <t>OYG_10004322</t>
  </si>
  <si>
    <t>OYG_10004331</t>
  </si>
  <si>
    <t>OYG_10004381</t>
  </si>
  <si>
    <t>OYG_10004625</t>
  </si>
  <si>
    <t>OYG_10004654</t>
  </si>
  <si>
    <t>OYG_10004656</t>
  </si>
  <si>
    <t>OYG_10004692</t>
  </si>
  <si>
    <t>OYG_10004761</t>
  </si>
  <si>
    <t>OYG_10004770</t>
  </si>
  <si>
    <t>OYG_10004771</t>
  </si>
  <si>
    <t>OYG_10004824</t>
  </si>
  <si>
    <t>OYG_10004826</t>
  </si>
  <si>
    <t>OYG_10004828</t>
  </si>
  <si>
    <t>OYG_10004837</t>
  </si>
  <si>
    <t>OYG_10004868</t>
  </si>
  <si>
    <t>OYG_10004879</t>
  </si>
  <si>
    <t>OYG_10004922</t>
  </si>
  <si>
    <t>OYG_10004930</t>
  </si>
  <si>
    <t>OYG_10005018</t>
  </si>
  <si>
    <t>OYG_10005019</t>
  </si>
  <si>
    <t>OYG_10005021</t>
  </si>
  <si>
    <t>OYG_10005022</t>
  </si>
  <si>
    <t>OYG_10005080</t>
  </si>
  <si>
    <t>OYG_10005097</t>
  </si>
  <si>
    <t>OYG_10005100</t>
  </si>
  <si>
    <t>OYG_10005133</t>
  </si>
  <si>
    <t>OYG_10005135</t>
  </si>
  <si>
    <t>OYG_10005141</t>
  </si>
  <si>
    <t>OYG_10005170</t>
  </si>
  <si>
    <t>OYG_10005174</t>
  </si>
  <si>
    <t>OYG_10005177</t>
  </si>
  <si>
    <t>OYG_10005194</t>
  </si>
  <si>
    <t>OYG_10005220</t>
  </si>
  <si>
    <t>OYG_10005221</t>
  </si>
  <si>
    <t>OYG_10005238</t>
  </si>
  <si>
    <t>OYG_10005245</t>
  </si>
  <si>
    <t>OYG_10005254</t>
  </si>
  <si>
    <t>OYG_10005366</t>
  </si>
  <si>
    <t>OYG_10005389</t>
  </si>
  <si>
    <t>OYG_10005391</t>
  </si>
  <si>
    <t>OYG_10005392</t>
  </si>
  <si>
    <t>OYG_10005410</t>
  </si>
  <si>
    <t>OYG_10005421</t>
  </si>
  <si>
    <t>OYG_10005424</t>
  </si>
  <si>
    <t>OYG_10005425</t>
  </si>
  <si>
    <t>OYG_10005427</t>
  </si>
  <si>
    <t>OYG_10005428</t>
  </si>
  <si>
    <t>OYG_10005429</t>
  </si>
  <si>
    <t>OYG_10005430</t>
  </si>
  <si>
    <t>OYG_10005470</t>
  </si>
  <si>
    <t>OYG_10005529</t>
  </si>
  <si>
    <t>OYG_10005567</t>
  </si>
  <si>
    <t>OYG_10005586</t>
  </si>
  <si>
    <t>OYG_10005731</t>
  </si>
  <si>
    <t>OYG_10005871</t>
  </si>
  <si>
    <t>OYG_10005872</t>
  </si>
  <si>
    <t>OYG_10005883</t>
  </si>
  <si>
    <t>OYG_10005888</t>
  </si>
  <si>
    <t>OYG_10005960</t>
  </si>
  <si>
    <t>OYG_10005961</t>
  </si>
  <si>
    <t>OYG_10005982</t>
  </si>
  <si>
    <t>OYG_10006025</t>
  </si>
  <si>
    <t>OYG_10006051</t>
  </si>
  <si>
    <t>OYG_10006133</t>
  </si>
  <si>
    <t>OYG_10006196</t>
  </si>
  <si>
    <t>OYG_10006232</t>
  </si>
  <si>
    <t>OYG_10006236</t>
  </si>
  <si>
    <t>OYG_10006254</t>
  </si>
  <si>
    <t>OYG_10006343</t>
  </si>
  <si>
    <t>OYG_10006359</t>
  </si>
  <si>
    <t>OYG_10006367</t>
  </si>
  <si>
    <t>OYG_10006368</t>
  </si>
  <si>
    <t>OYG_10006371</t>
  </si>
  <si>
    <t>OYG_10006380</t>
  </si>
  <si>
    <t>OYG_10006412</t>
  </si>
  <si>
    <t>OYG_10006414</t>
  </si>
  <si>
    <t>OYG_10006430</t>
  </si>
  <si>
    <t>OYG_10006439</t>
  </si>
  <si>
    <t>OYG_10006476</t>
  </si>
  <si>
    <t>OYG_10006639</t>
  </si>
  <si>
    <t>OYG_10006640</t>
  </si>
  <si>
    <t>OYG_10006691</t>
  </si>
  <si>
    <t>OYG_10006693</t>
  </si>
  <si>
    <t>OYG_10006708</t>
  </si>
  <si>
    <t>OYG_10006725</t>
  </si>
  <si>
    <t>OYG_10006803</t>
  </si>
  <si>
    <t>OYG_10006869</t>
  </si>
  <si>
    <t>OYG_10006889</t>
  </si>
  <si>
    <t>OYG_10006899</t>
  </si>
  <si>
    <t>OYG_10006978</t>
  </si>
  <si>
    <t>OYG_10007004</t>
  </si>
  <si>
    <t>OYG_10007098</t>
  </si>
  <si>
    <t>OYG_10007151</t>
  </si>
  <si>
    <t>OYG_10007290</t>
  </si>
  <si>
    <t>OYG_10007431</t>
  </si>
  <si>
    <t>OYG_10007604</t>
  </si>
  <si>
    <t>OYG_10007608</t>
  </si>
  <si>
    <t>OYG_10007645</t>
  </si>
  <si>
    <t>OYG_10008005</t>
  </si>
  <si>
    <t>OYG_10008041</t>
  </si>
  <si>
    <t>OYG_10008155</t>
  </si>
  <si>
    <t>OYG_10008197</t>
  </si>
  <si>
    <t>OYG_10010192</t>
  </si>
  <si>
    <t>OYG_10011284</t>
  </si>
  <si>
    <t>OYG_10012047</t>
  </si>
  <si>
    <t>OYG_10013151</t>
  </si>
  <si>
    <t>OYG_10015348</t>
  </si>
  <si>
    <t>OYG_10016086</t>
  </si>
  <si>
    <t>OYG_10016743</t>
  </si>
  <si>
    <t>OYG_10018027</t>
  </si>
  <si>
    <t>OYG_10019702</t>
  </si>
  <si>
    <t>OYG_10020177</t>
  </si>
  <si>
    <t>OYG_10021052</t>
  </si>
  <si>
    <t>OYG_10022405</t>
  </si>
  <si>
    <t>OYG_10023546</t>
  </si>
  <si>
    <t>OYG_10024061</t>
  </si>
  <si>
    <t>OYG_10025119</t>
  </si>
  <si>
    <t>OYG_10026832</t>
  </si>
  <si>
    <t>Catalase</t>
  </si>
  <si>
    <t xml:space="preserve">C-type lectin domain family 4 member </t>
  </si>
  <si>
    <t>Leucine-rich repeat transmembrane protein FLRT1</t>
  </si>
  <si>
    <t>Ephrin type-A receptor 7</t>
  </si>
  <si>
    <t>Tyrosine-protein kinase SYK</t>
  </si>
  <si>
    <t xml:space="preserve">N-acetylmuramoyl-L-alanine amidase </t>
  </si>
  <si>
    <t xml:space="preserve">Collagen alpha-2(VIII) chain </t>
  </si>
  <si>
    <t>Ficolin-2 like</t>
  </si>
  <si>
    <t>Uncharacterized protein C6orf154</t>
  </si>
  <si>
    <t>Tryptophanyl-tRNA synthetase, cytoplasmic</t>
  </si>
  <si>
    <t xml:space="preserve">Protein toll </t>
  </si>
  <si>
    <t>C-type lectin domain family 10 member A</t>
  </si>
  <si>
    <t xml:space="preserve">Table S1  Summary of pooled resequencing data. </t>
  </si>
  <si>
    <t xml:space="preserve">Table S2  Description of all SNPs in the larval and adult populations. </t>
  </si>
  <si>
    <t>Enrich Factor</t>
  </si>
  <si>
    <t>Gene Id</t>
  </si>
  <si>
    <t xml:space="preserve">Interprosan Annotation </t>
  </si>
  <si>
    <t>Swissprot Annotation</t>
  </si>
  <si>
    <t>Position</t>
  </si>
  <si>
    <t>Length to the Gene</t>
  </si>
  <si>
    <t>Type</t>
  </si>
  <si>
    <t xml:space="preserve">UMP-CMP kinase 2, mitochondrial </t>
  </si>
  <si>
    <t xml:space="preserve">UMP-CMP kinase 2, mitochondrial </t>
    <phoneticPr fontId="19" type="noConversion"/>
  </si>
  <si>
    <t>Brevican core protein</t>
    <phoneticPr fontId="19" type="noConversion"/>
  </si>
  <si>
    <t xml:space="preserve">COMM domain-containing protein 3 </t>
    <phoneticPr fontId="19" type="noConversion"/>
  </si>
  <si>
    <t xml:space="preserve">Deleted in malignant brain tumors 1 protein </t>
  </si>
  <si>
    <t xml:space="preserve">Deleted in malignant brain tumors 1 protein </t>
    <phoneticPr fontId="19" type="noConversion"/>
  </si>
  <si>
    <t>Epithelial-stromal interaction protein 1</t>
    <phoneticPr fontId="19" type="noConversion"/>
  </si>
  <si>
    <t>Angiopoietin-2</t>
    <phoneticPr fontId="19" type="noConversion"/>
  </si>
  <si>
    <t>Fibroleukin</t>
    <phoneticPr fontId="19" type="noConversion"/>
  </si>
  <si>
    <t>Collectin-12</t>
    <phoneticPr fontId="19" type="noConversion"/>
  </si>
  <si>
    <t>Inhibitor of apoptosis protein</t>
    <phoneticPr fontId="19" type="noConversion"/>
  </si>
  <si>
    <t>Ubiquitin carboxyl-terminal hydrolase 27</t>
    <phoneticPr fontId="19" type="noConversion"/>
  </si>
  <si>
    <t>Insulin-like growth factor-binding protein complex acid labile chain</t>
    <phoneticPr fontId="19" type="noConversion"/>
  </si>
  <si>
    <t>Leucine-rich repeat-containing protein 48</t>
    <phoneticPr fontId="19" type="noConversion"/>
  </si>
  <si>
    <t>NA</t>
    <phoneticPr fontId="19" type="noConversion"/>
  </si>
  <si>
    <t xml:space="preserve">tRNA 2'-phosphotransferase 1 </t>
  </si>
  <si>
    <t xml:space="preserve">Threonine dehydratase biosynthetic </t>
  </si>
  <si>
    <t xml:space="preserve">RING finger protein 213 </t>
  </si>
  <si>
    <t xml:space="preserve">Tubulin-folding cofactor B </t>
  </si>
  <si>
    <t xml:space="preserve">Tenascin-R </t>
  </si>
  <si>
    <t xml:space="preserve">UPF0669 protein C6orf120 homolog </t>
  </si>
  <si>
    <t xml:space="preserve">Interferon-related developmental regulator 1 </t>
  </si>
  <si>
    <t xml:space="preserve">Sushi, von Willebrand factor type A, EGF and pentraxin domain-containing protein 1 </t>
  </si>
  <si>
    <t xml:space="preserve">Fucolectin-1 </t>
  </si>
  <si>
    <t xml:space="preserve">Multimerin-1 </t>
  </si>
  <si>
    <t xml:space="preserve">UPF0474 protein CG13624 </t>
  </si>
  <si>
    <t xml:space="preserve">Putative helicase MOV-10 </t>
  </si>
  <si>
    <t xml:space="preserve">Perlucin </t>
  </si>
  <si>
    <t xml:space="preserve">Tetranectin-like protein </t>
  </si>
  <si>
    <t xml:space="preserve">Complement C1q-like protein 4 </t>
  </si>
  <si>
    <t xml:space="preserve">Trace amine-associated receptor 5 </t>
  </si>
  <si>
    <t xml:space="preserve">Interferon-induced protein 44 </t>
  </si>
  <si>
    <t xml:space="preserve">Leucine-rich repeat-containing protein C10orf92 </t>
  </si>
  <si>
    <t xml:space="preserve">Low affinity immunoglobulin epsilon Fc receptor </t>
  </si>
  <si>
    <t xml:space="preserve">Insulin-like growth factor-binding protein complex acid labile chain </t>
  </si>
  <si>
    <t xml:space="preserve">Caprin-2 </t>
  </si>
  <si>
    <t xml:space="preserve">Complement C1q tumor necrosis factor-related protein 2 </t>
  </si>
  <si>
    <t xml:space="preserve">Fibrinogen C domain-containing protein 1-A </t>
  </si>
  <si>
    <t xml:space="preserve">Meiotic nuclear division protein 1 homolog </t>
  </si>
  <si>
    <t xml:space="preserve">Cysteine-rich motor neuron 1 protein </t>
  </si>
  <si>
    <t xml:space="preserve">Interferon-induced protein 44-like </t>
  </si>
  <si>
    <t xml:space="preserve">Nischarin </t>
  </si>
  <si>
    <t xml:space="preserve">Aggrecan core protein </t>
  </si>
  <si>
    <t xml:space="preserve">Galectin-4 </t>
  </si>
  <si>
    <t xml:space="preserve">Collectin-12 </t>
  </si>
  <si>
    <t xml:space="preserve">Kelch-like protein 28 </t>
  </si>
  <si>
    <t xml:space="preserve">Complement C1q-like protein 2 </t>
  </si>
  <si>
    <t xml:space="preserve">Thymidine kinase 2, mitochondrial </t>
  </si>
  <si>
    <t xml:space="preserve">Complement C1q tumor necrosis factor-related protein 3 </t>
  </si>
  <si>
    <t xml:space="preserve">C-type lectin domain family 4 member M </t>
  </si>
  <si>
    <t xml:space="preserve">Ras-like GTP-binding protein Rho1 </t>
  </si>
  <si>
    <t xml:space="preserve">Uncharacterized protein sll1735 </t>
  </si>
  <si>
    <t xml:space="preserve">Cystatin-A2 </t>
  </si>
  <si>
    <t xml:space="preserve">26S proteasome non-ATPase regulatory subunit 3 </t>
  </si>
  <si>
    <t xml:space="preserve">Kappa-type opioid receptor </t>
  </si>
  <si>
    <t xml:space="preserve">EMILIN-2 </t>
  </si>
  <si>
    <t xml:space="preserve">AN1-type zinc finger protein 2B </t>
  </si>
  <si>
    <t xml:space="preserve">Interferon regulatory factor 2 </t>
  </si>
  <si>
    <t xml:space="preserve">Helicase ARIP4 </t>
  </si>
  <si>
    <t xml:space="preserve">Tenascin </t>
  </si>
  <si>
    <t xml:space="preserve">Sushi, nidogen and EGF-like domain-containing protein 1 </t>
  </si>
  <si>
    <t xml:space="preserve">SPRY domain-containing protein 3 </t>
  </si>
  <si>
    <t xml:space="preserve">Alpha-amylase 1 </t>
  </si>
  <si>
    <t xml:space="preserve">Heavy metal-binding protein HIP </t>
  </si>
  <si>
    <t xml:space="preserve">Myeloid differentiation primary response protein MyD88 </t>
  </si>
  <si>
    <t xml:space="preserve">Ficolin-2 </t>
  </si>
  <si>
    <t xml:space="preserve">28S ribosomal protein S7, mitochondrial </t>
  </si>
  <si>
    <t xml:space="preserve">C-type lectin domain family 5 member A </t>
  </si>
  <si>
    <t xml:space="preserve">Zygote arrest protein 1 </t>
  </si>
  <si>
    <t xml:space="preserve">Leucine-rich repeat-containing protein 67 </t>
  </si>
  <si>
    <t xml:space="preserve">Lactadherin </t>
  </si>
  <si>
    <t xml:space="preserve">Peroxiredoxin-5, mitochondrial </t>
  </si>
  <si>
    <t xml:space="preserve">Putative ariadne-like RING finger protein R811 </t>
  </si>
  <si>
    <t xml:space="preserve">Angiopoietin-4 </t>
  </si>
  <si>
    <t xml:space="preserve">tRNA-dihydrouridine synthase 3-like </t>
  </si>
  <si>
    <t xml:space="preserve">Beta-1,3-glucan-binding protein </t>
  </si>
  <si>
    <t xml:space="preserve">Ficolin-1 </t>
  </si>
  <si>
    <t xml:space="preserve">Coiled-coil domain-containing protein C6orf185 </t>
  </si>
  <si>
    <t xml:space="preserve">Coiled-coil domain-containing protein 104 </t>
  </si>
  <si>
    <t xml:space="preserve">Kelch-like protein 13 </t>
  </si>
  <si>
    <t xml:space="preserve">Toll-like receptor 2 type-2 </t>
  </si>
  <si>
    <t xml:space="preserve">Chorion peroxidase </t>
  </si>
  <si>
    <t xml:space="preserve">Probable E3 ubiquitin-protein ligase RNF144A </t>
  </si>
  <si>
    <t xml:space="preserve">Endoglucanase E-4 </t>
  </si>
  <si>
    <t xml:space="preserve">Cell division protein kinase 6 </t>
  </si>
  <si>
    <t xml:space="preserve">Scavenger receptor cysteine-rich type 1 protein M130 </t>
  </si>
  <si>
    <t xml:space="preserve">Complement C1q-like protein 3 </t>
  </si>
  <si>
    <t xml:space="preserve">Peptidoglycan recognition protein </t>
  </si>
  <si>
    <t xml:space="preserve">Centromere-associated protein E </t>
  </si>
  <si>
    <t xml:space="preserve">C-type mannose receptor 2 </t>
  </si>
  <si>
    <t xml:space="preserve">Calreticulin </t>
  </si>
  <si>
    <t xml:space="preserve">L-threonine 3-dehydrogenase, mitochondrial </t>
  </si>
  <si>
    <t xml:space="preserve">Angiopoietin-1 </t>
  </si>
  <si>
    <t xml:space="preserve">EF-hand domain-containing protein LOC100130771 homolog </t>
  </si>
  <si>
    <t xml:space="preserve">Macrophage-expressed gene 1 protein </t>
  </si>
  <si>
    <t xml:space="preserve">Sacsin </t>
  </si>
  <si>
    <t xml:space="preserve">Fibroleukin </t>
  </si>
  <si>
    <t xml:space="preserve">Protein deltex-3-like </t>
  </si>
  <si>
    <t xml:space="preserve">Plasminogen </t>
  </si>
  <si>
    <t xml:space="preserve">Heat shock 70 kDa protein 12B </t>
  </si>
  <si>
    <t xml:space="preserve">Tripartite motif-containing protein 45 </t>
  </si>
  <si>
    <t xml:space="preserve">Interleukin-17 receptor D </t>
  </si>
  <si>
    <t xml:space="preserve">Cation transport regulator-like protein 1 </t>
  </si>
  <si>
    <t xml:space="preserve">Ras suppressor protein 1 </t>
  </si>
  <si>
    <t xml:space="preserve">Fibropellin-1 </t>
  </si>
  <si>
    <t xml:space="preserve">Ankyrin-1 </t>
  </si>
  <si>
    <t xml:space="preserve">Tripartite motif-containing protein 2 </t>
  </si>
  <si>
    <t xml:space="preserve">TNF receptor-associated factor 3 </t>
  </si>
  <si>
    <t xml:space="preserve">Fibrinogen-like protein 1 </t>
  </si>
  <si>
    <t xml:space="preserve">Uncharacterized protein C5orf4 homolog </t>
  </si>
  <si>
    <t xml:space="preserve">Tumor necrosis factor receptor superfamily member 5 </t>
  </si>
  <si>
    <t xml:space="preserve">Transmembrane protein 173 </t>
  </si>
  <si>
    <t xml:space="preserve">Probable ATP-dependent RNA helicase DHX58 </t>
  </si>
  <si>
    <t xml:space="preserve">Neurocan core protein </t>
  </si>
  <si>
    <t xml:space="preserve">Neuronal acetylcholine receptor subunit alpha-3 </t>
  </si>
  <si>
    <t xml:space="preserve">Dihydropyrimidine dehydrogenase [NADP+] </t>
  </si>
  <si>
    <t xml:space="preserve">SAM domain and HD domain-containing protein 1 </t>
  </si>
  <si>
    <t xml:space="preserve">Uncharacterized protein C14orf166B </t>
  </si>
  <si>
    <t xml:space="preserve">Uncharacterized protein C14orf166B homolog </t>
  </si>
  <si>
    <t xml:space="preserve">Interferon regulatory factor 8 </t>
  </si>
  <si>
    <t xml:space="preserve">Angiopoietin-related protein 2 </t>
  </si>
  <si>
    <t xml:space="preserve">Polysialoglycoprotein </t>
  </si>
  <si>
    <t xml:space="preserve">Uromodulin </t>
  </si>
  <si>
    <t xml:space="preserve">Protein flightless-1 homolog </t>
  </si>
  <si>
    <t xml:space="preserve">Cathepsin L </t>
  </si>
  <si>
    <t xml:space="preserve">Toll-like receptor 2 </t>
  </si>
  <si>
    <t xml:space="preserve">39S ribosomal protein L46, mitochondrial </t>
  </si>
  <si>
    <t xml:space="preserve">Toll-like receptor 6 </t>
  </si>
  <si>
    <t xml:space="preserve">Toll-like receptor 13 </t>
  </si>
  <si>
    <t xml:space="preserve">Metalloreductase STEAP2 </t>
  </si>
  <si>
    <t xml:space="preserve">Calnexin </t>
  </si>
  <si>
    <t xml:space="preserve">DNA polymerase III polC-type </t>
  </si>
  <si>
    <t xml:space="preserve">Pathogen-related protein </t>
  </si>
  <si>
    <t xml:space="preserve">CD109 antigen </t>
  </si>
  <si>
    <t xml:space="preserve">Tumor necrosis factor receptor superfamily member 16 </t>
  </si>
  <si>
    <t xml:space="preserve">Sodium- and chloride-dependent glycine transporter 2 </t>
  </si>
  <si>
    <t xml:space="preserve">Zinc transporter ZIP12 </t>
  </si>
  <si>
    <t xml:space="preserve">Protein FAM46A </t>
  </si>
  <si>
    <t xml:space="preserve">Uncharacterized WD repeat-containing protein alr2800 </t>
  </si>
  <si>
    <t xml:space="preserve">Endothelial cells scavenger receptor </t>
  </si>
  <si>
    <t xml:space="preserve">Lysozyme </t>
  </si>
  <si>
    <t xml:space="preserve">Complement factor B </t>
  </si>
  <si>
    <t xml:space="preserve">Mitogen-activated protein kinase 14 </t>
  </si>
  <si>
    <t xml:space="preserve">WD repeat-containing protein 48 </t>
  </si>
  <si>
    <t xml:space="preserve">Leucine-rich repeat protein soc-2 homolog </t>
  </si>
  <si>
    <t xml:space="preserve">Uncharacterized protein C7orf62 </t>
  </si>
  <si>
    <t xml:space="preserve">Pyroglutamylated RFamide peptide receptor </t>
  </si>
  <si>
    <t xml:space="preserve">Heat shock 70 kDa protein 12A </t>
  </si>
  <si>
    <t xml:space="preserve">MAM domain-containing glycosylphosphatidylinositol anchor protein 1 </t>
  </si>
  <si>
    <t xml:space="preserve">Translation initiation factor IF-2 </t>
  </si>
  <si>
    <t xml:space="preserve">Pyroglutamyl-peptidase 1 </t>
  </si>
  <si>
    <t xml:space="preserve">Collectin-11 </t>
  </si>
  <si>
    <t xml:space="preserve">Malignant fibrous histiocytoma-amplified sequence 1 homolog </t>
  </si>
  <si>
    <t xml:space="preserve">Krueppel-like factor 11 </t>
  </si>
  <si>
    <t xml:space="preserve">F-box/LRR-repeat protein 12 </t>
  </si>
  <si>
    <t xml:space="preserve">Cysteine-rich secretory protein Mr30 </t>
  </si>
  <si>
    <t xml:space="preserve">Equinatoxin-5 </t>
  </si>
  <si>
    <t xml:space="preserve">Cerebellin-1 </t>
  </si>
  <si>
    <t xml:space="preserve">F-box/LRR-repeat protein 16 </t>
  </si>
  <si>
    <t xml:space="preserve">Tumor necrosis factor ligand superfamily member 14 </t>
  </si>
  <si>
    <t xml:space="preserve">Prestin </t>
  </si>
  <si>
    <t xml:space="preserve">Glycolipid transfer protein </t>
  </si>
  <si>
    <t xml:space="preserve">CDP-diacylglycerol--glycerol-3-phosphate 3-phosphatidyltransferase, mitochondrial </t>
  </si>
  <si>
    <t xml:space="preserve">Dynein beta chain, ciliary </t>
  </si>
  <si>
    <t xml:space="preserve">NmrA-like family domain-containing protein 1 </t>
  </si>
  <si>
    <t xml:space="preserve">Putative uncharacterized protein yghX </t>
  </si>
  <si>
    <t xml:space="preserve">DNA-binding protein D-ETS-3 </t>
  </si>
  <si>
    <t xml:space="preserve">Fibrinogen C domain-containing protein 1 </t>
  </si>
  <si>
    <t xml:space="preserve">Myosin catalytic light chain LC-1, mantle muscle </t>
  </si>
  <si>
    <t xml:space="preserve">Probable RNA-dependent RNA polymerase SHL2 </t>
  </si>
  <si>
    <t xml:space="preserve">Angiopoietin-2 </t>
  </si>
  <si>
    <t xml:space="preserve">Leucine-rich repeat-containing protein 16A </t>
  </si>
  <si>
    <t xml:space="preserve">Kinesin-like protein KIF26A </t>
  </si>
  <si>
    <t xml:space="preserve">Latrophilin-3 </t>
  </si>
  <si>
    <t xml:space="preserve">C3a anaphylatoxin chemotactic receptor </t>
  </si>
  <si>
    <t xml:space="preserve">Lymphoid-restricted membrane protein </t>
  </si>
  <si>
    <t xml:space="preserve">Protein wech </t>
  </si>
  <si>
    <t xml:space="preserve">Tripartite motif-containing protein 56 </t>
  </si>
  <si>
    <t xml:space="preserve">Neurogenic locus notch homolog protein 1 </t>
  </si>
  <si>
    <t xml:space="preserve">Latent-transforming growth factor beta-binding protein 4 </t>
  </si>
  <si>
    <t xml:space="preserve">NFX1-type zinc finger-containing protein 1 </t>
  </si>
  <si>
    <t xml:space="preserve">Coiled-coil domain-containing protein 147 </t>
  </si>
  <si>
    <t xml:space="preserve">Coiled-coil domain-containing protein 63 </t>
  </si>
  <si>
    <t xml:space="preserve">F-box only protein 47 </t>
  </si>
  <si>
    <t xml:space="preserve">UBX domain-containing protein 1 </t>
  </si>
  <si>
    <t xml:space="preserve">Laminin subunit alpha-2 </t>
  </si>
  <si>
    <t xml:space="preserve">Collagen alpha-1(XII) chain </t>
  </si>
  <si>
    <t xml:space="preserve">UPF0605 protein FAM166B </t>
  </si>
  <si>
    <t xml:space="preserve">G-protein coupled receptor GRL101 </t>
  </si>
  <si>
    <t xml:space="preserve">Protein ALO17 </t>
  </si>
  <si>
    <t xml:space="preserve">Scavenger receptor class B member 1 </t>
  </si>
  <si>
    <t xml:space="preserve">Multiple epidermal growth factor-like domains 11 </t>
  </si>
  <si>
    <t xml:space="preserve">Probable serine/threonine-protein kinase pats1 </t>
  </si>
  <si>
    <t xml:space="preserve">Beta-ureidopropionase </t>
  </si>
  <si>
    <t xml:space="preserve">Cystathionine gamma-lyase </t>
  </si>
  <si>
    <t xml:space="preserve">Techylectin-5B </t>
  </si>
  <si>
    <t xml:space="preserve">Leucine-rich repeat and WD repeat-containing protein 1 </t>
  </si>
  <si>
    <t xml:space="preserve">Coiled-coil domain-containing protein 113 </t>
  </si>
  <si>
    <t xml:space="preserve">CD209 antigen </t>
  </si>
  <si>
    <t xml:space="preserve">Lectin BRA-3 </t>
  </si>
  <si>
    <t xml:space="preserve">Solute carrier family 28 member 3 </t>
  </si>
  <si>
    <t xml:space="preserve">Mannose-binding protein A </t>
  </si>
  <si>
    <t xml:space="preserve">Metallothionein </t>
  </si>
  <si>
    <t xml:space="preserve">Lambda-crystallin homolog </t>
  </si>
  <si>
    <t xml:space="preserve">Hibernation-associated plasma protein HP-27 </t>
  </si>
  <si>
    <t xml:space="preserve">EF-hand calcium-binding domain-containing protein 1 </t>
  </si>
  <si>
    <t xml:space="preserve">Interferon-induced helicase C domain-containing protein 1 </t>
  </si>
  <si>
    <t xml:space="preserve">Natterin-4 </t>
  </si>
  <si>
    <t xml:space="preserve">UPF0407 protein C2orf39 homolog </t>
  </si>
  <si>
    <t xml:space="preserve">Aminoacylase-1 </t>
  </si>
  <si>
    <t xml:space="preserve">H/ACA ribonucleoprotein complex subunit 4 </t>
  </si>
  <si>
    <t xml:space="preserve">Breast cancer type 2 susceptibility protein homolog </t>
  </si>
  <si>
    <t xml:space="preserve">Immunoglobulin superfamily member 10 </t>
  </si>
  <si>
    <t xml:space="preserve">Neuronal acetylcholine receptor subunit beta-3 </t>
  </si>
  <si>
    <t xml:space="preserve">Toll-like receptor 4 </t>
  </si>
  <si>
    <t xml:space="preserve">Cathepsin L1 </t>
  </si>
  <si>
    <t xml:space="preserve">Actin </t>
  </si>
  <si>
    <t xml:space="preserve">Tudor domain-containing protein 7 </t>
  </si>
  <si>
    <t xml:space="preserve">Leucine-rich repeat-containing protein 51 </t>
  </si>
  <si>
    <t xml:space="preserve">C-type lectin domain family 10 member A </t>
  </si>
  <si>
    <t xml:space="preserve">Thyrotropin receptor </t>
  </si>
  <si>
    <t xml:space="preserve">Aminopeptidase N </t>
  </si>
  <si>
    <t xml:space="preserve">Protein FAM161A </t>
  </si>
  <si>
    <t xml:space="preserve">Arginine kinase </t>
  </si>
  <si>
    <t xml:space="preserve">Collagen alpha-6(VI) chain </t>
  </si>
  <si>
    <t xml:space="preserve">Carboxypeptidase B </t>
  </si>
  <si>
    <t xml:space="preserve">Porphobilinogen deaminase </t>
  </si>
  <si>
    <t xml:space="preserve">Kelch-like protein 3 </t>
  </si>
  <si>
    <t xml:space="preserve">Rhamnose-binding lectin </t>
  </si>
  <si>
    <t xml:space="preserve">Eosinophil peroxidase </t>
  </si>
  <si>
    <t xml:space="preserve">Toll-like receptor 3 </t>
  </si>
  <si>
    <t xml:space="preserve">Tetranectin </t>
  </si>
  <si>
    <t xml:space="preserve">Macrophage mannose receptor 1 </t>
  </si>
  <si>
    <t xml:space="preserve">Beta-1,3-glucan-binding protein 1 </t>
  </si>
  <si>
    <t xml:space="preserve">C-type lectin isoform 1 </t>
  </si>
  <si>
    <t xml:space="preserve">Arachidonate 15-lipoxygenase type II </t>
  </si>
  <si>
    <t xml:space="preserve">Alanyl-tRNA synthetase, cytoplasmic </t>
  </si>
  <si>
    <t xml:space="preserve">Hepatocyte growth factor receptor </t>
  </si>
  <si>
    <t xml:space="preserve">Testis, prostate and placenta-expressed protein </t>
  </si>
  <si>
    <t xml:space="preserve">Inhibitor of nuclear factor kappa-B kinase subunit alpha </t>
  </si>
  <si>
    <t xml:space="preserve">Dopamine beta-hydroxylase </t>
  </si>
  <si>
    <t xml:space="preserve">Protein FAM183A </t>
  </si>
  <si>
    <t xml:space="preserve">Transforming growth factor-beta-induced protein ig-h3 </t>
  </si>
  <si>
    <t xml:space="preserve">Short chain dehydrogenase/reductase family 9C member 7 </t>
  </si>
  <si>
    <t xml:space="preserve">Microsomal glutathione S-transferase 1 </t>
  </si>
  <si>
    <t xml:space="preserve">Angiopoietin-related protein 6 </t>
  </si>
  <si>
    <t xml:space="preserve">Glutathione peroxidase 7 </t>
  </si>
  <si>
    <t xml:space="preserve">Leucine-rich repeat-containing protein 27 </t>
  </si>
  <si>
    <t xml:space="preserve">Tenascin-X </t>
  </si>
  <si>
    <t xml:space="preserve">Cysteine dioxygenase type 1 </t>
  </si>
  <si>
    <t xml:space="preserve">Sulfide:quinone oxidoreductase, mitochondrial </t>
  </si>
  <si>
    <t xml:space="preserve">Steroid 17-alpha-hydroxylase/17,20 lyase </t>
  </si>
  <si>
    <t xml:space="preserve">Uncharacterized protein C3orf38 homolog </t>
  </si>
  <si>
    <t xml:space="preserve">Peptidylprolyl isomerase-like 5 </t>
  </si>
  <si>
    <t xml:space="preserve">Arylacetamide deacetylase </t>
  </si>
  <si>
    <t xml:space="preserve">F-box/LRR-repeat protein 14 </t>
  </si>
  <si>
    <t xml:space="preserve">GTPase IMAP family member 4 </t>
  </si>
  <si>
    <t xml:space="preserve">Evolutionarily conserved signaling intermediate in Toll pathway, mitochondrial </t>
  </si>
  <si>
    <t xml:space="preserve">Coiled-coil domain-containing protein 65 </t>
  </si>
  <si>
    <t xml:space="preserve">Macrophage asialoglycoprotein-binding protein 1 </t>
  </si>
  <si>
    <t xml:space="preserve">Tripartite motif-containing protein 3 </t>
  </si>
  <si>
    <t xml:space="preserve">Atrial natriuretic peptide clearance receptor </t>
  </si>
  <si>
    <t xml:space="preserve">Neuroendocrine convertase 1 </t>
  </si>
  <si>
    <t xml:space="preserve">Ammonium transporter Rh type B-A </t>
  </si>
  <si>
    <t xml:space="preserve">LYR motif-containing protein 5A </t>
  </si>
  <si>
    <t xml:space="preserve">Protein phosphatase 1 regulatory subunit 7 </t>
  </si>
  <si>
    <t xml:space="preserve">Cholecystokinin receptor </t>
  </si>
  <si>
    <t xml:space="preserve">Dihydrodipicolinate synthase-like, mitochondrial </t>
  </si>
  <si>
    <t xml:space="preserve">F-box only protein 43 </t>
  </si>
  <si>
    <t xml:space="preserve">DNA topoisomerase 1 </t>
  </si>
  <si>
    <t xml:space="preserve">Long-chain fatty acid transport protein 4 </t>
  </si>
  <si>
    <t xml:space="preserve">Brorin </t>
  </si>
  <si>
    <t xml:space="preserve">IgGFc-binding protein </t>
  </si>
  <si>
    <t xml:space="preserve">Microfibril-associated glycoprotein 4 </t>
  </si>
  <si>
    <t xml:space="preserve">2'-5'-oligoadenylate synthetase 3 </t>
  </si>
  <si>
    <t xml:space="preserve">Extracellular superoxide dismutase [Cu-Zn] </t>
  </si>
  <si>
    <t xml:space="preserve">Stress-induced protein 1 </t>
  </si>
  <si>
    <t xml:space="preserve">Purine nucleoside phosphorylase </t>
  </si>
  <si>
    <t xml:space="preserve">DC-STAMP domain-containing protein 2 </t>
  </si>
  <si>
    <t xml:space="preserve">Serine/threonine-protein kinase TBK1 </t>
  </si>
  <si>
    <t xml:space="preserve">Tetraspanin-11 </t>
  </si>
  <si>
    <t xml:space="preserve">EF-hand domain-containing protein 1 </t>
  </si>
  <si>
    <t xml:space="preserve">Violaxanthin de-epoxidase, chloroplastic </t>
  </si>
  <si>
    <t xml:space="preserve">Oncoprotein-induced transcript 3 protein </t>
  </si>
  <si>
    <t xml:space="preserve">Nuclear factor NF-kappa-B p105 subunit </t>
  </si>
  <si>
    <t xml:space="preserve">Sodium- and chloride-dependent glycine transporter 1 </t>
  </si>
  <si>
    <t xml:space="preserve">Fucolectin </t>
  </si>
  <si>
    <t xml:space="preserve">NADPH oxidase 5 </t>
  </si>
  <si>
    <t xml:space="preserve">Serine/threonine-protein kinase haspin </t>
  </si>
  <si>
    <t xml:space="preserve">Uncharacterized oxidoreductase C663.09c </t>
  </si>
  <si>
    <t xml:space="preserve">Peripheral myelin protein 22 </t>
  </si>
  <si>
    <t xml:space="preserve">Eppin </t>
  </si>
  <si>
    <t xml:space="preserve">Immediate early response gene 5 protein </t>
  </si>
  <si>
    <t xml:space="preserve">Asparaginyl-tRNA synthetase, cytoplasmic </t>
  </si>
  <si>
    <t xml:space="preserve">Runt-related transcription factor 1 </t>
  </si>
  <si>
    <t xml:space="preserve">PLAC8-like protein 1 </t>
  </si>
  <si>
    <t xml:space="preserve">Baculoviral IAP repeat-containing protein 3 </t>
  </si>
  <si>
    <t xml:space="preserve">Apoptosis-inducing factor 1, mitochondrial </t>
  </si>
  <si>
    <t xml:space="preserve">Protein fmtA </t>
  </si>
  <si>
    <t xml:space="preserve">EMILIN-1 </t>
  </si>
  <si>
    <t xml:space="preserve">A disintegrin and metalloproteinase with thrombospondin motifs 13 </t>
  </si>
  <si>
    <t xml:space="preserve">Glutathione peroxidase </t>
  </si>
  <si>
    <t xml:space="preserve">NACHT, LRR and PYD domains-containing protein 5 </t>
  </si>
  <si>
    <t xml:space="preserve">Putative ferric-chelate reductase 1 </t>
  </si>
  <si>
    <t xml:space="preserve">Ubiquitin carboxyl-terminal hydrolase 16 </t>
  </si>
  <si>
    <t xml:space="preserve">Valyl-tRNA synthetase </t>
  </si>
  <si>
    <t xml:space="preserve">Heat shock protein 26 </t>
  </si>
  <si>
    <t xml:space="preserve">Vesicle transport protein GOT1B </t>
  </si>
  <si>
    <t xml:space="preserve">Alpha-scruin </t>
  </si>
  <si>
    <t xml:space="preserve">Histone acetyltransferase p300 </t>
  </si>
  <si>
    <t xml:space="preserve">Fibrillin-3 </t>
  </si>
  <si>
    <t xml:space="preserve">Poly [ADP-ribose] polymerase 14 </t>
  </si>
  <si>
    <t xml:space="preserve">Apolipophorins </t>
  </si>
  <si>
    <t xml:space="preserve">Acetylcholine receptor subunit delta </t>
  </si>
  <si>
    <t xml:space="preserve">Fructose-1,6-bisphosphatase 1 </t>
  </si>
  <si>
    <t xml:space="preserve">HHIP-like protein 1 </t>
  </si>
  <si>
    <t xml:space="preserve">Spliceosome RNA helicase BAT1 </t>
  </si>
  <si>
    <t xml:space="preserve">Fibrocystin-L </t>
  </si>
  <si>
    <t xml:space="preserve">Alkaline phosphatase, tissue-nonspecific isozyme </t>
  </si>
  <si>
    <t xml:space="preserve">Neurotrypsin </t>
  </si>
  <si>
    <t xml:space="preserve">Phosphatidylinositol-4-phosphate 5-kinase-like protein 1 </t>
  </si>
  <si>
    <t xml:space="preserve">Uncharacterized protein LOC340228 </t>
  </si>
  <si>
    <t xml:space="preserve">Myosin-10 </t>
  </si>
  <si>
    <t xml:space="preserve">Multiple epidermal growth factor-like domains 10 </t>
  </si>
  <si>
    <t xml:space="preserve">Uncharacterized protein CXorf22 </t>
  </si>
  <si>
    <t xml:space="preserve">Lipoxygenase homology domain-containing protein 1 </t>
  </si>
  <si>
    <t xml:space="preserve">Glucose dehydrogenase [acceptor] </t>
  </si>
  <si>
    <t xml:space="preserve">Protocadherin-like wing polarity protein stan </t>
  </si>
  <si>
    <t xml:space="preserve">Leucine-rich repeat-containing protein 24 </t>
  </si>
  <si>
    <t xml:space="preserve">Reticulocyte-binding protein 2 homolog a </t>
  </si>
  <si>
    <t xml:space="preserve">Protein argonaute-2 </t>
  </si>
  <si>
    <t xml:space="preserve">Lysyl oxidase homolog 3 </t>
  </si>
  <si>
    <t xml:space="preserve">Uncharacterized protein R617 </t>
  </si>
  <si>
    <t xml:space="preserve">Sperm-associated antigen 8 </t>
  </si>
  <si>
    <t xml:space="preserve">Excitatory amino acid transporter 3 </t>
  </si>
  <si>
    <t xml:space="preserve">Probable proline dehydrogenase 2 </t>
  </si>
  <si>
    <t xml:space="preserve">Protein popC </t>
  </si>
  <si>
    <t xml:space="preserve">DBH-like monooxygenase protein 1 homolog </t>
  </si>
  <si>
    <t xml:space="preserve">Lys-63-specific deubiquitinase BRCC36 </t>
  </si>
  <si>
    <t>OYG_10000736</t>
    <phoneticPr fontId="19" type="noConversion"/>
  </si>
  <si>
    <t>IPR002181; Fibrinogen, alpha/beta/gamma chain, C-terminal globular</t>
    <phoneticPr fontId="19" type="noConversion"/>
  </si>
  <si>
    <t xml:space="preserve">Fibrinogen C domain-containing protein 1 </t>
    <phoneticPr fontId="19" type="noConversion"/>
  </si>
  <si>
    <t>OYG_10000088</t>
    <phoneticPr fontId="19" type="noConversion"/>
  </si>
  <si>
    <t xml:space="preserve">Angiopoietin-4 </t>
    <phoneticPr fontId="19" type="noConversion"/>
  </si>
  <si>
    <t xml:space="preserve">D-2-hydroxyglutarate dehydrogenase, mitochondrial </t>
    <phoneticPr fontId="19" type="noConversion"/>
  </si>
  <si>
    <t xml:space="preserve">tRNA-dihydrouridine synthase 3-like </t>
    <phoneticPr fontId="19" type="noConversion"/>
  </si>
  <si>
    <t>Ficolin-2 like</t>
    <phoneticPr fontId="19" type="noConversion"/>
  </si>
  <si>
    <t>Leucine-rich repeat-containing protein 63</t>
    <phoneticPr fontId="19" type="noConversion"/>
  </si>
  <si>
    <t>OYG_10012212-D2</t>
  </si>
  <si>
    <t>OYG_10027513R-D2</t>
  </si>
  <si>
    <t>Larval average</t>
  </si>
  <si>
    <t>Adult average</t>
  </si>
  <si>
    <t>DEG: differential expressed genes under OsHV-1 infection. MADEG: mortality-associated DEGs.</t>
  </si>
  <si>
    <t>Larval MADEGs</t>
  </si>
  <si>
    <t>Larval DEGs</t>
  </si>
  <si>
    <t>Adult MADEGs</t>
  </si>
  <si>
    <t>Adult DEGs</t>
  </si>
  <si>
    <t>OYG_10006889</t>
    <phoneticPr fontId="19" type="noConversion"/>
  </si>
  <si>
    <t>OYG_10002839</t>
    <phoneticPr fontId="19" type="noConversion"/>
  </si>
  <si>
    <t>OYG_10022405</t>
    <phoneticPr fontId="19" type="noConversion"/>
  </si>
  <si>
    <t>OYG_10002660</t>
    <phoneticPr fontId="19" type="noConversion"/>
  </si>
  <si>
    <t>OYG_10007645</t>
    <phoneticPr fontId="19" type="noConversion"/>
  </si>
  <si>
    <t>OYG_10018027</t>
    <phoneticPr fontId="19" type="noConversion"/>
  </si>
  <si>
    <t xml:space="preserve">Interprosan Annotation </t>
    <phoneticPr fontId="19" type="noConversion"/>
  </si>
  <si>
    <t>Table S3  Gene Ontology (GO) enrichment analysis of 1,831 genes identified by base frequency analysis, 1,401 genes identified by the FST distribution analysis, and 3,111 selective genes based on base frequency (more than 0.5) and top 5% highest values of FST analyses in oyster larval population</t>
    <phoneticPr fontId="19" type="noConversion"/>
  </si>
  <si>
    <r>
      <t xml:space="preserve">Gene Ontology (GO) enrichment analysis of 1,401 genes identified by the </t>
    </r>
    <r>
      <rPr>
        <b/>
        <i/>
        <sz val="11"/>
        <color theme="1"/>
        <rFont val="Arial"/>
        <family val="2"/>
      </rPr>
      <t>F</t>
    </r>
    <r>
      <rPr>
        <b/>
        <i/>
        <vertAlign val="subscript"/>
        <sz val="11"/>
        <color theme="1"/>
        <rFont val="Arial"/>
        <family val="2"/>
      </rPr>
      <t>ST</t>
    </r>
    <r>
      <rPr>
        <b/>
        <sz val="11"/>
        <color theme="1"/>
        <rFont val="Arial"/>
        <family val="2"/>
      </rPr>
      <t xml:space="preserve"> distribution analysis in oyster larvae</t>
    </r>
    <phoneticPr fontId="19" type="noConversion"/>
  </si>
  <si>
    <t>GO enrichment analysis of 3,111 selective genes based on base frequency (more than 0.5) and top 5% highest values of FST analyses in oyster larval population</t>
    <phoneticPr fontId="19" type="noConversion"/>
  </si>
  <si>
    <t>Gene Ontology (GO) enrichment analysis of 1,831 genes identified by base frequency analysis in oyster larval population</t>
    <phoneticPr fontId="19" type="noConversion"/>
  </si>
  <si>
    <r>
      <t xml:space="preserve">Table S4  GO enrichment analysis of 4,863 selective genes based on base frequency (more than 50%) and top 5% highest values of </t>
    </r>
    <r>
      <rPr>
        <b/>
        <i/>
        <sz val="11"/>
        <color theme="1"/>
        <rFont val="Arial"/>
        <family val="2"/>
      </rPr>
      <t>F</t>
    </r>
    <r>
      <rPr>
        <b/>
        <i/>
        <vertAlign val="subscript"/>
        <sz val="11"/>
        <color theme="1"/>
        <rFont val="Arial"/>
        <family val="2"/>
      </rPr>
      <t>ST</t>
    </r>
    <r>
      <rPr>
        <b/>
        <sz val="11"/>
        <color theme="1"/>
        <rFont val="Arial"/>
        <family val="2"/>
      </rPr>
      <t xml:space="preserve"> analyses in adult population</t>
    </r>
    <phoneticPr fontId="19" type="noConversion"/>
  </si>
  <si>
    <t>MADEGs: mortality-associated differentially expressed genes</t>
    <phoneticPr fontId="19" type="noConversion"/>
  </si>
  <si>
    <t>Table S7:  KEGG (Kyoto Encyclopedia of Genes and Genomes) enrichment analysis of MADEGs and DEGs in larvae and adults</t>
    <phoneticPr fontId="19" type="noConversion"/>
  </si>
  <si>
    <t xml:space="preserve">Table S11  Allele-frequency changes due to OsHV-1 caused mortalities of SNPs in the vicinity of four PRRs (two RLRs and two TLRs) whose transcrition is regulated by OsHV-1. </t>
    <phoneticPr fontId="19" type="noConversion"/>
  </si>
  <si>
    <t>scaffold403</t>
    <phoneticPr fontId="19" type="noConversion"/>
  </si>
  <si>
    <t>RLR-1</t>
    <phoneticPr fontId="19" type="noConversion"/>
  </si>
  <si>
    <t>OYG_10003083</t>
    <phoneticPr fontId="19" type="noConversion"/>
  </si>
  <si>
    <t>OYG_10014035</t>
    <phoneticPr fontId="19" type="noConversion"/>
  </si>
  <si>
    <t>scaffold983</t>
    <phoneticPr fontId="19" type="noConversion"/>
  </si>
  <si>
    <t>Ls/As_num_A</t>
    <phoneticPr fontId="19" type="noConversion"/>
  </si>
  <si>
    <t>Ls/As_num_C</t>
    <phoneticPr fontId="19" type="noConversion"/>
  </si>
  <si>
    <t>Ls/As_num_T</t>
    <phoneticPr fontId="19" type="noConversion"/>
  </si>
  <si>
    <t>Ls/As_num_G</t>
    <phoneticPr fontId="19" type="noConversion"/>
  </si>
  <si>
    <t>Lr/Ar_num_A</t>
    <phoneticPr fontId="19" type="noConversion"/>
  </si>
  <si>
    <t>Lr/Ar_num_C</t>
    <phoneticPr fontId="19" type="noConversion"/>
  </si>
  <si>
    <t>Lr/Ar_num_T</t>
    <phoneticPr fontId="19" type="noConversion"/>
  </si>
  <si>
    <t>Lr/Ar_num_G</t>
    <phoneticPr fontId="19" type="noConversion"/>
  </si>
  <si>
    <t>Annotation</t>
    <phoneticPr fontId="19" type="noConversion"/>
  </si>
  <si>
    <t>Scaffold</t>
    <phoneticPr fontId="19" type="noConversion"/>
  </si>
  <si>
    <t>Maximum  of allele frequency changes</t>
    <phoneticPr fontId="19" type="noConversion"/>
  </si>
  <si>
    <t>883bp</t>
    <phoneticPr fontId="19" type="noConversion"/>
  </si>
  <si>
    <t>1129bp</t>
    <phoneticPr fontId="19" type="noConversion"/>
  </si>
  <si>
    <t>1147bp</t>
    <phoneticPr fontId="19" type="noConversion"/>
  </si>
  <si>
    <t>scaffold1256</t>
    <phoneticPr fontId="19" type="noConversion"/>
  </si>
  <si>
    <t>scaffold501</t>
    <phoneticPr fontId="19" type="noConversion"/>
  </si>
  <si>
    <t>upstream</t>
    <phoneticPr fontId="19" type="noConversion"/>
  </si>
  <si>
    <t>861bp</t>
    <phoneticPr fontId="19" type="noConversion"/>
  </si>
  <si>
    <t>860bp</t>
    <phoneticPr fontId="19" type="noConversion"/>
  </si>
  <si>
    <t>701bp</t>
    <phoneticPr fontId="19" type="noConversion"/>
  </si>
  <si>
    <t>528bp</t>
    <phoneticPr fontId="19" type="noConversion"/>
  </si>
  <si>
    <t>518bp</t>
    <phoneticPr fontId="19" type="noConversion"/>
  </si>
  <si>
    <t>401bp</t>
    <phoneticPr fontId="19" type="noConversion"/>
  </si>
  <si>
    <t>396bp</t>
    <phoneticPr fontId="19" type="noConversion"/>
  </si>
  <si>
    <t>1716bp</t>
    <phoneticPr fontId="19" type="noConversion"/>
  </si>
  <si>
    <t>2207bp</t>
    <phoneticPr fontId="19" type="noConversion"/>
  </si>
  <si>
    <t>2219bp</t>
    <phoneticPr fontId="19" type="noConversion"/>
  </si>
  <si>
    <t>7109bp</t>
    <phoneticPr fontId="19" type="noConversion"/>
  </si>
  <si>
    <t>Larvae</t>
  </si>
  <si>
    <t>Table S5 Gene annotation of  mortality-associated canonical immune genes in larvae and adult</t>
    <phoneticPr fontId="19" type="noConversion"/>
  </si>
  <si>
    <t>Table S6  Annotation of canonical immune gene sets in larval and adult MADEGs</t>
    <phoneticPr fontId="19" type="noConversion"/>
  </si>
  <si>
    <t xml:space="preserve">Table S8:  Annotation of  mortality-associated innate immune genes in both larvae and adults. </t>
    <phoneticPr fontId="19" type="noConversion"/>
  </si>
  <si>
    <t>Table S9: KEGG (Kyoto Encyclopedia of Genes and Genomes) enrichment analysis of mortality-associated immune genes in oyster larvae.</t>
    <phoneticPr fontId="19" type="noConversion"/>
  </si>
  <si>
    <t>Table S10: KEGG (Kyoto Encyclopedia of Genes and Genomes) enrichment analysis of mortality-associated immune genes in adult oysters.</t>
    <phoneticPr fontId="1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</si>
</sst>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_(* #,##0.00_);_(* \(#,##0.00\);_(* &quot;-&quot;??_);_(@_)"/>
    <numFmt numFmtId="177" formatCode="0.00_);[Red]\(0.00\)"/>
    <numFmt numFmtId="178" formatCode="0.000"/>
    <numFmt numFmtId="179" formatCode="0_);[Red]\(0\)"/>
  </numFmts>
  <fonts count="31" x14ac:knownFonts="1">
    <font>
      <sz val="11"/>
      <color theme="1"/>
      <name val="等线"/>
      <family val="2"/>
      <charset val="134"/>
      <scheme val="minor"/>
    </font>
    <font>
      <sz val="11"/>
      <color theme="1"/>
      <name val="等线"/>
      <family val="2"/>
      <scheme val="minor"/>
    </font>
    <font>
      <sz val="11"/>
      <color theme="1"/>
      <name val="等线"/>
      <family val="2"/>
      <charset val="134"/>
      <scheme val="minor"/>
    </font>
    <font>
      <sz val="18"/>
      <color theme="3"/>
      <name val="等线 Light"/>
      <family val="2"/>
      <charset val="134"/>
      <scheme val="major"/>
    </font>
    <font>
      <b/>
      <sz val="15"/>
      <color theme="3"/>
      <name val="等线"/>
      <family val="2"/>
      <charset val="134"/>
      <scheme val="minor"/>
    </font>
    <font>
      <b/>
      <sz val="13"/>
      <color theme="3"/>
      <name val="等线"/>
      <family val="2"/>
      <charset val="134"/>
      <scheme val="minor"/>
    </font>
    <font>
      <b/>
      <sz val="11"/>
      <color theme="3"/>
      <name val="等线"/>
      <family val="2"/>
      <charset val="134"/>
      <scheme val="minor"/>
    </font>
    <font>
      <sz val="11"/>
      <color rgb="FF006100"/>
      <name val="等线"/>
      <family val="2"/>
      <charset val="134"/>
      <scheme val="minor"/>
    </font>
    <font>
      <sz val="11"/>
      <color rgb="FF9C0006"/>
      <name val="等线"/>
      <family val="2"/>
      <charset val="134"/>
      <scheme val="minor"/>
    </font>
    <font>
      <sz val="11"/>
      <color rgb="FF9C5700"/>
      <name val="等线"/>
      <family val="2"/>
      <charset val="134"/>
      <scheme val="minor"/>
    </font>
    <font>
      <sz val="11"/>
      <color rgb="FF3F3F76"/>
      <name val="等线"/>
      <family val="2"/>
      <charset val="134"/>
      <scheme val="minor"/>
    </font>
    <font>
      <b/>
      <sz val="11"/>
      <color rgb="FF3F3F3F"/>
      <name val="等线"/>
      <family val="2"/>
      <charset val="134"/>
      <scheme val="minor"/>
    </font>
    <font>
      <b/>
      <sz val="11"/>
      <color rgb="FFFA7D00"/>
      <name val="等线"/>
      <family val="2"/>
      <charset val="134"/>
      <scheme val="minor"/>
    </font>
    <font>
      <sz val="11"/>
      <color rgb="FFFA7D00"/>
      <name val="等线"/>
      <family val="2"/>
      <charset val="134"/>
      <scheme val="minor"/>
    </font>
    <font>
      <b/>
      <sz val="11"/>
      <color theme="0"/>
      <name val="等线"/>
      <family val="2"/>
      <charset val="134"/>
      <scheme val="minor"/>
    </font>
    <font>
      <sz val="11"/>
      <color rgb="FFFF0000"/>
      <name val="等线"/>
      <family val="2"/>
      <charset val="134"/>
      <scheme val="minor"/>
    </font>
    <font>
      <i/>
      <sz val="11"/>
      <color rgb="FF7F7F7F"/>
      <name val="等线"/>
      <family val="2"/>
      <charset val="134"/>
      <scheme val="minor"/>
    </font>
    <font>
      <b/>
      <sz val="11"/>
      <color theme="1"/>
      <name val="等线"/>
      <family val="2"/>
      <charset val="134"/>
      <scheme val="minor"/>
    </font>
    <font>
      <sz val="11"/>
      <color theme="0"/>
      <name val="等线"/>
      <family val="2"/>
      <charset val="134"/>
      <scheme val="minor"/>
    </font>
    <font>
      <sz val="9"/>
      <name val="等线"/>
      <family val="2"/>
      <charset val="134"/>
      <scheme val="minor"/>
    </font>
    <font>
      <sz val="11"/>
      <color theme="1"/>
      <name val="Arial"/>
      <family val="2"/>
    </font>
    <font>
      <sz val="9"/>
      <name val="等线"/>
      <family val="3"/>
      <charset val="134"/>
      <scheme val="minor"/>
    </font>
    <font>
      <sz val="11"/>
      <color rgb="FF000000"/>
      <name val="Arial"/>
      <family val="2"/>
    </font>
    <font>
      <sz val="9"/>
      <name val="等线"/>
      <family val="3"/>
      <charset val="134"/>
    </font>
    <font>
      <b/>
      <sz val="11"/>
      <color theme="1"/>
      <name val="Arial"/>
      <family val="2"/>
    </font>
    <font>
      <b/>
      <i/>
      <sz val="11"/>
      <color theme="1"/>
      <name val="Arial"/>
      <family val="2"/>
    </font>
    <font>
      <b/>
      <i/>
      <vertAlign val="subscript"/>
      <sz val="11"/>
      <color theme="1"/>
      <name val="Arial"/>
      <family val="2"/>
    </font>
    <font>
      <sz val="11"/>
      <name val="Arial"/>
      <family val="2"/>
    </font>
    <font>
      <b/>
      <sz val="11"/>
      <color rgb="FF000000"/>
      <name val="Arial"/>
      <family val="2"/>
    </font>
    <font>
      <b/>
      <sz val="11"/>
      <name val="Arial"/>
      <family val="2"/>
    </font>
    <font>
      <sz val="11"/>
      <color theme="4"/>
      <name val="等线"/>
      <family val="2"/>
      <charset val="134"/>
      <scheme val="minor"/>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8" tint="0.79998168889431442"/>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s>
  <cellStyleXfs count="44">
    <xf numFmtId="0" fontId="0" fillId="0" borderId="0">
      <alignment vertical="center"/>
    </xf>
    <xf numFmtId="0" fontId="3" fillId="0" borderId="0" applyNumberFormat="0" applyFill="0" applyBorder="0" applyAlignment="0" applyProtection="0">
      <alignment vertical="center"/>
    </xf>
    <xf numFmtId="0" fontId="4" fillId="0" borderId="1" applyNumberFormat="0" applyFill="0" applyAlignment="0" applyProtection="0">
      <alignment vertical="center"/>
    </xf>
    <xf numFmtId="0" fontId="5" fillId="0" borderId="2" applyNumberFormat="0" applyFill="0" applyAlignment="0" applyProtection="0">
      <alignment vertical="center"/>
    </xf>
    <xf numFmtId="0" fontId="6" fillId="0" borderId="3" applyNumberFormat="0" applyFill="0" applyAlignment="0" applyProtection="0">
      <alignment vertical="center"/>
    </xf>
    <xf numFmtId="0" fontId="6" fillId="0" borderId="0" applyNumberFormat="0" applyFill="0" applyBorder="0" applyAlignment="0" applyProtection="0">
      <alignment vertical="center"/>
    </xf>
    <xf numFmtId="0" fontId="7" fillId="2" borderId="0" applyNumberFormat="0" applyBorder="0" applyAlignment="0" applyProtection="0">
      <alignment vertical="center"/>
    </xf>
    <xf numFmtId="0" fontId="8" fillId="3" borderId="0" applyNumberFormat="0" applyBorder="0" applyAlignment="0" applyProtection="0">
      <alignment vertical="center"/>
    </xf>
    <xf numFmtId="0" fontId="9" fillId="4" borderId="0" applyNumberFormat="0" applyBorder="0" applyAlignment="0" applyProtection="0">
      <alignment vertical="center"/>
    </xf>
    <xf numFmtId="0" fontId="10" fillId="5" borderId="4" applyNumberFormat="0" applyAlignment="0" applyProtection="0">
      <alignment vertical="center"/>
    </xf>
    <xf numFmtId="0" fontId="11" fillId="6" borderId="5" applyNumberFormat="0" applyAlignment="0" applyProtection="0">
      <alignment vertical="center"/>
    </xf>
    <xf numFmtId="0" fontId="12" fillId="6" borderId="4" applyNumberFormat="0" applyAlignment="0" applyProtection="0">
      <alignment vertical="center"/>
    </xf>
    <xf numFmtId="0" fontId="13" fillId="0" borderId="6" applyNumberFormat="0" applyFill="0" applyAlignment="0" applyProtection="0">
      <alignment vertical="center"/>
    </xf>
    <xf numFmtId="0" fontId="14" fillId="7" borderId="7" applyNumberFormat="0" applyAlignment="0" applyProtection="0">
      <alignment vertical="center"/>
    </xf>
    <xf numFmtId="0" fontId="15" fillId="0" borderId="0" applyNumberFormat="0" applyFill="0" applyBorder="0" applyAlignment="0" applyProtection="0">
      <alignment vertical="center"/>
    </xf>
    <xf numFmtId="0" fontId="2" fillId="8" borderId="8" applyNumberFormat="0" applyFont="0" applyAlignment="0" applyProtection="0">
      <alignment vertical="center"/>
    </xf>
    <xf numFmtId="0" fontId="16" fillId="0" borderId="0" applyNumberFormat="0" applyFill="0" applyBorder="0" applyAlignment="0" applyProtection="0">
      <alignment vertical="center"/>
    </xf>
    <xf numFmtId="0" fontId="17" fillId="0" borderId="9" applyNumberFormat="0" applyFill="0" applyAlignment="0" applyProtection="0">
      <alignment vertical="center"/>
    </xf>
    <xf numFmtId="0" fontId="18" fillId="9" borderId="0" applyNumberFormat="0" applyBorder="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2" borderId="0" applyNumberFormat="0" applyBorder="0" applyAlignment="0" applyProtection="0">
      <alignment vertical="center"/>
    </xf>
    <xf numFmtId="0" fontId="18"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18"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20" borderId="0" applyNumberFormat="0" applyBorder="0" applyAlignment="0" applyProtection="0">
      <alignment vertical="center"/>
    </xf>
    <xf numFmtId="0" fontId="18" fillId="21"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4" borderId="0" applyNumberFormat="0" applyBorder="0" applyAlignment="0" applyProtection="0">
      <alignment vertical="center"/>
    </xf>
    <xf numFmtId="0" fontId="18" fillId="25" borderId="0" applyNumberFormat="0" applyBorder="0" applyAlignment="0" applyProtection="0">
      <alignment vertical="center"/>
    </xf>
    <xf numFmtId="0" fontId="2" fillId="26" borderId="0" applyNumberFormat="0" applyBorder="0" applyAlignment="0" applyProtection="0">
      <alignment vertical="center"/>
    </xf>
    <xf numFmtId="0" fontId="2" fillId="27" borderId="0" applyNumberFormat="0" applyBorder="0" applyAlignment="0" applyProtection="0">
      <alignment vertical="center"/>
    </xf>
    <xf numFmtId="0" fontId="2" fillId="28" borderId="0" applyNumberFormat="0" applyBorder="0" applyAlignment="0" applyProtection="0">
      <alignment vertical="center"/>
    </xf>
    <xf numFmtId="0" fontId="18" fillId="29" borderId="0" applyNumberFormat="0" applyBorder="0" applyAlignment="0" applyProtection="0">
      <alignment vertical="center"/>
    </xf>
    <xf numFmtId="0" fontId="2" fillId="30" borderId="0" applyNumberFormat="0" applyBorder="0" applyAlignment="0" applyProtection="0">
      <alignment vertical="center"/>
    </xf>
    <xf numFmtId="0" fontId="2" fillId="31" borderId="0" applyNumberFormat="0" applyBorder="0" applyAlignment="0" applyProtection="0">
      <alignment vertical="center"/>
    </xf>
    <xf numFmtId="0" fontId="2" fillId="32" borderId="0" applyNumberFormat="0" applyBorder="0" applyAlignment="0" applyProtection="0">
      <alignment vertical="center"/>
    </xf>
    <xf numFmtId="0" fontId="1" fillId="0" borderId="0"/>
    <xf numFmtId="176" fontId="2" fillId="0" borderId="0" applyFont="0" applyFill="0" applyBorder="0" applyAlignment="0" applyProtection="0"/>
  </cellStyleXfs>
  <cellXfs count="175">
    <xf numFmtId="0" fontId="0" fillId="0" borderId="0" xfId="0">
      <alignment vertical="center"/>
    </xf>
    <xf numFmtId="0" fontId="20" fillId="0" borderId="0" xfId="0" applyFont="1" applyAlignment="1">
      <alignment horizontal="center" vertical="center"/>
    </xf>
    <xf numFmtId="0" fontId="22" fillId="0" borderId="12" xfId="0" applyFont="1" applyBorder="1" applyAlignment="1">
      <alignment horizontal="center" vertical="center"/>
    </xf>
    <xf numFmtId="0" fontId="22" fillId="0" borderId="0" xfId="0" applyFont="1" applyAlignment="1">
      <alignment horizontal="center" vertical="center"/>
    </xf>
    <xf numFmtId="3" fontId="22" fillId="0" borderId="0" xfId="0" applyNumberFormat="1" applyFont="1" applyAlignment="1">
      <alignment horizontal="center" vertical="center"/>
    </xf>
    <xf numFmtId="3" fontId="22" fillId="0" borderId="12" xfId="0" applyNumberFormat="1" applyFont="1" applyBorder="1" applyAlignment="1">
      <alignment horizontal="center" vertical="center"/>
    </xf>
    <xf numFmtId="0" fontId="24" fillId="0" borderId="0" xfId="0" applyFont="1">
      <alignment vertical="center"/>
    </xf>
    <xf numFmtId="0" fontId="20" fillId="0" borderId="0" xfId="0" applyFont="1">
      <alignment vertical="center"/>
    </xf>
    <xf numFmtId="3" fontId="20" fillId="0" borderId="0" xfId="0" applyNumberFormat="1" applyFont="1" applyAlignment="1">
      <alignment horizontal="center"/>
    </xf>
    <xf numFmtId="3" fontId="20" fillId="0" borderId="12" xfId="0" applyNumberFormat="1" applyFont="1" applyBorder="1" applyAlignment="1">
      <alignment horizontal="center"/>
    </xf>
    <xf numFmtId="0" fontId="17" fillId="0" borderId="0" xfId="0" applyFont="1">
      <alignment vertical="center"/>
    </xf>
    <xf numFmtId="0" fontId="20" fillId="0" borderId="12" xfId="0" applyFont="1" applyBorder="1">
      <alignment vertical="center"/>
    </xf>
    <xf numFmtId="0" fontId="27" fillId="0" borderId="0" xfId="0" applyFont="1" applyAlignment="1"/>
    <xf numFmtId="0" fontId="20" fillId="33" borderId="0" xfId="0" applyFont="1" applyFill="1" applyAlignment="1"/>
    <xf numFmtId="0" fontId="20" fillId="35" borderId="0" xfId="0" applyFont="1" applyFill="1" applyAlignment="1"/>
    <xf numFmtId="0" fontId="20" fillId="36" borderId="0" xfId="0" applyFont="1" applyFill="1" applyAlignment="1"/>
    <xf numFmtId="0" fontId="20" fillId="34" borderId="0" xfId="0" applyFont="1" applyFill="1" applyAlignment="1"/>
    <xf numFmtId="0" fontId="20" fillId="0" borderId="10" xfId="42" applyFont="1" applyFill="1" applyBorder="1" applyAlignment="1">
      <alignment horizontal="center" vertical="center"/>
    </xf>
    <xf numFmtId="0" fontId="20" fillId="0" borderId="10" xfId="42" applyFont="1" applyBorder="1" applyAlignment="1">
      <alignment horizontal="center" vertical="center"/>
    </xf>
    <xf numFmtId="0" fontId="20" fillId="0" borderId="0" xfId="42" applyFont="1" applyFill="1" applyBorder="1" applyAlignment="1">
      <alignment horizontal="center" vertical="center"/>
    </xf>
    <xf numFmtId="0" fontId="20" fillId="0" borderId="0" xfId="42" applyFont="1" applyBorder="1" applyAlignment="1">
      <alignment horizontal="center" vertical="center"/>
    </xf>
    <xf numFmtId="0" fontId="20" fillId="0" borderId="12" xfId="42" applyFont="1" applyFill="1" applyBorder="1" applyAlignment="1">
      <alignment horizontal="center" vertical="center"/>
    </xf>
    <xf numFmtId="0" fontId="20" fillId="0" borderId="12" xfId="42" applyFont="1" applyBorder="1" applyAlignment="1">
      <alignment horizontal="center" vertical="center"/>
    </xf>
    <xf numFmtId="0" fontId="20" fillId="0" borderId="0" xfId="0" applyFont="1" applyBorder="1">
      <alignment vertical="center"/>
    </xf>
    <xf numFmtId="0" fontId="28" fillId="0" borderId="12" xfId="0" applyFont="1" applyBorder="1" applyAlignment="1">
      <alignment horizontal="center" vertical="center"/>
    </xf>
    <xf numFmtId="0" fontId="28" fillId="0" borderId="11" xfId="0" applyFont="1" applyBorder="1" applyAlignment="1">
      <alignment horizontal="center" vertical="center"/>
    </xf>
    <xf numFmtId="177" fontId="28" fillId="0" borderId="11" xfId="0" applyNumberFormat="1" applyFont="1" applyBorder="1" applyAlignment="1">
      <alignment horizontal="center" vertical="center"/>
    </xf>
    <xf numFmtId="0" fontId="24" fillId="0" borderId="11" xfId="0" applyFont="1" applyBorder="1" applyAlignment="1">
      <alignment horizontal="center"/>
    </xf>
    <xf numFmtId="0" fontId="24" fillId="0" borderId="11" xfId="0" applyFont="1" applyBorder="1">
      <alignment vertical="center"/>
    </xf>
    <xf numFmtId="0" fontId="29" fillId="0" borderId="11" xfId="0" applyFont="1" applyFill="1" applyBorder="1">
      <alignment vertical="center"/>
    </xf>
    <xf numFmtId="0" fontId="27" fillId="34" borderId="10" xfId="0" applyFont="1" applyFill="1" applyBorder="1" applyAlignment="1"/>
    <xf numFmtId="0" fontId="27" fillId="34" borderId="0" xfId="0" applyFont="1" applyFill="1" applyBorder="1" applyAlignment="1"/>
    <xf numFmtId="0" fontId="27" fillId="34" borderId="12" xfId="0" applyFont="1" applyFill="1" applyBorder="1" applyAlignment="1"/>
    <xf numFmtId="0" fontId="27" fillId="36" borderId="10" xfId="0" applyFont="1" applyFill="1" applyBorder="1" applyAlignment="1"/>
    <xf numFmtId="0" fontId="27" fillId="36" borderId="0" xfId="0" applyFont="1" applyFill="1" applyBorder="1" applyAlignment="1"/>
    <xf numFmtId="0" fontId="27" fillId="36" borderId="12" xfId="0" applyFont="1" applyFill="1" applyBorder="1" applyAlignment="1"/>
    <xf numFmtId="0" fontId="27" fillId="0" borderId="12" xfId="0" applyFont="1" applyBorder="1" applyAlignment="1"/>
    <xf numFmtId="0" fontId="24" fillId="33" borderId="11" xfId="0" applyFont="1" applyFill="1" applyBorder="1" applyAlignment="1"/>
    <xf numFmtId="0" fontId="20" fillId="33" borderId="12" xfId="0" applyFont="1" applyFill="1" applyBorder="1" applyAlignment="1"/>
    <xf numFmtId="0" fontId="24" fillId="35" borderId="11" xfId="0" applyFont="1" applyFill="1" applyBorder="1" applyAlignment="1"/>
    <xf numFmtId="0" fontId="20" fillId="35" borderId="0" xfId="0" applyFont="1" applyFill="1" applyBorder="1" applyAlignment="1"/>
    <xf numFmtId="0" fontId="20" fillId="35" borderId="12" xfId="0" applyFont="1" applyFill="1" applyBorder="1" applyAlignment="1"/>
    <xf numFmtId="0" fontId="20" fillId="36" borderId="12" xfId="0" applyFont="1" applyFill="1" applyBorder="1" applyAlignment="1"/>
    <xf numFmtId="0" fontId="24" fillId="36" borderId="11" xfId="0" applyFont="1" applyFill="1" applyBorder="1" applyAlignment="1"/>
    <xf numFmtId="0" fontId="24" fillId="34" borderId="11" xfId="0" applyFont="1" applyFill="1" applyBorder="1" applyAlignment="1"/>
    <xf numFmtId="0" fontId="20" fillId="34" borderId="12" xfId="0" applyFont="1" applyFill="1" applyBorder="1" applyAlignment="1"/>
    <xf numFmtId="0" fontId="24" fillId="0" borderId="11" xfId="0" applyFont="1" applyFill="1" applyBorder="1" applyAlignment="1"/>
    <xf numFmtId="0" fontId="24" fillId="0" borderId="11" xfId="42" applyFont="1" applyFill="1" applyBorder="1" applyAlignment="1">
      <alignment horizontal="center" vertical="center"/>
    </xf>
    <xf numFmtId="0" fontId="24" fillId="0" borderId="11" xfId="42" applyFont="1" applyFill="1" applyBorder="1" applyAlignment="1">
      <alignment horizontal="center" vertical="center" wrapText="1"/>
    </xf>
    <xf numFmtId="2" fontId="20" fillId="0" borderId="0" xfId="0" applyNumberFormat="1" applyFont="1">
      <alignment vertical="center"/>
    </xf>
    <xf numFmtId="2" fontId="20" fillId="0" borderId="12" xfId="0" applyNumberFormat="1" applyFont="1" applyBorder="1">
      <alignment vertical="center"/>
    </xf>
    <xf numFmtId="2" fontId="20" fillId="0" borderId="0" xfId="0" applyNumberFormat="1" applyFont="1" applyBorder="1">
      <alignment vertical="center"/>
    </xf>
    <xf numFmtId="2" fontId="20" fillId="33" borderId="0" xfId="0" applyNumberFormat="1" applyFont="1" applyFill="1" applyAlignment="1"/>
    <xf numFmtId="2" fontId="20" fillId="33" borderId="12" xfId="0" applyNumberFormat="1" applyFont="1" applyFill="1" applyBorder="1" applyAlignment="1"/>
    <xf numFmtId="2" fontId="20" fillId="35" borderId="0" xfId="0" applyNumberFormat="1" applyFont="1" applyFill="1" applyAlignment="1"/>
    <xf numFmtId="2" fontId="20" fillId="35" borderId="0" xfId="0" applyNumberFormat="1" applyFont="1" applyFill="1" applyBorder="1" applyAlignment="1"/>
    <xf numFmtId="2" fontId="20" fillId="35" borderId="12" xfId="0" applyNumberFormat="1" applyFont="1" applyFill="1" applyBorder="1" applyAlignment="1"/>
    <xf numFmtId="2" fontId="20" fillId="36" borderId="0" xfId="0" applyNumberFormat="1" applyFont="1" applyFill="1" applyAlignment="1"/>
    <xf numFmtId="2" fontId="20" fillId="36" borderId="12" xfId="0" applyNumberFormat="1" applyFont="1" applyFill="1" applyBorder="1" applyAlignment="1"/>
    <xf numFmtId="2" fontId="20" fillId="34" borderId="0" xfId="0" applyNumberFormat="1" applyFont="1" applyFill="1" applyAlignment="1"/>
    <xf numFmtId="2" fontId="20" fillId="34" borderId="12" xfId="0" applyNumberFormat="1" applyFont="1" applyFill="1" applyBorder="1" applyAlignment="1"/>
    <xf numFmtId="178" fontId="20" fillId="0" borderId="0" xfId="0" applyNumberFormat="1" applyFont="1">
      <alignment vertical="center"/>
    </xf>
    <xf numFmtId="178" fontId="20" fillId="0" borderId="12" xfId="0" applyNumberFormat="1" applyFont="1" applyBorder="1">
      <alignment vertical="center"/>
    </xf>
    <xf numFmtId="178" fontId="20" fillId="33" borderId="0" xfId="0" applyNumberFormat="1" applyFont="1" applyFill="1" applyAlignment="1"/>
    <xf numFmtId="178" fontId="20" fillId="33" borderId="12" xfId="0" applyNumberFormat="1" applyFont="1" applyFill="1" applyBorder="1" applyAlignment="1"/>
    <xf numFmtId="178" fontId="24" fillId="35" borderId="11" xfId="0" applyNumberFormat="1" applyFont="1" applyFill="1" applyBorder="1" applyAlignment="1"/>
    <xf numFmtId="178" fontId="20" fillId="35" borderId="0" xfId="0" applyNumberFormat="1" applyFont="1" applyFill="1" applyAlignment="1"/>
    <xf numFmtId="178" fontId="20" fillId="35" borderId="0" xfId="0" applyNumberFormat="1" applyFont="1" applyFill="1" applyBorder="1" applyAlignment="1"/>
    <xf numFmtId="178" fontId="20" fillId="35" borderId="12" xfId="0" applyNumberFormat="1" applyFont="1" applyFill="1" applyBorder="1" applyAlignment="1"/>
    <xf numFmtId="178" fontId="24" fillId="36" borderId="11" xfId="0" applyNumberFormat="1" applyFont="1" applyFill="1" applyBorder="1" applyAlignment="1"/>
    <xf numFmtId="178" fontId="20" fillId="36" borderId="0" xfId="0" applyNumberFormat="1" applyFont="1" applyFill="1" applyAlignment="1"/>
    <xf numFmtId="178" fontId="20" fillId="36" borderId="12" xfId="0" applyNumberFormat="1" applyFont="1" applyFill="1" applyBorder="1" applyAlignment="1"/>
    <xf numFmtId="178" fontId="24" fillId="34" borderId="11" xfId="0" applyNumberFormat="1" applyFont="1" applyFill="1" applyBorder="1" applyAlignment="1"/>
    <xf numFmtId="178" fontId="20" fillId="34" borderId="0" xfId="0" applyNumberFormat="1" applyFont="1" applyFill="1" applyAlignment="1"/>
    <xf numFmtId="178" fontId="20" fillId="34" borderId="12" xfId="0" applyNumberFormat="1" applyFont="1" applyFill="1" applyBorder="1" applyAlignment="1"/>
    <xf numFmtId="178" fontId="20" fillId="0" borderId="0" xfId="0" applyNumberFormat="1" applyFont="1" applyBorder="1">
      <alignment vertical="center"/>
    </xf>
    <xf numFmtId="0" fontId="27" fillId="36" borderId="10" xfId="0" applyFont="1" applyFill="1" applyBorder="1" applyAlignment="1">
      <alignment horizontal="left" vertical="center"/>
    </xf>
    <xf numFmtId="0" fontId="27" fillId="36" borderId="0" xfId="0" applyFont="1" applyFill="1" applyBorder="1" applyAlignment="1">
      <alignment horizontal="left" vertical="center"/>
    </xf>
    <xf numFmtId="0" fontId="27" fillId="36" borderId="12" xfId="0" applyFont="1" applyFill="1" applyBorder="1" applyAlignment="1">
      <alignment horizontal="left" vertical="center"/>
    </xf>
    <xf numFmtId="0" fontId="27" fillId="35" borderId="10" xfId="0" applyFont="1" applyFill="1" applyBorder="1" applyAlignment="1">
      <alignment horizontal="left" vertical="center"/>
    </xf>
    <xf numFmtId="0" fontId="27" fillId="35" borderId="0" xfId="0" applyFont="1" applyFill="1" applyBorder="1" applyAlignment="1">
      <alignment horizontal="left" vertical="center"/>
    </xf>
    <xf numFmtId="0" fontId="27" fillId="35" borderId="12" xfId="0" applyFont="1" applyFill="1" applyBorder="1" applyAlignment="1">
      <alignment horizontal="left" vertical="center"/>
    </xf>
    <xf numFmtId="0" fontId="20" fillId="37" borderId="10" xfId="0" applyFont="1" applyFill="1" applyBorder="1" applyAlignment="1"/>
    <xf numFmtId="0" fontId="20" fillId="37" borderId="0" xfId="0" applyFont="1" applyFill="1" applyBorder="1" applyAlignment="1"/>
    <xf numFmtId="14" fontId="20" fillId="37" borderId="0" xfId="0" applyNumberFormat="1" applyFont="1" applyFill="1" applyBorder="1" applyAlignment="1"/>
    <xf numFmtId="0" fontId="20" fillId="37" borderId="12" xfId="0" applyFont="1" applyFill="1" applyBorder="1" applyAlignment="1"/>
    <xf numFmtId="0" fontId="20" fillId="0" borderId="0" xfId="0" applyFont="1" applyAlignment="1">
      <alignment vertical="center"/>
    </xf>
    <xf numFmtId="0" fontId="24" fillId="0" borderId="11" xfId="0" applyFont="1" applyBorder="1" applyAlignment="1"/>
    <xf numFmtId="0" fontId="20" fillId="0" borderId="0" xfId="0" applyFont="1" applyAlignment="1"/>
    <xf numFmtId="0" fontId="20" fillId="0" borderId="12" xfId="0" applyFont="1" applyBorder="1" applyAlignment="1">
      <alignment vertical="center"/>
    </xf>
    <xf numFmtId="0" fontId="20" fillId="0" borderId="0" xfId="0" applyFont="1" applyBorder="1" applyAlignment="1"/>
    <xf numFmtId="3" fontId="20" fillId="0" borderId="0" xfId="0" applyNumberFormat="1" applyFont="1" applyBorder="1" applyAlignment="1">
      <alignment horizontal="center"/>
    </xf>
    <xf numFmtId="0" fontId="22" fillId="0" borderId="0" xfId="0" applyFont="1" applyBorder="1" applyAlignment="1">
      <alignment horizontal="center" vertical="center"/>
    </xf>
    <xf numFmtId="3" fontId="22" fillId="0" borderId="0" xfId="0" applyNumberFormat="1" applyFont="1" applyBorder="1" applyAlignment="1">
      <alignment horizontal="center" vertical="center"/>
    </xf>
    <xf numFmtId="4" fontId="22" fillId="0" borderId="0" xfId="0" applyNumberFormat="1" applyFont="1" applyAlignment="1">
      <alignment horizontal="center" vertical="center"/>
    </xf>
    <xf numFmtId="3" fontId="22" fillId="0" borderId="0" xfId="43" applyNumberFormat="1" applyFont="1" applyAlignment="1">
      <alignment horizontal="center" vertical="center"/>
    </xf>
    <xf numFmtId="4" fontId="22" fillId="0" borderId="0" xfId="0" applyNumberFormat="1" applyFont="1" applyBorder="1" applyAlignment="1">
      <alignment horizontal="center" vertical="center"/>
    </xf>
    <xf numFmtId="4" fontId="22" fillId="0" borderId="12" xfId="0" applyNumberFormat="1" applyFont="1" applyBorder="1" applyAlignment="1">
      <alignment horizontal="center" vertical="center"/>
    </xf>
    <xf numFmtId="0" fontId="20" fillId="0" borderId="0" xfId="0" applyFont="1" applyAlignment="1">
      <alignment horizontal="left" vertical="center"/>
    </xf>
    <xf numFmtId="0" fontId="22" fillId="0" borderId="0" xfId="0" applyFont="1" applyAlignment="1">
      <alignment horizontal="left" vertical="center"/>
    </xf>
    <xf numFmtId="0" fontId="22" fillId="0" borderId="0" xfId="0" applyFont="1" applyBorder="1" applyAlignment="1">
      <alignment horizontal="left" vertical="center"/>
    </xf>
    <xf numFmtId="0" fontId="22" fillId="0" borderId="12" xfId="0" applyFont="1" applyFill="1" applyBorder="1" applyAlignment="1">
      <alignment horizontal="left" vertical="center"/>
    </xf>
    <xf numFmtId="0" fontId="0" fillId="0" borderId="0" xfId="0" applyAlignment="1">
      <alignment horizontal="left" vertical="center"/>
    </xf>
    <xf numFmtId="0" fontId="24" fillId="33" borderId="11" xfId="0" applyFont="1" applyFill="1" applyBorder="1" applyAlignment="1">
      <alignment horizontal="right"/>
    </xf>
    <xf numFmtId="2" fontId="24" fillId="35" borderId="11" xfId="0" applyNumberFormat="1" applyFont="1" applyFill="1" applyBorder="1" applyAlignment="1">
      <alignment horizontal="right"/>
    </xf>
    <xf numFmtId="2" fontId="24" fillId="34" borderId="11" xfId="0" applyNumberFormat="1" applyFont="1" applyFill="1" applyBorder="1" applyAlignment="1">
      <alignment horizontal="right"/>
    </xf>
    <xf numFmtId="2" fontId="24" fillId="36" borderId="11" xfId="0" applyNumberFormat="1" applyFont="1" applyFill="1" applyBorder="1" applyAlignment="1">
      <alignment horizontal="right"/>
    </xf>
    <xf numFmtId="0" fontId="15" fillId="0" borderId="0" xfId="0" applyFont="1">
      <alignment vertical="center"/>
    </xf>
    <xf numFmtId="0" fontId="24" fillId="0" borderId="0" xfId="0" applyFont="1" applyAlignment="1">
      <alignment horizontal="left" vertical="center"/>
    </xf>
    <xf numFmtId="0" fontId="20" fillId="0" borderId="0" xfId="42" applyFont="1" applyBorder="1" applyAlignment="1">
      <alignment horizontal="center" vertical="center"/>
    </xf>
    <xf numFmtId="0" fontId="20" fillId="0" borderId="10" xfId="42" applyFont="1" applyFill="1" applyBorder="1" applyAlignment="1">
      <alignment horizontal="center" vertical="center"/>
    </xf>
    <xf numFmtId="0" fontId="20" fillId="0" borderId="0" xfId="42" applyFont="1" applyFill="1" applyBorder="1" applyAlignment="1">
      <alignment horizontal="center" vertical="center"/>
    </xf>
    <xf numFmtId="0" fontId="20" fillId="0" borderId="12" xfId="42" applyFont="1" applyFill="1" applyBorder="1" applyAlignment="1">
      <alignment horizontal="center" vertical="center"/>
    </xf>
    <xf numFmtId="0" fontId="29" fillId="0" borderId="11" xfId="0" applyFont="1" applyBorder="1">
      <alignment vertical="center"/>
    </xf>
    <xf numFmtId="0" fontId="0" fillId="0" borderId="0" xfId="0" applyFont="1">
      <alignment vertical="center"/>
    </xf>
    <xf numFmtId="177" fontId="0" fillId="0" borderId="0" xfId="0" applyNumberFormat="1">
      <alignment vertical="center"/>
    </xf>
    <xf numFmtId="177" fontId="24" fillId="0" borderId="11" xfId="42" applyNumberFormat="1" applyFont="1" applyFill="1" applyBorder="1" applyAlignment="1">
      <alignment horizontal="center" vertical="center" wrapText="1"/>
    </xf>
    <xf numFmtId="177" fontId="20" fillId="0" borderId="10" xfId="42" applyNumberFormat="1" applyFont="1" applyFill="1" applyBorder="1" applyAlignment="1">
      <alignment horizontal="center" vertical="center"/>
    </xf>
    <xf numFmtId="177" fontId="20" fillId="0" borderId="0" xfId="42" applyNumberFormat="1" applyFont="1" applyFill="1" applyBorder="1" applyAlignment="1">
      <alignment horizontal="center" vertical="center"/>
    </xf>
    <xf numFmtId="177" fontId="20" fillId="0" borderId="12" xfId="42" applyNumberFormat="1" applyFont="1" applyFill="1" applyBorder="1" applyAlignment="1">
      <alignment horizontal="center" vertical="center"/>
    </xf>
    <xf numFmtId="0" fontId="20" fillId="0" borderId="0" xfId="0" applyFont="1" applyBorder="1" applyAlignment="1">
      <alignment horizontal="center" vertical="center"/>
    </xf>
    <xf numFmtId="177" fontId="20" fillId="0" borderId="0" xfId="0" applyNumberFormat="1" applyFont="1" applyBorder="1" applyAlignment="1">
      <alignment horizontal="center" vertical="center"/>
    </xf>
    <xf numFmtId="177" fontId="20" fillId="0" borderId="0" xfId="42" applyNumberFormat="1" applyFont="1" applyFill="1" applyBorder="1" applyAlignment="1">
      <alignment horizontal="center" vertical="center" wrapText="1"/>
    </xf>
    <xf numFmtId="0" fontId="30" fillId="0" borderId="0" xfId="0" applyFont="1">
      <alignment vertical="center"/>
    </xf>
    <xf numFmtId="179" fontId="0" fillId="0" borderId="0" xfId="0" applyNumberFormat="1">
      <alignment vertical="center"/>
    </xf>
    <xf numFmtId="179" fontId="20" fillId="0" borderId="0" xfId="0" applyNumberFormat="1" applyFont="1" applyBorder="1" applyAlignment="1">
      <alignment horizontal="center" vertical="center"/>
    </xf>
    <xf numFmtId="179" fontId="20" fillId="0" borderId="0" xfId="42" applyNumberFormat="1" applyFont="1" applyFill="1" applyBorder="1" applyAlignment="1">
      <alignment horizontal="center" vertical="center" wrapText="1"/>
    </xf>
    <xf numFmtId="179" fontId="20" fillId="0" borderId="0" xfId="42" applyNumberFormat="1" applyFont="1" applyFill="1" applyBorder="1" applyAlignment="1">
      <alignment horizontal="center" vertical="center"/>
    </xf>
    <xf numFmtId="179" fontId="20" fillId="0" borderId="0" xfId="42" applyNumberFormat="1" applyFont="1" applyBorder="1" applyAlignment="1">
      <alignment horizontal="center" vertical="center"/>
    </xf>
    <xf numFmtId="179" fontId="20" fillId="0" borderId="10" xfId="42" applyNumberFormat="1" applyFont="1" applyFill="1" applyBorder="1" applyAlignment="1">
      <alignment horizontal="center" vertical="center"/>
    </xf>
    <xf numFmtId="179" fontId="20" fillId="0" borderId="12" xfId="42" applyNumberFormat="1" applyFont="1" applyFill="1" applyBorder="1" applyAlignment="1">
      <alignment horizontal="center" vertical="center"/>
    </xf>
    <xf numFmtId="179" fontId="20" fillId="0" borderId="10" xfId="42" applyNumberFormat="1" applyFont="1" applyBorder="1" applyAlignment="1">
      <alignment horizontal="center" vertical="center"/>
    </xf>
    <xf numFmtId="179" fontId="20" fillId="0" borderId="12" xfId="42" applyNumberFormat="1" applyFont="1" applyBorder="1" applyAlignment="1">
      <alignment horizontal="center" vertical="center"/>
    </xf>
    <xf numFmtId="179" fontId="24" fillId="0" borderId="11" xfId="42" applyNumberFormat="1" applyFont="1" applyFill="1" applyBorder="1" applyAlignment="1">
      <alignment horizontal="center" vertical="center" wrapText="1"/>
    </xf>
    <xf numFmtId="0" fontId="24" fillId="0" borderId="0" xfId="0" applyFont="1" applyAlignment="1">
      <alignment horizontal="left" vertical="center"/>
    </xf>
    <xf numFmtId="0" fontId="28" fillId="0" borderId="10" xfId="0" applyFont="1" applyBorder="1" applyAlignment="1">
      <alignment horizontal="center" vertical="center"/>
    </xf>
    <xf numFmtId="0" fontId="28" fillId="0" borderId="12" xfId="0" applyFont="1" applyBorder="1" applyAlignment="1">
      <alignment horizontal="center" vertical="center"/>
    </xf>
    <xf numFmtId="0" fontId="28" fillId="0" borderId="10"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0" xfId="0" applyFont="1" applyBorder="1" applyAlignment="1">
      <alignment horizontal="left" vertical="center"/>
    </xf>
    <xf numFmtId="0" fontId="28" fillId="0" borderId="12" xfId="0" applyFont="1" applyBorder="1" applyAlignment="1">
      <alignment horizontal="left" vertical="center"/>
    </xf>
    <xf numFmtId="0" fontId="28" fillId="0" borderId="11" xfId="0" applyFont="1" applyBorder="1" applyAlignment="1">
      <alignment horizontal="center" vertical="center"/>
    </xf>
    <xf numFmtId="0" fontId="27" fillId="34" borderId="10" xfId="0" applyFont="1" applyFill="1" applyBorder="1" applyAlignment="1">
      <alignment horizontal="center" vertical="center"/>
    </xf>
    <xf numFmtId="0" fontId="27" fillId="34" borderId="0" xfId="0" applyFont="1" applyFill="1" applyBorder="1" applyAlignment="1">
      <alignment horizontal="center" vertical="center"/>
    </xf>
    <xf numFmtId="0" fontId="27" fillId="34" borderId="12" xfId="0" applyFont="1" applyFill="1" applyBorder="1" applyAlignment="1">
      <alignment horizontal="center" vertical="center"/>
    </xf>
    <xf numFmtId="0" fontId="27" fillId="35" borderId="10" xfId="0" applyFont="1" applyFill="1" applyBorder="1" applyAlignment="1">
      <alignment horizontal="center" vertical="center"/>
    </xf>
    <xf numFmtId="0" fontId="27" fillId="35" borderId="0" xfId="0" applyFont="1" applyFill="1" applyBorder="1" applyAlignment="1">
      <alignment horizontal="center" vertical="center"/>
    </xf>
    <xf numFmtId="0" fontId="27" fillId="35" borderId="12" xfId="0" applyFont="1" applyFill="1" applyBorder="1" applyAlignment="1">
      <alignment horizontal="center" vertical="center"/>
    </xf>
    <xf numFmtId="0" fontId="27" fillId="36" borderId="10" xfId="0" applyFont="1" applyFill="1" applyBorder="1" applyAlignment="1">
      <alignment horizontal="center" vertical="center"/>
    </xf>
    <xf numFmtId="0" fontId="27" fillId="36" borderId="0" xfId="0" applyFont="1" applyFill="1" applyBorder="1" applyAlignment="1">
      <alignment horizontal="center" vertical="center"/>
    </xf>
    <xf numFmtId="0" fontId="27" fillId="36" borderId="12" xfId="0" applyFont="1" applyFill="1" applyBorder="1" applyAlignment="1">
      <alignment horizontal="center" vertical="center"/>
    </xf>
    <xf numFmtId="0" fontId="20" fillId="36" borderId="10" xfId="0" applyFont="1" applyFill="1" applyBorder="1" applyAlignment="1">
      <alignment horizontal="center" vertical="center"/>
    </xf>
    <xf numFmtId="0" fontId="20" fillId="36" borderId="0" xfId="0" applyFont="1" applyFill="1" applyBorder="1" applyAlignment="1">
      <alignment horizontal="center" vertical="center"/>
    </xf>
    <xf numFmtId="0" fontId="20" fillId="36" borderId="12" xfId="0" applyFont="1" applyFill="1" applyBorder="1" applyAlignment="1">
      <alignment horizontal="center" vertical="center"/>
    </xf>
    <xf numFmtId="0" fontId="20" fillId="37" borderId="10" xfId="0" applyFont="1" applyFill="1" applyBorder="1" applyAlignment="1">
      <alignment horizontal="center" vertical="center"/>
    </xf>
    <xf numFmtId="0" fontId="20" fillId="37" borderId="0" xfId="0" applyFont="1" applyFill="1" applyBorder="1" applyAlignment="1">
      <alignment horizontal="center" vertical="center"/>
    </xf>
    <xf numFmtId="0" fontId="20" fillId="37" borderId="12" xfId="0" applyFont="1" applyFill="1" applyBorder="1" applyAlignment="1">
      <alignment horizontal="center" vertical="center"/>
    </xf>
    <xf numFmtId="0" fontId="24" fillId="33" borderId="10" xfId="0" applyFont="1" applyFill="1" applyBorder="1" applyAlignment="1">
      <alignment horizontal="center" vertical="center"/>
    </xf>
    <xf numFmtId="0" fontId="24" fillId="33" borderId="0" xfId="0" applyFont="1" applyFill="1" applyBorder="1" applyAlignment="1">
      <alignment horizontal="center" vertical="center"/>
    </xf>
    <xf numFmtId="0" fontId="24" fillId="33" borderId="12" xfId="0" applyFont="1" applyFill="1" applyBorder="1" applyAlignment="1">
      <alignment horizontal="center" vertical="center"/>
    </xf>
    <xf numFmtId="0" fontId="24" fillId="35" borderId="10" xfId="0" applyFont="1" applyFill="1" applyBorder="1" applyAlignment="1">
      <alignment horizontal="center" vertical="center"/>
    </xf>
    <xf numFmtId="0" fontId="24" fillId="35" borderId="0" xfId="0" applyFont="1" applyFill="1" applyBorder="1" applyAlignment="1">
      <alignment horizontal="center" vertical="center"/>
    </xf>
    <xf numFmtId="0" fontId="24" fillId="35" borderId="12" xfId="0" applyFont="1" applyFill="1" applyBorder="1" applyAlignment="1">
      <alignment horizontal="center" vertical="center"/>
    </xf>
    <xf numFmtId="0" fontId="24" fillId="36" borderId="10" xfId="0" applyFont="1" applyFill="1" applyBorder="1" applyAlignment="1">
      <alignment horizontal="center" vertical="center"/>
    </xf>
    <xf numFmtId="0" fontId="24" fillId="36" borderId="0" xfId="0" applyFont="1" applyFill="1" applyBorder="1" applyAlignment="1">
      <alignment horizontal="center" vertical="center"/>
    </xf>
    <xf numFmtId="0" fontId="24" fillId="36" borderId="12" xfId="0" applyFont="1" applyFill="1" applyBorder="1" applyAlignment="1">
      <alignment horizontal="center" vertical="center"/>
    </xf>
    <xf numFmtId="0" fontId="24" fillId="34" borderId="10" xfId="0" applyFont="1" applyFill="1" applyBorder="1" applyAlignment="1">
      <alignment horizontal="center" vertical="center"/>
    </xf>
    <xf numFmtId="0" fontId="24" fillId="34" borderId="0" xfId="0" applyFont="1" applyFill="1" applyBorder="1" applyAlignment="1">
      <alignment horizontal="center" vertical="center"/>
    </xf>
    <xf numFmtId="0" fontId="24" fillId="34" borderId="12" xfId="0" applyFont="1" applyFill="1" applyBorder="1" applyAlignment="1">
      <alignment horizontal="center" vertical="center"/>
    </xf>
    <xf numFmtId="0" fontId="20" fillId="0" borderId="10" xfId="42" applyFont="1" applyBorder="1" applyAlignment="1">
      <alignment horizontal="center" vertical="center"/>
    </xf>
    <xf numFmtId="0" fontId="20" fillId="0" borderId="0" xfId="42" applyFont="1" applyBorder="1" applyAlignment="1">
      <alignment horizontal="center" vertical="center"/>
    </xf>
    <xf numFmtId="0" fontId="20" fillId="0" borderId="12" xfId="42" applyFont="1" applyBorder="1" applyAlignment="1">
      <alignment horizontal="center" vertical="center"/>
    </xf>
    <xf numFmtId="0" fontId="20" fillId="0" borderId="10" xfId="42" applyFont="1" applyFill="1" applyBorder="1" applyAlignment="1">
      <alignment horizontal="center" vertical="center"/>
    </xf>
    <xf numFmtId="0" fontId="20" fillId="0" borderId="0" xfId="42" applyFont="1" applyFill="1" applyBorder="1" applyAlignment="1">
      <alignment horizontal="center" vertical="center"/>
    </xf>
    <xf numFmtId="0" fontId="20" fillId="0" borderId="12" xfId="42" applyFont="1" applyFill="1" applyBorder="1" applyAlignment="1">
      <alignment horizontal="center" vertical="center"/>
    </xf>
  </cellXfs>
  <cellStyles count="44">
    <cellStyle name="20% - 着色 1" xfId="19" builtinId="30" customBuiltin="1"/>
    <cellStyle name="20% - 着色 2" xfId="23" builtinId="34" customBuiltin="1"/>
    <cellStyle name="20% - 着色 3" xfId="27" builtinId="38" customBuiltin="1"/>
    <cellStyle name="20% - 着色 4" xfId="31" builtinId="42" customBuiltin="1"/>
    <cellStyle name="20% - 着色 5" xfId="35" builtinId="46" customBuiltin="1"/>
    <cellStyle name="20% - 着色 6" xfId="39" builtinId="50" customBuiltin="1"/>
    <cellStyle name="40% - 着色 1" xfId="20" builtinId="31" customBuiltin="1"/>
    <cellStyle name="40% - 着色 2" xfId="24" builtinId="35" customBuiltin="1"/>
    <cellStyle name="40% - 着色 3" xfId="28" builtinId="39" customBuiltin="1"/>
    <cellStyle name="40% - 着色 4" xfId="32" builtinId="43" customBuiltin="1"/>
    <cellStyle name="40% - 着色 5" xfId="36" builtinId="47" customBuiltin="1"/>
    <cellStyle name="40% - 着色 6" xfId="40" builtinId="51" customBuiltin="1"/>
    <cellStyle name="60% - 着色 1" xfId="21" builtinId="32" customBuiltin="1"/>
    <cellStyle name="60% - 着色 2" xfId="25" builtinId="36" customBuiltin="1"/>
    <cellStyle name="60% - 着色 3" xfId="29" builtinId="40" customBuiltin="1"/>
    <cellStyle name="60% - 着色 4" xfId="33" builtinId="44" customBuiltin="1"/>
    <cellStyle name="60% - 着色 5" xfId="37" builtinId="48" customBuiltin="1"/>
    <cellStyle name="60% - 着色 6" xfId="41" builtinId="52" customBuiltin="1"/>
    <cellStyle name="标题" xfId="1" builtinId="15" customBuiltin="1"/>
    <cellStyle name="标题 1" xfId="2" builtinId="16" customBuiltin="1"/>
    <cellStyle name="标题 2" xfId="3" builtinId="17" customBuiltin="1"/>
    <cellStyle name="标题 3" xfId="4" builtinId="18" customBuiltin="1"/>
    <cellStyle name="标题 4" xfId="5" builtinId="19" customBuiltin="1"/>
    <cellStyle name="差" xfId="7" builtinId="27" customBuiltin="1"/>
    <cellStyle name="常规" xfId="0" builtinId="0"/>
    <cellStyle name="常规 2" xfId="42" xr:uid="{00000000-0005-0000-0000-000019000000}"/>
    <cellStyle name="好" xfId="6" builtinId="26" customBuiltin="1"/>
    <cellStyle name="汇总" xfId="17" builtinId="25" customBuiltin="1"/>
    <cellStyle name="计算" xfId="11" builtinId="22" customBuiltin="1"/>
    <cellStyle name="检查单元格" xfId="13" builtinId="23" customBuiltin="1"/>
    <cellStyle name="解释性文本" xfId="16" builtinId="53" customBuiltin="1"/>
    <cellStyle name="警告文本" xfId="14" builtinId="11" customBuiltin="1"/>
    <cellStyle name="链接单元格" xfId="12" builtinId="24" customBuiltin="1"/>
    <cellStyle name="千位分隔" xfId="43" builtinId="3"/>
    <cellStyle name="适中" xfId="8" builtinId="28" customBuiltin="1"/>
    <cellStyle name="输出" xfId="10" builtinId="21" customBuiltin="1"/>
    <cellStyle name="输入" xfId="9" builtinId="20" customBuiltin="1"/>
    <cellStyle name="着色 1" xfId="18" builtinId="29" customBuiltin="1"/>
    <cellStyle name="着色 2" xfId="22" builtinId="33" customBuiltin="1"/>
    <cellStyle name="着色 3" xfId="26" builtinId="37" customBuiltin="1"/>
    <cellStyle name="着色 4" xfId="30" builtinId="41" customBuiltin="1"/>
    <cellStyle name="着色 5" xfId="34" builtinId="45" customBuiltin="1"/>
    <cellStyle name="着色 6" xfId="38" builtinId="49" customBuiltin="1"/>
    <cellStyle name="注释" xfId="15" builtinId="1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1"/>
  <sheetViews>
    <sheetView zoomScale="120" zoomScaleNormal="120" workbookViewId="0">
      <selection activeCell="F13" sqref="F13"/>
    </sheetView>
  </sheetViews>
  <sheetFormatPr defaultColWidth="8.83203125" defaultRowHeight="14" x14ac:dyDescent="0.3"/>
  <cols>
    <col min="1" max="1" width="13" style="102" customWidth="1"/>
    <col min="2" max="2" width="15.5" bestFit="1" customWidth="1"/>
    <col min="3" max="3" width="15.6640625" bestFit="1" customWidth="1"/>
    <col min="4" max="4" width="9.83203125" bestFit="1" customWidth="1"/>
    <col min="5" max="5" width="9.1640625" bestFit="1" customWidth="1"/>
    <col min="6" max="6" width="12.83203125" bestFit="1" customWidth="1"/>
    <col min="7" max="7" width="10.33203125" bestFit="1" customWidth="1"/>
    <col min="8" max="8" width="10.5" bestFit="1" customWidth="1"/>
    <col min="9" max="9" width="9.83203125" bestFit="1" customWidth="1"/>
    <col min="10" max="10" width="6.33203125" bestFit="1" customWidth="1"/>
    <col min="11" max="11" width="10.6640625" bestFit="1" customWidth="1"/>
    <col min="12" max="14" width="6.33203125" bestFit="1" customWidth="1"/>
    <col min="15" max="15" width="12.6640625" bestFit="1" customWidth="1"/>
    <col min="16" max="16" width="16" bestFit="1" customWidth="1"/>
  </cols>
  <sheetData>
    <row r="1" spans="1:16" x14ac:dyDescent="0.3">
      <c r="A1" s="134" t="s">
        <v>1579</v>
      </c>
      <c r="B1" s="134"/>
      <c r="C1" s="134"/>
      <c r="D1" s="134"/>
      <c r="E1" s="134"/>
      <c r="F1" s="134"/>
      <c r="G1" s="134"/>
      <c r="H1" s="134"/>
      <c r="I1" s="134"/>
      <c r="J1" s="134"/>
      <c r="K1" s="134"/>
      <c r="L1" s="134"/>
      <c r="M1" s="134"/>
      <c r="N1" s="134"/>
      <c r="O1" s="134"/>
      <c r="P1" s="134"/>
    </row>
    <row r="2" spans="1:16" x14ac:dyDescent="0.3">
      <c r="A2" s="98" t="s">
        <v>133</v>
      </c>
    </row>
    <row r="4" spans="1:16" s="10" customFormat="1" x14ac:dyDescent="0.3">
      <c r="A4" s="139" t="s">
        <v>118</v>
      </c>
      <c r="B4" s="137" t="s">
        <v>119</v>
      </c>
      <c r="C4" s="137" t="s">
        <v>120</v>
      </c>
      <c r="D4" s="141" t="s">
        <v>121</v>
      </c>
      <c r="E4" s="141"/>
      <c r="F4" s="141"/>
      <c r="G4" s="141"/>
      <c r="H4" s="141"/>
      <c r="I4" s="141" t="s">
        <v>122</v>
      </c>
      <c r="J4" s="141"/>
      <c r="K4" s="141"/>
      <c r="L4" s="141"/>
      <c r="M4" s="141"/>
      <c r="N4" s="135" t="s">
        <v>111</v>
      </c>
      <c r="O4" s="135" t="s">
        <v>123</v>
      </c>
      <c r="P4" s="137" t="s">
        <v>124</v>
      </c>
    </row>
    <row r="5" spans="1:16" s="10" customFormat="1" x14ac:dyDescent="0.3">
      <c r="A5" s="140"/>
      <c r="B5" s="138"/>
      <c r="C5" s="138"/>
      <c r="D5" s="24" t="s">
        <v>112</v>
      </c>
      <c r="E5" s="24" t="s">
        <v>113</v>
      </c>
      <c r="F5" s="25" t="s">
        <v>125</v>
      </c>
      <c r="G5" s="26" t="s">
        <v>126</v>
      </c>
      <c r="H5" s="25" t="s">
        <v>127</v>
      </c>
      <c r="I5" s="24" t="s">
        <v>112</v>
      </c>
      <c r="J5" s="24" t="s">
        <v>114</v>
      </c>
      <c r="K5" s="24" t="s">
        <v>113</v>
      </c>
      <c r="L5" s="24" t="s">
        <v>114</v>
      </c>
      <c r="M5" s="24" t="s">
        <v>115</v>
      </c>
      <c r="N5" s="136"/>
      <c r="O5" s="136"/>
      <c r="P5" s="138"/>
    </row>
    <row r="6" spans="1:16" x14ac:dyDescent="0.3">
      <c r="A6" s="99" t="s">
        <v>128</v>
      </c>
      <c r="B6" s="3">
        <v>559</v>
      </c>
      <c r="C6" s="3">
        <v>493</v>
      </c>
      <c r="D6" s="4">
        <v>500</v>
      </c>
      <c r="E6" s="4">
        <v>46578</v>
      </c>
      <c r="F6" s="94">
        <v>87.2</v>
      </c>
      <c r="G6" s="94">
        <v>0.21405932</v>
      </c>
      <c r="H6" s="94">
        <v>34.049999999999997</v>
      </c>
      <c r="I6" s="4">
        <v>314</v>
      </c>
      <c r="J6" s="94">
        <v>62.57</v>
      </c>
      <c r="K6" s="4">
        <v>29142</v>
      </c>
      <c r="L6" s="94">
        <v>62.72</v>
      </c>
      <c r="M6" s="94">
        <v>85.03</v>
      </c>
      <c r="N6" s="94">
        <v>59.1</v>
      </c>
      <c r="O6" s="4">
        <v>455</v>
      </c>
      <c r="P6" s="94">
        <v>92.3</v>
      </c>
    </row>
    <row r="7" spans="1:16" x14ac:dyDescent="0.3">
      <c r="A7" s="99" t="s">
        <v>129</v>
      </c>
      <c r="B7" s="3">
        <v>559</v>
      </c>
      <c r="C7" s="3">
        <v>493</v>
      </c>
      <c r="D7" s="4">
        <v>512</v>
      </c>
      <c r="E7" s="4">
        <v>47418</v>
      </c>
      <c r="F7" s="94">
        <v>86.2</v>
      </c>
      <c r="G7" s="94">
        <v>0.155123761</v>
      </c>
      <c r="H7" s="94">
        <v>34.1</v>
      </c>
      <c r="I7" s="4">
        <v>326</v>
      </c>
      <c r="J7" s="94">
        <v>63.6</v>
      </c>
      <c r="K7" s="4">
        <v>30156</v>
      </c>
      <c r="L7" s="94">
        <v>63.75</v>
      </c>
      <c r="M7" s="94">
        <v>85.07</v>
      </c>
      <c r="N7" s="94">
        <v>61.16</v>
      </c>
      <c r="O7" s="4">
        <v>455</v>
      </c>
      <c r="P7" s="94">
        <v>92.34</v>
      </c>
    </row>
    <row r="8" spans="1:16" x14ac:dyDescent="0.3">
      <c r="A8" s="99" t="s">
        <v>1938</v>
      </c>
      <c r="B8" s="3">
        <f>AVERAGE(B6:B7)</f>
        <v>559</v>
      </c>
      <c r="C8" s="3">
        <f t="shared" ref="C8:P8" si="0">AVERAGE(C6:C7)</f>
        <v>493</v>
      </c>
      <c r="D8" s="4">
        <f t="shared" si="0"/>
        <v>506</v>
      </c>
      <c r="E8" s="4">
        <f t="shared" si="0"/>
        <v>46998</v>
      </c>
      <c r="F8" s="94">
        <f t="shared" si="0"/>
        <v>86.7</v>
      </c>
      <c r="G8" s="94">
        <f t="shared" si="0"/>
        <v>0.18459154049999998</v>
      </c>
      <c r="H8" s="94">
        <f t="shared" si="0"/>
        <v>34.075000000000003</v>
      </c>
      <c r="I8" s="4">
        <f t="shared" si="0"/>
        <v>320</v>
      </c>
      <c r="J8" s="94">
        <f t="shared" si="0"/>
        <v>63.085000000000001</v>
      </c>
      <c r="K8" s="95">
        <f t="shared" si="0"/>
        <v>29649</v>
      </c>
      <c r="L8" s="94">
        <f t="shared" si="0"/>
        <v>63.234999999999999</v>
      </c>
      <c r="M8" s="94">
        <f t="shared" si="0"/>
        <v>85.05</v>
      </c>
      <c r="N8" s="94">
        <f t="shared" si="0"/>
        <v>60.129999999999995</v>
      </c>
      <c r="O8" s="4">
        <f t="shared" si="0"/>
        <v>455</v>
      </c>
      <c r="P8" s="94">
        <f t="shared" si="0"/>
        <v>92.32</v>
      </c>
    </row>
    <row r="9" spans="1:16" x14ac:dyDescent="0.3">
      <c r="A9" s="99" t="s">
        <v>130</v>
      </c>
      <c r="B9" s="3">
        <v>559</v>
      </c>
      <c r="C9" s="3">
        <v>493</v>
      </c>
      <c r="D9" s="4">
        <v>362</v>
      </c>
      <c r="E9" s="4">
        <v>34393</v>
      </c>
      <c r="F9" s="94">
        <v>90.95</v>
      </c>
      <c r="G9" s="94">
        <v>0.237049172</v>
      </c>
      <c r="H9" s="94">
        <v>34</v>
      </c>
      <c r="I9" s="4">
        <v>231</v>
      </c>
      <c r="J9" s="94">
        <v>63.75</v>
      </c>
      <c r="K9" s="4">
        <v>21927</v>
      </c>
      <c r="L9" s="94">
        <v>63.75</v>
      </c>
      <c r="M9" s="94">
        <v>86.34</v>
      </c>
      <c r="N9" s="94">
        <v>44.47</v>
      </c>
      <c r="O9" s="4">
        <v>485</v>
      </c>
      <c r="P9" s="94">
        <v>98.38</v>
      </c>
    </row>
    <row r="10" spans="1:16" x14ac:dyDescent="0.3">
      <c r="A10" s="100" t="s">
        <v>131</v>
      </c>
      <c r="B10" s="92">
        <v>559</v>
      </c>
      <c r="C10" s="92">
        <v>493</v>
      </c>
      <c r="D10" s="93">
        <v>346</v>
      </c>
      <c r="E10" s="93">
        <v>32837</v>
      </c>
      <c r="F10" s="96">
        <v>93.05</v>
      </c>
      <c r="G10" s="96">
        <v>0.25533133200000002</v>
      </c>
      <c r="H10" s="96">
        <v>34.299999999999997</v>
      </c>
      <c r="I10" s="93">
        <v>231</v>
      </c>
      <c r="J10" s="96">
        <v>66.86</v>
      </c>
      <c r="K10" s="93">
        <v>21954</v>
      </c>
      <c r="L10" s="96">
        <v>66.86</v>
      </c>
      <c r="M10" s="96">
        <v>86.53</v>
      </c>
      <c r="N10" s="96">
        <v>44.53</v>
      </c>
      <c r="O10" s="93">
        <v>485</v>
      </c>
      <c r="P10" s="96">
        <v>98.26</v>
      </c>
    </row>
    <row r="11" spans="1:16" x14ac:dyDescent="0.3">
      <c r="A11" s="101" t="s">
        <v>1939</v>
      </c>
      <c r="B11" s="2">
        <f t="shared" ref="B11:P11" si="1">AVERAGE(B9:B10)</f>
        <v>559</v>
      </c>
      <c r="C11" s="2">
        <f t="shared" si="1"/>
        <v>493</v>
      </c>
      <c r="D11" s="5">
        <f t="shared" si="1"/>
        <v>354</v>
      </c>
      <c r="E11" s="5">
        <f t="shared" si="1"/>
        <v>33615</v>
      </c>
      <c r="F11" s="97">
        <f t="shared" si="1"/>
        <v>92</v>
      </c>
      <c r="G11" s="97">
        <f t="shared" si="1"/>
        <v>0.246190252</v>
      </c>
      <c r="H11" s="97">
        <f t="shared" si="1"/>
        <v>34.15</v>
      </c>
      <c r="I11" s="5">
        <f t="shared" si="1"/>
        <v>231</v>
      </c>
      <c r="J11" s="97">
        <f t="shared" si="1"/>
        <v>65.305000000000007</v>
      </c>
      <c r="K11" s="5">
        <f t="shared" si="1"/>
        <v>21940.5</v>
      </c>
      <c r="L11" s="97">
        <f t="shared" si="1"/>
        <v>65.305000000000007</v>
      </c>
      <c r="M11" s="97">
        <f t="shared" si="1"/>
        <v>86.435000000000002</v>
      </c>
      <c r="N11" s="97">
        <f t="shared" si="1"/>
        <v>44.5</v>
      </c>
      <c r="O11" s="5">
        <f t="shared" si="1"/>
        <v>485</v>
      </c>
      <c r="P11" s="97">
        <f t="shared" si="1"/>
        <v>98.32</v>
      </c>
    </row>
  </sheetData>
  <mergeCells count="9">
    <mergeCell ref="A1:P1"/>
    <mergeCell ref="O4:O5"/>
    <mergeCell ref="P4:P5"/>
    <mergeCell ref="A4:A5"/>
    <mergeCell ref="B4:B5"/>
    <mergeCell ref="C4:C5"/>
    <mergeCell ref="D4:H4"/>
    <mergeCell ref="I4:M4"/>
    <mergeCell ref="N4:N5"/>
  </mergeCells>
  <phoneticPr fontId="19" type="noConversion"/>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C68"/>
  <sheetViews>
    <sheetView workbookViewId="0">
      <selection activeCell="J3" sqref="J3"/>
    </sheetView>
  </sheetViews>
  <sheetFormatPr defaultColWidth="8.83203125" defaultRowHeight="14" x14ac:dyDescent="0.3"/>
  <cols>
    <col min="1" max="1" width="38.1640625" customWidth="1"/>
    <col min="3" max="3" width="12.58203125" customWidth="1"/>
  </cols>
  <sheetData>
    <row r="1" spans="1:3" x14ac:dyDescent="0.3">
      <c r="A1" s="6" t="s">
        <v>1998</v>
      </c>
    </row>
    <row r="3" spans="1:3" x14ac:dyDescent="0.3">
      <c r="A3" s="46" t="s">
        <v>701</v>
      </c>
      <c r="B3" s="46" t="s">
        <v>931</v>
      </c>
      <c r="C3" s="46" t="s">
        <v>1581</v>
      </c>
    </row>
    <row r="4" spans="1:3" x14ac:dyDescent="0.3">
      <c r="A4" s="7" t="s">
        <v>784</v>
      </c>
      <c r="B4" s="61">
        <v>1.6858046000000002E-2</v>
      </c>
      <c r="C4" s="49">
        <v>3.3565375300000002</v>
      </c>
    </row>
    <row r="5" spans="1:3" x14ac:dyDescent="0.3">
      <c r="A5" s="7" t="s">
        <v>732</v>
      </c>
      <c r="B5" s="61">
        <v>5.5500000000000005E-16</v>
      </c>
      <c r="C5" s="49">
        <v>6.1699569270000003</v>
      </c>
    </row>
    <row r="6" spans="1:3" x14ac:dyDescent="0.3">
      <c r="A6" s="7" t="s">
        <v>880</v>
      </c>
      <c r="B6" s="61">
        <v>2.2500000000000001E-6</v>
      </c>
      <c r="C6" s="49">
        <v>3.8256899350000002</v>
      </c>
    </row>
    <row r="7" spans="1:3" x14ac:dyDescent="0.3">
      <c r="A7" s="7" t="s">
        <v>878</v>
      </c>
      <c r="B7" s="61">
        <v>1.01E-7</v>
      </c>
      <c r="C7" s="49">
        <v>4.7753292810000003</v>
      </c>
    </row>
    <row r="8" spans="1:3" x14ac:dyDescent="0.3">
      <c r="A8" s="7" t="s">
        <v>881</v>
      </c>
      <c r="B8" s="61">
        <v>2.16E-5</v>
      </c>
      <c r="C8" s="49">
        <v>3.5575278020000001</v>
      </c>
    </row>
    <row r="9" spans="1:3" x14ac:dyDescent="0.3">
      <c r="A9" s="7" t="s">
        <v>882</v>
      </c>
      <c r="B9" s="61">
        <v>5.5500000000000005E-16</v>
      </c>
      <c r="C9" s="49">
        <v>18.638655459999999</v>
      </c>
    </row>
    <row r="10" spans="1:3" x14ac:dyDescent="0.3">
      <c r="A10" s="7" t="s">
        <v>722</v>
      </c>
      <c r="B10" s="61">
        <v>6.6599999999999998E-16</v>
      </c>
      <c r="C10" s="49">
        <v>11.99115334</v>
      </c>
    </row>
    <row r="11" spans="1:3" x14ac:dyDescent="0.3">
      <c r="A11" s="7" t="s">
        <v>883</v>
      </c>
      <c r="B11" s="61">
        <v>6.2500000000000001E-5</v>
      </c>
      <c r="C11" s="49">
        <v>11.64915966</v>
      </c>
    </row>
    <row r="12" spans="1:3" x14ac:dyDescent="0.3">
      <c r="A12" s="7" t="s">
        <v>710</v>
      </c>
      <c r="B12" s="61">
        <v>9.2100000000000005E-4</v>
      </c>
      <c r="C12" s="49">
        <v>3.9856244379999999</v>
      </c>
    </row>
    <row r="13" spans="1:3" x14ac:dyDescent="0.3">
      <c r="A13" s="7" t="s">
        <v>805</v>
      </c>
      <c r="B13" s="61">
        <v>1.5300000000000001E-8</v>
      </c>
      <c r="C13" s="49">
        <v>6.8881987579999997</v>
      </c>
    </row>
    <row r="14" spans="1:3" x14ac:dyDescent="0.3">
      <c r="A14" s="7" t="s">
        <v>725</v>
      </c>
      <c r="B14" s="61">
        <v>3.3299999999999999E-16</v>
      </c>
      <c r="C14" s="49">
        <v>6.1725417440000001</v>
      </c>
    </row>
    <row r="15" spans="1:3" x14ac:dyDescent="0.3">
      <c r="A15" s="7" t="s">
        <v>768</v>
      </c>
      <c r="B15" s="61">
        <v>3.3299999999999999E-16</v>
      </c>
      <c r="C15" s="49">
        <v>9.8724035610000005</v>
      </c>
    </row>
    <row r="16" spans="1:3" x14ac:dyDescent="0.3">
      <c r="A16" s="7" t="s">
        <v>787</v>
      </c>
      <c r="B16" s="61">
        <v>4.4500000000000001E-9</v>
      </c>
      <c r="C16" s="49">
        <v>2.6469321219999999</v>
      </c>
    </row>
    <row r="17" spans="1:3" x14ac:dyDescent="0.3">
      <c r="A17" s="7" t="s">
        <v>738</v>
      </c>
      <c r="B17" s="61">
        <v>1.4800000000000001E-14</v>
      </c>
      <c r="C17" s="49">
        <v>6.04359673</v>
      </c>
    </row>
    <row r="18" spans="1:3" x14ac:dyDescent="0.3">
      <c r="A18" s="7" t="s">
        <v>713</v>
      </c>
      <c r="B18" s="61">
        <v>2.2200000000000001E-16</v>
      </c>
      <c r="C18" s="49">
        <v>5.8308540649999996</v>
      </c>
    </row>
    <row r="19" spans="1:3" x14ac:dyDescent="0.3">
      <c r="A19" s="7" t="s">
        <v>750</v>
      </c>
      <c r="B19" s="61">
        <v>2.5299999999999998E-5</v>
      </c>
      <c r="C19" s="49">
        <v>2.7450495049999999</v>
      </c>
    </row>
    <row r="20" spans="1:3" x14ac:dyDescent="0.3">
      <c r="A20" s="7" t="s">
        <v>730</v>
      </c>
      <c r="B20" s="61">
        <v>3.41E-9</v>
      </c>
      <c r="C20" s="49">
        <v>4.7258522730000001</v>
      </c>
    </row>
    <row r="21" spans="1:3" x14ac:dyDescent="0.3">
      <c r="A21" s="7" t="s">
        <v>754</v>
      </c>
      <c r="B21" s="61">
        <v>4.17E-4</v>
      </c>
      <c r="C21" s="49">
        <v>3.6673280419999998</v>
      </c>
    </row>
    <row r="22" spans="1:3" x14ac:dyDescent="0.3">
      <c r="A22" s="7" t="s">
        <v>802</v>
      </c>
      <c r="B22" s="61">
        <v>5.9999999999999997E-15</v>
      </c>
      <c r="C22" s="49">
        <v>11.14867725</v>
      </c>
    </row>
    <row r="23" spans="1:3" x14ac:dyDescent="0.3">
      <c r="A23" s="7" t="s">
        <v>704</v>
      </c>
      <c r="B23" s="61">
        <v>1.26E-5</v>
      </c>
      <c r="C23" s="49">
        <v>4.2378012930000004</v>
      </c>
    </row>
    <row r="24" spans="1:3" x14ac:dyDescent="0.3">
      <c r="A24" s="7" t="s">
        <v>712</v>
      </c>
      <c r="B24" s="61">
        <v>1.8699999999999999E-8</v>
      </c>
      <c r="C24" s="49">
        <v>11.15694165</v>
      </c>
    </row>
    <row r="25" spans="1:3" x14ac:dyDescent="0.3">
      <c r="A25" s="7" t="s">
        <v>715</v>
      </c>
      <c r="B25" s="61">
        <v>1.7E-5</v>
      </c>
      <c r="C25" s="49">
        <v>8.5307692310000007</v>
      </c>
    </row>
    <row r="26" spans="1:3" x14ac:dyDescent="0.3">
      <c r="A26" s="7" t="s">
        <v>884</v>
      </c>
      <c r="B26" s="61">
        <v>1.6580620000000001E-3</v>
      </c>
      <c r="C26" s="49">
        <v>5.8245798320000004</v>
      </c>
    </row>
    <row r="27" spans="1:3" x14ac:dyDescent="0.3">
      <c r="A27" s="7" t="s">
        <v>736</v>
      </c>
      <c r="B27" s="61">
        <v>1.8933864000000002E-2</v>
      </c>
      <c r="C27" s="49">
        <v>2.5911214949999999</v>
      </c>
    </row>
    <row r="28" spans="1:3" x14ac:dyDescent="0.3">
      <c r="A28" s="7" t="s">
        <v>871</v>
      </c>
      <c r="B28" s="61">
        <v>2.6685174999999998E-2</v>
      </c>
      <c r="C28" s="49">
        <v>2.9779806660000001</v>
      </c>
    </row>
    <row r="29" spans="1:3" x14ac:dyDescent="0.3">
      <c r="A29" s="7" t="s">
        <v>748</v>
      </c>
      <c r="B29" s="61">
        <v>2.9E-5</v>
      </c>
      <c r="C29" s="49">
        <v>3.915535035</v>
      </c>
    </row>
    <row r="30" spans="1:3" x14ac:dyDescent="0.3">
      <c r="A30" s="7" t="s">
        <v>885</v>
      </c>
      <c r="B30" s="61">
        <v>1.2312475E-2</v>
      </c>
      <c r="C30" s="49">
        <v>3.6336828309999998</v>
      </c>
    </row>
    <row r="31" spans="1:3" x14ac:dyDescent="0.3">
      <c r="A31" s="7" t="s">
        <v>826</v>
      </c>
      <c r="B31" s="61">
        <v>2.7305314000000001E-2</v>
      </c>
      <c r="C31" s="49">
        <v>2.6258879240000002</v>
      </c>
    </row>
    <row r="32" spans="1:3" x14ac:dyDescent="0.3">
      <c r="A32" s="7" t="s">
        <v>792</v>
      </c>
      <c r="B32" s="61">
        <v>2.869936E-3</v>
      </c>
      <c r="C32" s="49">
        <v>5.1437847870000004</v>
      </c>
    </row>
    <row r="33" spans="1:3" x14ac:dyDescent="0.3">
      <c r="A33" s="7" t="s">
        <v>741</v>
      </c>
      <c r="B33" s="61">
        <v>7.0900000000000001E-13</v>
      </c>
      <c r="C33" s="49">
        <v>9.3193277309999996</v>
      </c>
    </row>
    <row r="34" spans="1:3" x14ac:dyDescent="0.3">
      <c r="A34" s="7" t="s">
        <v>752</v>
      </c>
      <c r="B34" s="61">
        <v>5.0944959999999996E-3</v>
      </c>
      <c r="C34" s="49">
        <v>4.5008116879999998</v>
      </c>
    </row>
    <row r="35" spans="1:3" x14ac:dyDescent="0.3">
      <c r="A35" s="7" t="s">
        <v>761</v>
      </c>
      <c r="B35" s="61">
        <v>1.2032954E-2</v>
      </c>
      <c r="C35" s="49">
        <v>2.6078777190000002</v>
      </c>
    </row>
    <row r="36" spans="1:3" x14ac:dyDescent="0.3">
      <c r="A36" s="7" t="s">
        <v>886</v>
      </c>
      <c r="B36" s="61">
        <v>3.4923533E-2</v>
      </c>
      <c r="C36" s="49">
        <v>2.7697302700000002</v>
      </c>
    </row>
    <row r="37" spans="1:3" x14ac:dyDescent="0.3">
      <c r="A37" s="7" t="s">
        <v>764</v>
      </c>
      <c r="B37" s="61">
        <v>9.0699999999999996E-5</v>
      </c>
      <c r="C37" s="49">
        <v>4.4253790899999998</v>
      </c>
    </row>
    <row r="38" spans="1:3" x14ac:dyDescent="0.3">
      <c r="A38" s="7" t="s">
        <v>707</v>
      </c>
      <c r="B38" s="61">
        <v>1.35E-11</v>
      </c>
      <c r="C38" s="49">
        <v>5.1706452819999997</v>
      </c>
    </row>
    <row r="39" spans="1:3" x14ac:dyDescent="0.3">
      <c r="A39" s="7" t="s">
        <v>751</v>
      </c>
      <c r="B39" s="61">
        <v>2.81E-4</v>
      </c>
      <c r="C39" s="49">
        <v>4.7647690660000004</v>
      </c>
    </row>
    <row r="40" spans="1:3" x14ac:dyDescent="0.3">
      <c r="A40" s="7" t="s">
        <v>727</v>
      </c>
      <c r="B40" s="61">
        <v>5.4300000000000003E-7</v>
      </c>
      <c r="C40" s="49">
        <v>5.6272443399999998</v>
      </c>
    </row>
    <row r="41" spans="1:3" x14ac:dyDescent="0.3">
      <c r="A41" s="7" t="s">
        <v>721</v>
      </c>
      <c r="B41" s="61">
        <v>9.6600000000000007E-6</v>
      </c>
      <c r="C41" s="49">
        <v>5.1559594249999998</v>
      </c>
    </row>
    <row r="42" spans="1:3" x14ac:dyDescent="0.3">
      <c r="A42" s="7" t="s">
        <v>887</v>
      </c>
      <c r="B42" s="61">
        <v>2.0097443E-2</v>
      </c>
      <c r="C42" s="49">
        <v>2.3734617440000001</v>
      </c>
    </row>
    <row r="43" spans="1:3" x14ac:dyDescent="0.3">
      <c r="A43" s="7" t="s">
        <v>733</v>
      </c>
      <c r="B43" s="61">
        <v>2.03E-4</v>
      </c>
      <c r="C43" s="49">
        <v>3.6921912830000001</v>
      </c>
    </row>
    <row r="44" spans="1:3" x14ac:dyDescent="0.3">
      <c r="A44" s="7" t="s">
        <v>770</v>
      </c>
      <c r="B44" s="61">
        <v>3.4100000000000001E-8</v>
      </c>
      <c r="C44" s="49">
        <v>3.2285298400000002</v>
      </c>
    </row>
    <row r="45" spans="1:3" x14ac:dyDescent="0.3">
      <c r="A45" s="7" t="s">
        <v>879</v>
      </c>
      <c r="B45" s="61">
        <v>4.6400000000000003E-5</v>
      </c>
      <c r="C45" s="49">
        <v>4.3567857139999999</v>
      </c>
    </row>
    <row r="46" spans="1:3" x14ac:dyDescent="0.3">
      <c r="A46" s="7" t="s">
        <v>740</v>
      </c>
      <c r="B46" s="61">
        <v>3.5499999999999999E-7</v>
      </c>
      <c r="C46" s="49">
        <v>4.3722170690000004</v>
      </c>
    </row>
    <row r="47" spans="1:3" x14ac:dyDescent="0.3">
      <c r="A47" s="7" t="s">
        <v>786</v>
      </c>
      <c r="B47" s="61">
        <v>1.61E-7</v>
      </c>
      <c r="C47" s="49">
        <v>5.7164948449999997</v>
      </c>
    </row>
    <row r="48" spans="1:3" x14ac:dyDescent="0.3">
      <c r="A48" s="7" t="s">
        <v>850</v>
      </c>
      <c r="B48" s="61">
        <v>4.7899999999999999E-4</v>
      </c>
      <c r="C48" s="49">
        <v>3.3385331140000001</v>
      </c>
    </row>
    <row r="49" spans="1:3" x14ac:dyDescent="0.3">
      <c r="A49" s="7" t="s">
        <v>800</v>
      </c>
      <c r="B49" s="61">
        <v>2.6899999999999999E-8</v>
      </c>
      <c r="C49" s="49">
        <v>4.200757576</v>
      </c>
    </row>
    <row r="50" spans="1:3" x14ac:dyDescent="0.3">
      <c r="A50" s="7" t="s">
        <v>813</v>
      </c>
      <c r="B50" s="61">
        <v>1.2734070000000001E-3</v>
      </c>
      <c r="C50" s="49">
        <v>5.0030075189999996</v>
      </c>
    </row>
    <row r="51" spans="1:3" x14ac:dyDescent="0.3">
      <c r="A51" s="7" t="s">
        <v>888</v>
      </c>
      <c r="B51" s="61">
        <v>2.0100000000000001E-5</v>
      </c>
      <c r="C51" s="49">
        <v>10.561904759999999</v>
      </c>
    </row>
    <row r="52" spans="1:3" x14ac:dyDescent="0.3">
      <c r="A52" s="7" t="s">
        <v>729</v>
      </c>
      <c r="B52" s="61">
        <v>2.9342309999999998E-3</v>
      </c>
      <c r="C52" s="49">
        <v>3.3178758410000002</v>
      </c>
    </row>
    <row r="53" spans="1:3" x14ac:dyDescent="0.3">
      <c r="A53" s="7" t="s">
        <v>889</v>
      </c>
      <c r="B53" s="61">
        <v>4.620786E-3</v>
      </c>
      <c r="C53" s="49">
        <v>4.605481728</v>
      </c>
    </row>
    <row r="54" spans="1:3" x14ac:dyDescent="0.3">
      <c r="A54" s="7" t="s">
        <v>711</v>
      </c>
      <c r="B54" s="61">
        <v>5.84E-6</v>
      </c>
      <c r="C54" s="49">
        <v>1.7220496890000001</v>
      </c>
    </row>
    <row r="55" spans="1:3" x14ac:dyDescent="0.3">
      <c r="A55" s="7" t="s">
        <v>735</v>
      </c>
      <c r="B55" s="61">
        <v>2.21E-9</v>
      </c>
      <c r="C55" s="49">
        <v>2.1027290810000001</v>
      </c>
    </row>
    <row r="56" spans="1:3" x14ac:dyDescent="0.3">
      <c r="A56" s="7" t="s">
        <v>708</v>
      </c>
      <c r="B56" s="61">
        <v>1.2300000000000001E-13</v>
      </c>
      <c r="C56" s="49">
        <v>1.9582478919999999</v>
      </c>
    </row>
    <row r="57" spans="1:3" x14ac:dyDescent="0.3">
      <c r="A57" s="7" t="s">
        <v>706</v>
      </c>
      <c r="B57" s="61">
        <v>5.2999999999999998E-4</v>
      </c>
      <c r="C57" s="49">
        <v>1.117039747</v>
      </c>
    </row>
    <row r="58" spans="1:3" x14ac:dyDescent="0.3">
      <c r="A58" s="7" t="s">
        <v>759</v>
      </c>
      <c r="B58" s="61">
        <v>1.7900000000000001E-8</v>
      </c>
      <c r="C58" s="49">
        <v>2.0693007730000001</v>
      </c>
    </row>
    <row r="59" spans="1:3" x14ac:dyDescent="0.3">
      <c r="A59" s="7" t="s">
        <v>799</v>
      </c>
      <c r="B59" s="61">
        <v>1.4600000000000001E-5</v>
      </c>
      <c r="C59" s="49">
        <v>2.3345673640000002</v>
      </c>
    </row>
    <row r="60" spans="1:3" x14ac:dyDescent="0.3">
      <c r="A60" s="7" t="s">
        <v>745</v>
      </c>
      <c r="B60" s="61">
        <v>7.8800000000000008E-6</v>
      </c>
      <c r="C60" s="49">
        <v>2.3210234939999999</v>
      </c>
    </row>
    <row r="61" spans="1:3" x14ac:dyDescent="0.3">
      <c r="A61" s="7" t="s">
        <v>801</v>
      </c>
      <c r="B61" s="61">
        <v>8.4500000000000005E-4</v>
      </c>
      <c r="C61" s="49">
        <v>2.0402335630000001</v>
      </c>
    </row>
    <row r="62" spans="1:3" x14ac:dyDescent="0.3">
      <c r="A62" s="7" t="s">
        <v>723</v>
      </c>
      <c r="B62" s="61">
        <v>7.5300000000000003E-9</v>
      </c>
      <c r="C62" s="49">
        <v>2.480732079</v>
      </c>
    </row>
    <row r="63" spans="1:3" x14ac:dyDescent="0.3">
      <c r="A63" s="7" t="s">
        <v>781</v>
      </c>
      <c r="B63" s="61">
        <v>7.2636899999999997E-3</v>
      </c>
      <c r="C63" s="49">
        <v>1.538594131</v>
      </c>
    </row>
    <row r="64" spans="1:3" x14ac:dyDescent="0.3">
      <c r="A64" s="7" t="s">
        <v>724</v>
      </c>
      <c r="B64" s="61">
        <v>6.0900000000000001E-6</v>
      </c>
      <c r="C64" s="49">
        <v>3.7387273489999999</v>
      </c>
    </row>
    <row r="65" spans="1:3" x14ac:dyDescent="0.3">
      <c r="A65" s="7" t="s">
        <v>742</v>
      </c>
      <c r="B65" s="61">
        <v>5.2499999999999998E-13</v>
      </c>
      <c r="C65" s="49">
        <v>3.325790622</v>
      </c>
    </row>
    <row r="66" spans="1:3" x14ac:dyDescent="0.3">
      <c r="A66" s="7" t="s">
        <v>731</v>
      </c>
      <c r="B66" s="61">
        <v>3.0599999999999998E-10</v>
      </c>
      <c r="C66" s="49">
        <v>2.5469160099999999</v>
      </c>
    </row>
    <row r="67" spans="1:3" x14ac:dyDescent="0.3">
      <c r="A67" s="7" t="s">
        <v>726</v>
      </c>
      <c r="B67" s="61">
        <v>1.61E-6</v>
      </c>
      <c r="C67" s="49">
        <v>3.4144088670000001</v>
      </c>
    </row>
    <row r="68" spans="1:3" x14ac:dyDescent="0.3">
      <c r="A68" s="11" t="s">
        <v>780</v>
      </c>
      <c r="B68" s="62">
        <v>2.2200000000000001E-16</v>
      </c>
      <c r="C68" s="50">
        <v>2.1419334249999999</v>
      </c>
    </row>
  </sheetData>
  <phoneticPr fontId="19"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P139"/>
  <sheetViews>
    <sheetView tabSelected="1" workbookViewId="0">
      <selection activeCell="E7" sqref="E7"/>
    </sheetView>
  </sheetViews>
  <sheetFormatPr defaultColWidth="8.83203125" defaultRowHeight="14" x14ac:dyDescent="0.3"/>
  <cols>
    <col min="1" max="1" width="29.6640625" bestFit="1" customWidth="1"/>
    <col min="2" max="2" width="9.5" bestFit="1" customWidth="1"/>
    <col min="3" max="3" width="11.6640625" bestFit="1" customWidth="1"/>
    <col min="4" max="4" width="7.5" bestFit="1" customWidth="1"/>
    <col min="5" max="12" width="7.5" customWidth="1"/>
    <col min="13" max="13" width="15.25" style="115" customWidth="1"/>
    <col min="14" max="14" width="8.9140625" style="124" customWidth="1"/>
    <col min="15" max="15" width="21.9140625" customWidth="1"/>
    <col min="16" max="16" width="25" customWidth="1"/>
  </cols>
  <sheetData>
    <row r="1" spans="1:16" x14ac:dyDescent="0.3">
      <c r="A1" s="134" t="s">
        <v>1959</v>
      </c>
      <c r="B1" s="134"/>
      <c r="C1" s="134"/>
      <c r="D1" s="134"/>
      <c r="E1" s="134"/>
      <c r="F1" s="134"/>
      <c r="G1" s="134"/>
      <c r="H1" s="134"/>
      <c r="I1" s="134"/>
      <c r="J1" s="134"/>
      <c r="K1" s="134"/>
      <c r="L1" s="134"/>
      <c r="M1" s="134"/>
      <c r="N1" s="134"/>
      <c r="O1" s="134"/>
      <c r="P1" s="134"/>
    </row>
    <row r="2" spans="1:16" x14ac:dyDescent="0.3">
      <c r="A2" s="107"/>
      <c r="B2" s="123"/>
    </row>
    <row r="3" spans="1:16" ht="42" x14ac:dyDescent="0.3">
      <c r="A3" s="47" t="s">
        <v>890</v>
      </c>
      <c r="B3" s="47" t="s">
        <v>1973</v>
      </c>
      <c r="C3" s="47" t="s">
        <v>1974</v>
      </c>
      <c r="D3" s="47" t="s">
        <v>1585</v>
      </c>
      <c r="E3" s="48" t="s">
        <v>1965</v>
      </c>
      <c r="F3" s="48" t="s">
        <v>1969</v>
      </c>
      <c r="G3" s="48" t="s">
        <v>1966</v>
      </c>
      <c r="H3" s="48" t="s">
        <v>1970</v>
      </c>
      <c r="I3" s="48" t="s">
        <v>1967</v>
      </c>
      <c r="J3" s="48" t="s">
        <v>1971</v>
      </c>
      <c r="K3" s="48" t="s">
        <v>1968</v>
      </c>
      <c r="L3" s="48" t="s">
        <v>1972</v>
      </c>
      <c r="M3" s="116" t="s">
        <v>1975</v>
      </c>
      <c r="N3" s="133" t="s">
        <v>1586</v>
      </c>
      <c r="O3" s="47" t="s">
        <v>1587</v>
      </c>
      <c r="P3" s="47" t="s">
        <v>891</v>
      </c>
    </row>
    <row r="4" spans="1:16" s="1" customFormat="1" x14ac:dyDescent="0.3">
      <c r="A4" s="170" t="s">
        <v>1962</v>
      </c>
      <c r="B4" s="170" t="s">
        <v>1961</v>
      </c>
      <c r="C4" s="170" t="s">
        <v>1960</v>
      </c>
      <c r="D4" s="120">
        <v>148</v>
      </c>
      <c r="E4" s="120">
        <v>4</v>
      </c>
      <c r="F4" s="120">
        <v>8</v>
      </c>
      <c r="G4" s="120">
        <v>0</v>
      </c>
      <c r="H4" s="120">
        <v>0</v>
      </c>
      <c r="I4" s="120">
        <v>10</v>
      </c>
      <c r="J4" s="120">
        <v>5</v>
      </c>
      <c r="K4" s="120">
        <v>0</v>
      </c>
      <c r="L4" s="120">
        <v>0</v>
      </c>
      <c r="M4" s="121">
        <v>0.32967032967033</v>
      </c>
      <c r="N4" s="125" t="s">
        <v>1978</v>
      </c>
      <c r="O4" s="109" t="s">
        <v>892</v>
      </c>
      <c r="P4" s="109" t="s">
        <v>893</v>
      </c>
    </row>
    <row r="5" spans="1:16" s="114" customFormat="1" x14ac:dyDescent="0.3">
      <c r="A5" s="170"/>
      <c r="B5" s="170"/>
      <c r="C5" s="170"/>
      <c r="D5" s="111">
        <v>166</v>
      </c>
      <c r="E5" s="111">
        <v>0</v>
      </c>
      <c r="F5" s="111">
        <v>0</v>
      </c>
      <c r="G5" s="111">
        <v>0</v>
      </c>
      <c r="H5" s="111">
        <v>0</v>
      </c>
      <c r="I5" s="111">
        <v>1</v>
      </c>
      <c r="J5" s="111">
        <v>5</v>
      </c>
      <c r="K5" s="111">
        <v>13</v>
      </c>
      <c r="L5" s="111">
        <v>8</v>
      </c>
      <c r="M5" s="122">
        <v>0.31318681318681302</v>
      </c>
      <c r="N5" s="126" t="s">
        <v>1977</v>
      </c>
      <c r="O5" s="109" t="s">
        <v>892</v>
      </c>
      <c r="P5" s="109" t="s">
        <v>893</v>
      </c>
    </row>
    <row r="6" spans="1:16" s="114" customFormat="1" x14ac:dyDescent="0.3">
      <c r="A6" s="170"/>
      <c r="B6" s="170"/>
      <c r="C6" s="170"/>
      <c r="D6" s="111">
        <v>412</v>
      </c>
      <c r="E6" s="111">
        <v>0</v>
      </c>
      <c r="F6" s="111">
        <v>0</v>
      </c>
      <c r="G6" s="111">
        <v>2</v>
      </c>
      <c r="H6" s="111">
        <v>6</v>
      </c>
      <c r="I6" s="111">
        <v>9</v>
      </c>
      <c r="J6" s="111">
        <v>8</v>
      </c>
      <c r="K6" s="111">
        <v>0</v>
      </c>
      <c r="L6" s="111">
        <v>2</v>
      </c>
      <c r="M6" s="122">
        <v>0.31818200000000002</v>
      </c>
      <c r="N6" s="126" t="s">
        <v>1976</v>
      </c>
      <c r="O6" s="109" t="s">
        <v>892</v>
      </c>
      <c r="P6" s="109" t="s">
        <v>893</v>
      </c>
    </row>
    <row r="7" spans="1:16" s="114" customFormat="1" x14ac:dyDescent="0.3">
      <c r="A7" s="170"/>
      <c r="B7" s="170"/>
      <c r="C7" s="170"/>
      <c r="D7" s="111">
        <v>434</v>
      </c>
      <c r="E7" s="111">
        <v>9</v>
      </c>
      <c r="F7" s="111">
        <v>6</v>
      </c>
      <c r="G7" s="111">
        <v>0</v>
      </c>
      <c r="H7" s="111">
        <v>0</v>
      </c>
      <c r="I7" s="111">
        <v>0</v>
      </c>
      <c r="J7" s="111">
        <v>0</v>
      </c>
      <c r="K7" s="111">
        <v>2</v>
      </c>
      <c r="L7" s="111">
        <v>7</v>
      </c>
      <c r="M7" s="122">
        <v>0.35664299999999999</v>
      </c>
      <c r="N7" s="126" t="s">
        <v>1982</v>
      </c>
      <c r="O7" s="109" t="s">
        <v>892</v>
      </c>
      <c r="P7" s="109" t="s">
        <v>893</v>
      </c>
    </row>
    <row r="8" spans="1:16" s="114" customFormat="1" x14ac:dyDescent="0.3">
      <c r="A8" s="170"/>
      <c r="B8" s="170"/>
      <c r="C8" s="170"/>
      <c r="D8" s="111">
        <v>435</v>
      </c>
      <c r="E8" s="111">
        <v>2</v>
      </c>
      <c r="F8" s="111">
        <v>7</v>
      </c>
      <c r="G8" s="111">
        <v>9</v>
      </c>
      <c r="H8" s="111">
        <v>5</v>
      </c>
      <c r="I8" s="111">
        <v>0</v>
      </c>
      <c r="J8" s="111">
        <v>1</v>
      </c>
      <c r="K8" s="111">
        <v>0</v>
      </c>
      <c r="L8" s="111">
        <v>0</v>
      </c>
      <c r="M8" s="122">
        <v>0.43356600000000001</v>
      </c>
      <c r="N8" s="126" t="s">
        <v>1983</v>
      </c>
      <c r="O8" s="109" t="s">
        <v>892</v>
      </c>
      <c r="P8" s="109" t="s">
        <v>893</v>
      </c>
    </row>
    <row r="9" spans="1:16" x14ac:dyDescent="0.3">
      <c r="A9" s="170"/>
      <c r="B9" s="170"/>
      <c r="C9" s="170"/>
      <c r="D9" s="19">
        <v>594</v>
      </c>
      <c r="E9" s="111">
        <v>13</v>
      </c>
      <c r="F9" s="111">
        <v>30</v>
      </c>
      <c r="G9" s="111">
        <v>0</v>
      </c>
      <c r="H9" s="111">
        <v>0</v>
      </c>
      <c r="I9" s="111">
        <v>0</v>
      </c>
      <c r="J9" s="111">
        <v>0</v>
      </c>
      <c r="K9" s="111">
        <v>25</v>
      </c>
      <c r="L9" s="111">
        <v>14</v>
      </c>
      <c r="M9" s="118">
        <v>0.33971291866028702</v>
      </c>
      <c r="N9" s="126" t="s">
        <v>1984</v>
      </c>
      <c r="O9" s="20" t="s">
        <v>892</v>
      </c>
      <c r="P9" s="20" t="s">
        <v>893</v>
      </c>
    </row>
    <row r="10" spans="1:16" x14ac:dyDescent="0.3">
      <c r="A10" s="170"/>
      <c r="B10" s="170"/>
      <c r="C10" s="170"/>
      <c r="D10" s="19">
        <v>767</v>
      </c>
      <c r="E10" s="111">
        <v>8</v>
      </c>
      <c r="F10" s="111">
        <v>27</v>
      </c>
      <c r="G10" s="111">
        <v>0</v>
      </c>
      <c r="H10" s="111">
        <v>0</v>
      </c>
      <c r="I10" s="111">
        <v>0</v>
      </c>
      <c r="J10" s="111">
        <v>0</v>
      </c>
      <c r="K10" s="111">
        <v>13</v>
      </c>
      <c r="L10" s="111">
        <v>11</v>
      </c>
      <c r="M10" s="118">
        <v>0.32957393483709302</v>
      </c>
      <c r="N10" s="126" t="s">
        <v>1985</v>
      </c>
      <c r="O10" s="20" t="s">
        <v>892</v>
      </c>
      <c r="P10" s="20" t="s">
        <v>893</v>
      </c>
    </row>
    <row r="11" spans="1:16" x14ac:dyDescent="0.3">
      <c r="A11" s="170"/>
      <c r="B11" s="170"/>
      <c r="C11" s="170"/>
      <c r="D11" s="19">
        <v>777</v>
      </c>
      <c r="E11" s="111">
        <v>2</v>
      </c>
      <c r="F11" s="111">
        <v>18</v>
      </c>
      <c r="G11" s="111">
        <v>0</v>
      </c>
      <c r="H11" s="111">
        <v>0</v>
      </c>
      <c r="I11" s="111">
        <v>0</v>
      </c>
      <c r="J11" s="111">
        <v>0</v>
      </c>
      <c r="K11" s="111">
        <v>20</v>
      </c>
      <c r="L11" s="111">
        <v>18</v>
      </c>
      <c r="M11" s="118">
        <v>0.40909090909090901</v>
      </c>
      <c r="N11" s="126" t="s">
        <v>1986</v>
      </c>
      <c r="O11" s="20" t="s">
        <v>892</v>
      </c>
      <c r="P11" s="20" t="s">
        <v>893</v>
      </c>
    </row>
    <row r="12" spans="1:16" x14ac:dyDescent="0.3">
      <c r="A12" s="170"/>
      <c r="B12" s="170"/>
      <c r="C12" s="170"/>
      <c r="D12" s="19">
        <v>894</v>
      </c>
      <c r="E12" s="111">
        <v>17</v>
      </c>
      <c r="F12" s="111">
        <v>25</v>
      </c>
      <c r="G12" s="111">
        <v>0</v>
      </c>
      <c r="H12" s="111">
        <v>0</v>
      </c>
      <c r="I12" s="111">
        <v>0</v>
      </c>
      <c r="J12" s="111">
        <v>0</v>
      </c>
      <c r="K12" s="111">
        <v>14</v>
      </c>
      <c r="L12" s="111">
        <v>4</v>
      </c>
      <c r="M12" s="118">
        <v>0.31368186874304799</v>
      </c>
      <c r="N12" s="126" t="s">
        <v>1987</v>
      </c>
      <c r="O12" s="20" t="s">
        <v>892</v>
      </c>
      <c r="P12" s="20" t="s">
        <v>893</v>
      </c>
    </row>
    <row r="13" spans="1:16" x14ac:dyDescent="0.3">
      <c r="A13" s="170"/>
      <c r="B13" s="170"/>
      <c r="C13" s="170"/>
      <c r="D13" s="19">
        <v>899</v>
      </c>
      <c r="E13" s="111">
        <v>15</v>
      </c>
      <c r="F13" s="111">
        <v>5</v>
      </c>
      <c r="G13" s="111">
        <v>0</v>
      </c>
      <c r="H13" s="111">
        <v>0</v>
      </c>
      <c r="I13" s="111">
        <v>0</v>
      </c>
      <c r="J13" s="111">
        <v>0</v>
      </c>
      <c r="K13" s="111">
        <v>16</v>
      </c>
      <c r="L13" s="111">
        <v>27</v>
      </c>
      <c r="M13" s="118">
        <v>0.327621</v>
      </c>
      <c r="N13" s="126" t="s">
        <v>1988</v>
      </c>
      <c r="O13" s="20" t="s">
        <v>1981</v>
      </c>
      <c r="P13" s="20" t="s">
        <v>893</v>
      </c>
    </row>
    <row r="14" spans="1:16" x14ac:dyDescent="0.3">
      <c r="A14" s="170"/>
      <c r="B14" s="170"/>
      <c r="C14" s="170"/>
      <c r="D14" s="19">
        <v>4526</v>
      </c>
      <c r="E14" s="111">
        <v>6</v>
      </c>
      <c r="F14" s="111">
        <v>5</v>
      </c>
      <c r="G14" s="111">
        <v>22</v>
      </c>
      <c r="H14" s="111">
        <v>14</v>
      </c>
      <c r="I14" s="111">
        <v>14</v>
      </c>
      <c r="J14" s="111">
        <v>37</v>
      </c>
      <c r="K14" s="111">
        <v>0</v>
      </c>
      <c r="L14" s="111">
        <v>0</v>
      </c>
      <c r="M14" s="118">
        <v>0.327380952380952</v>
      </c>
      <c r="N14" s="128" t="s">
        <v>894</v>
      </c>
      <c r="O14" s="20" t="s">
        <v>895</v>
      </c>
      <c r="P14" s="20" t="s">
        <v>893</v>
      </c>
    </row>
    <row r="15" spans="1:16" x14ac:dyDescent="0.3">
      <c r="A15" s="170"/>
      <c r="B15" s="170"/>
      <c r="C15" s="170"/>
      <c r="D15" s="19">
        <v>8194</v>
      </c>
      <c r="E15" s="111">
        <v>17</v>
      </c>
      <c r="F15" s="111">
        <v>8</v>
      </c>
      <c r="G15" s="111">
        <v>10</v>
      </c>
      <c r="H15" s="111">
        <v>18</v>
      </c>
      <c r="I15" s="111">
        <v>0</v>
      </c>
      <c r="J15" s="111">
        <v>0</v>
      </c>
      <c r="K15" s="111">
        <v>0</v>
      </c>
      <c r="L15" s="111">
        <v>0</v>
      </c>
      <c r="M15" s="118">
        <v>0.32193699999999997</v>
      </c>
      <c r="N15" s="128" t="s">
        <v>1989</v>
      </c>
      <c r="O15" s="109" t="s">
        <v>896</v>
      </c>
      <c r="P15" s="20" t="s">
        <v>893</v>
      </c>
    </row>
    <row r="16" spans="1:16" x14ac:dyDescent="0.3">
      <c r="A16" s="170"/>
      <c r="B16" s="170"/>
      <c r="C16" s="170"/>
      <c r="D16" s="19">
        <v>8685</v>
      </c>
      <c r="E16" s="111">
        <v>0</v>
      </c>
      <c r="F16" s="111">
        <v>0</v>
      </c>
      <c r="G16" s="111">
        <v>16</v>
      </c>
      <c r="H16" s="111">
        <v>7</v>
      </c>
      <c r="I16" s="111">
        <v>0</v>
      </c>
      <c r="J16" s="111">
        <v>3</v>
      </c>
      <c r="K16" s="111">
        <v>0</v>
      </c>
      <c r="L16" s="111">
        <v>0</v>
      </c>
      <c r="M16" s="118">
        <v>0.3</v>
      </c>
      <c r="N16" s="128" t="s">
        <v>1990</v>
      </c>
      <c r="O16" s="20" t="s">
        <v>896</v>
      </c>
      <c r="P16" s="20" t="s">
        <v>893</v>
      </c>
    </row>
    <row r="17" spans="1:16" x14ac:dyDescent="0.3">
      <c r="A17" s="170"/>
      <c r="B17" s="170"/>
      <c r="C17" s="170"/>
      <c r="D17" s="19">
        <v>8697</v>
      </c>
      <c r="E17" s="111">
        <v>5</v>
      </c>
      <c r="F17" s="111">
        <v>12</v>
      </c>
      <c r="G17" s="111">
        <v>0</v>
      </c>
      <c r="H17" s="111">
        <v>0</v>
      </c>
      <c r="I17" s="111">
        <v>0</v>
      </c>
      <c r="J17" s="111">
        <v>0</v>
      </c>
      <c r="K17" s="111">
        <v>18</v>
      </c>
      <c r="L17" s="111">
        <v>9</v>
      </c>
      <c r="M17" s="118">
        <v>0.35403726708074501</v>
      </c>
      <c r="N17" s="128" t="s">
        <v>1991</v>
      </c>
      <c r="O17" s="20" t="s">
        <v>896</v>
      </c>
      <c r="P17" s="20" t="s">
        <v>893</v>
      </c>
    </row>
    <row r="18" spans="1:16" x14ac:dyDescent="0.3">
      <c r="A18" s="171"/>
      <c r="B18" s="171"/>
      <c r="C18" s="171"/>
      <c r="D18" s="19">
        <v>13587</v>
      </c>
      <c r="E18" s="111">
        <v>13</v>
      </c>
      <c r="F18" s="111">
        <v>7</v>
      </c>
      <c r="G18" s="111">
        <v>0</v>
      </c>
      <c r="H18" s="111">
        <v>0</v>
      </c>
      <c r="I18" s="111">
        <v>4</v>
      </c>
      <c r="J18" s="111">
        <v>9</v>
      </c>
      <c r="K18" s="111">
        <v>0</v>
      </c>
      <c r="L18" s="111">
        <v>0</v>
      </c>
      <c r="M18" s="118">
        <v>0.327206</v>
      </c>
      <c r="N18" s="128" t="s">
        <v>1992</v>
      </c>
      <c r="O18" s="20" t="s">
        <v>896</v>
      </c>
      <c r="P18" s="20" t="s">
        <v>893</v>
      </c>
    </row>
    <row r="19" spans="1:16" x14ac:dyDescent="0.3">
      <c r="A19" s="172" t="s">
        <v>1963</v>
      </c>
      <c r="B19" s="172" t="s">
        <v>898</v>
      </c>
      <c r="C19" s="172" t="s">
        <v>1964</v>
      </c>
      <c r="D19" s="17">
        <v>342407</v>
      </c>
      <c r="E19" s="110">
        <v>9</v>
      </c>
      <c r="F19" s="110">
        <v>6</v>
      </c>
      <c r="G19" s="110">
        <v>0</v>
      </c>
      <c r="H19" s="110">
        <v>0</v>
      </c>
      <c r="I19" s="110">
        <v>2</v>
      </c>
      <c r="J19" s="110">
        <v>8</v>
      </c>
      <c r="K19" s="110">
        <v>0</v>
      </c>
      <c r="L19" s="110">
        <v>0</v>
      </c>
      <c r="M19" s="117">
        <v>0.38961000000000001</v>
      </c>
      <c r="N19" s="129" t="s">
        <v>899</v>
      </c>
      <c r="O19" s="17" t="s">
        <v>900</v>
      </c>
      <c r="P19" s="17" t="s">
        <v>1993</v>
      </c>
    </row>
    <row r="20" spans="1:16" x14ac:dyDescent="0.3">
      <c r="A20" s="173"/>
      <c r="B20" s="173"/>
      <c r="C20" s="173"/>
      <c r="D20" s="19">
        <v>347973</v>
      </c>
      <c r="E20" s="111">
        <v>9</v>
      </c>
      <c r="F20" s="111">
        <v>3</v>
      </c>
      <c r="G20" s="111">
        <v>0</v>
      </c>
      <c r="H20" s="111">
        <v>0</v>
      </c>
      <c r="I20" s="111">
        <v>10</v>
      </c>
      <c r="J20" s="111">
        <v>16</v>
      </c>
      <c r="K20" s="111">
        <v>0</v>
      </c>
      <c r="L20" s="111">
        <v>0</v>
      </c>
      <c r="M20" s="118">
        <v>0.31578899999999999</v>
      </c>
      <c r="N20" s="127" t="s">
        <v>901</v>
      </c>
      <c r="O20" s="19" t="s">
        <v>900</v>
      </c>
      <c r="P20" s="19" t="s">
        <v>897</v>
      </c>
    </row>
    <row r="21" spans="1:16" x14ac:dyDescent="0.3">
      <c r="A21" s="173"/>
      <c r="B21" s="173"/>
      <c r="C21" s="173"/>
      <c r="D21" s="19">
        <v>348200</v>
      </c>
      <c r="E21" s="111">
        <v>0</v>
      </c>
      <c r="F21" s="111">
        <v>0</v>
      </c>
      <c r="G21" s="111">
        <v>11</v>
      </c>
      <c r="H21" s="111">
        <v>4</v>
      </c>
      <c r="I21" s="111">
        <v>7</v>
      </c>
      <c r="J21" s="111">
        <v>17</v>
      </c>
      <c r="K21" s="111">
        <v>0</v>
      </c>
      <c r="L21" s="111">
        <v>0</v>
      </c>
      <c r="M21" s="118">
        <v>0.42063499999999998</v>
      </c>
      <c r="N21" s="127" t="s">
        <v>902</v>
      </c>
      <c r="O21" s="19" t="s">
        <v>900</v>
      </c>
      <c r="P21" s="19" t="s">
        <v>897</v>
      </c>
    </row>
    <row r="22" spans="1:16" x14ac:dyDescent="0.3">
      <c r="A22" s="173"/>
      <c r="B22" s="173"/>
      <c r="C22" s="173"/>
      <c r="D22" s="19">
        <v>349926</v>
      </c>
      <c r="E22" s="111">
        <v>19</v>
      </c>
      <c r="F22" s="111">
        <v>14</v>
      </c>
      <c r="G22" s="111">
        <v>0</v>
      </c>
      <c r="H22" s="111">
        <v>0</v>
      </c>
      <c r="I22" s="111">
        <v>3</v>
      </c>
      <c r="J22" s="111">
        <v>11</v>
      </c>
      <c r="K22" s="111">
        <v>0</v>
      </c>
      <c r="L22" s="111">
        <v>0</v>
      </c>
      <c r="M22" s="118">
        <v>0.30363600000000002</v>
      </c>
      <c r="N22" s="127" t="s">
        <v>903</v>
      </c>
      <c r="O22" s="19" t="s">
        <v>900</v>
      </c>
      <c r="P22" s="19" t="s">
        <v>897</v>
      </c>
    </row>
    <row r="23" spans="1:16" x14ac:dyDescent="0.3">
      <c r="A23" s="173"/>
      <c r="B23" s="173"/>
      <c r="C23" s="173"/>
      <c r="D23" s="19">
        <v>349943</v>
      </c>
      <c r="E23" s="111">
        <v>0</v>
      </c>
      <c r="F23" s="111">
        <v>0</v>
      </c>
      <c r="G23" s="111">
        <v>3</v>
      </c>
      <c r="H23" s="111">
        <v>9</v>
      </c>
      <c r="I23" s="111">
        <v>18</v>
      </c>
      <c r="J23" s="111">
        <v>11</v>
      </c>
      <c r="K23" s="111">
        <v>0</v>
      </c>
      <c r="L23" s="111">
        <v>0</v>
      </c>
      <c r="M23" s="118">
        <v>0.307142857142857</v>
      </c>
      <c r="N23" s="127" t="s">
        <v>904</v>
      </c>
      <c r="O23" s="19" t="s">
        <v>900</v>
      </c>
      <c r="P23" s="19" t="s">
        <v>897</v>
      </c>
    </row>
    <row r="24" spans="1:16" x14ac:dyDescent="0.3">
      <c r="A24" s="173"/>
      <c r="B24" s="173"/>
      <c r="C24" s="173"/>
      <c r="D24" s="19">
        <v>349945</v>
      </c>
      <c r="E24" s="111">
        <v>0</v>
      </c>
      <c r="F24" s="111">
        <v>0</v>
      </c>
      <c r="G24" s="111">
        <v>3</v>
      </c>
      <c r="H24" s="111">
        <v>9</v>
      </c>
      <c r="I24" s="111">
        <v>19</v>
      </c>
      <c r="J24" s="111">
        <v>11</v>
      </c>
      <c r="K24" s="111">
        <v>0</v>
      </c>
      <c r="L24" s="111">
        <v>0</v>
      </c>
      <c r="M24" s="118">
        <v>0.31363636363636399</v>
      </c>
      <c r="N24" s="127" t="s">
        <v>905</v>
      </c>
      <c r="O24" s="19" t="s">
        <v>900</v>
      </c>
      <c r="P24" s="19" t="s">
        <v>897</v>
      </c>
    </row>
    <row r="25" spans="1:16" x14ac:dyDescent="0.3">
      <c r="A25" s="173"/>
      <c r="B25" s="173"/>
      <c r="C25" s="173"/>
      <c r="D25" s="19">
        <v>350042</v>
      </c>
      <c r="E25" s="111">
        <v>2</v>
      </c>
      <c r="F25" s="111">
        <v>9</v>
      </c>
      <c r="G25" s="111">
        <v>0</v>
      </c>
      <c r="H25" s="111">
        <v>0</v>
      </c>
      <c r="I25" s="111">
        <v>17</v>
      </c>
      <c r="J25" s="111">
        <v>5</v>
      </c>
      <c r="K25" s="111">
        <v>0</v>
      </c>
      <c r="L25" s="111">
        <v>0</v>
      </c>
      <c r="M25" s="118">
        <v>0.53759398496240596</v>
      </c>
      <c r="N25" s="127" t="s">
        <v>906</v>
      </c>
      <c r="O25" s="19" t="s">
        <v>900</v>
      </c>
      <c r="P25" s="19" t="s">
        <v>897</v>
      </c>
    </row>
    <row r="26" spans="1:16" x14ac:dyDescent="0.3">
      <c r="A26" s="173"/>
      <c r="B26" s="173"/>
      <c r="C26" s="173"/>
      <c r="D26" s="19">
        <v>350043</v>
      </c>
      <c r="E26" s="111">
        <v>17</v>
      </c>
      <c r="F26" s="111">
        <v>5</v>
      </c>
      <c r="G26" s="111">
        <v>0</v>
      </c>
      <c r="H26" s="111">
        <v>0</v>
      </c>
      <c r="I26" s="111">
        <v>0</v>
      </c>
      <c r="J26" s="111">
        <v>0</v>
      </c>
      <c r="K26" s="111">
        <v>2</v>
      </c>
      <c r="L26" s="111">
        <v>9</v>
      </c>
      <c r="M26" s="118">
        <v>0.53759400000000002</v>
      </c>
      <c r="N26" s="127" t="s">
        <v>907</v>
      </c>
      <c r="O26" s="19" t="s">
        <v>900</v>
      </c>
      <c r="P26" s="19" t="s">
        <v>897</v>
      </c>
    </row>
    <row r="27" spans="1:16" x14ac:dyDescent="0.3">
      <c r="A27" s="173"/>
      <c r="B27" s="173"/>
      <c r="C27" s="173"/>
      <c r="D27" s="19">
        <v>351585</v>
      </c>
      <c r="E27" s="111">
        <v>0</v>
      </c>
      <c r="F27" s="111">
        <v>0</v>
      </c>
      <c r="G27" s="111">
        <v>2</v>
      </c>
      <c r="H27" s="111">
        <v>6</v>
      </c>
      <c r="I27" s="111">
        <v>13</v>
      </c>
      <c r="J27" s="111">
        <v>5</v>
      </c>
      <c r="K27" s="111">
        <v>0</v>
      </c>
      <c r="L27" s="111">
        <v>0</v>
      </c>
      <c r="M27" s="118">
        <v>0.412121212121212</v>
      </c>
      <c r="N27" s="127" t="s">
        <v>908</v>
      </c>
      <c r="O27" s="19" t="s">
        <v>900</v>
      </c>
      <c r="P27" s="19" t="s">
        <v>897</v>
      </c>
    </row>
    <row r="28" spans="1:16" x14ac:dyDescent="0.3">
      <c r="A28" s="173"/>
      <c r="B28" s="173"/>
      <c r="C28" s="173"/>
      <c r="D28" s="19">
        <v>351682</v>
      </c>
      <c r="E28" s="111">
        <v>0</v>
      </c>
      <c r="F28" s="111">
        <v>0</v>
      </c>
      <c r="G28" s="111">
        <v>0</v>
      </c>
      <c r="H28" s="111">
        <v>5</v>
      </c>
      <c r="I28" s="111">
        <v>13</v>
      </c>
      <c r="J28" s="111">
        <v>5</v>
      </c>
      <c r="K28" s="111">
        <v>0</v>
      </c>
      <c r="L28" s="111">
        <v>0</v>
      </c>
      <c r="M28" s="118">
        <v>0.5</v>
      </c>
      <c r="N28" s="127" t="s">
        <v>909</v>
      </c>
      <c r="O28" s="19" t="s">
        <v>900</v>
      </c>
      <c r="P28" s="19" t="s">
        <v>897</v>
      </c>
    </row>
    <row r="29" spans="1:16" x14ac:dyDescent="0.3">
      <c r="A29" s="173"/>
      <c r="B29" s="173"/>
      <c r="C29" s="173"/>
      <c r="D29" s="19">
        <v>352580</v>
      </c>
      <c r="E29" s="111">
        <v>13</v>
      </c>
      <c r="F29" s="111">
        <v>8</v>
      </c>
      <c r="G29" s="111">
        <v>0</v>
      </c>
      <c r="H29" s="111">
        <v>0</v>
      </c>
      <c r="I29" s="111">
        <v>4</v>
      </c>
      <c r="J29" s="111">
        <v>10</v>
      </c>
      <c r="K29" s="111">
        <v>0</v>
      </c>
      <c r="L29" s="111">
        <v>0</v>
      </c>
      <c r="M29" s="118">
        <v>0.32026100000000002</v>
      </c>
      <c r="N29" s="127" t="s">
        <v>910</v>
      </c>
      <c r="O29" s="19" t="s">
        <v>900</v>
      </c>
      <c r="P29" s="19" t="s">
        <v>1993</v>
      </c>
    </row>
    <row r="30" spans="1:16" x14ac:dyDescent="0.3">
      <c r="A30" s="173"/>
      <c r="B30" s="173"/>
      <c r="C30" s="173"/>
      <c r="D30" s="19">
        <v>354077</v>
      </c>
      <c r="E30" s="111">
        <v>5</v>
      </c>
      <c r="F30" s="111">
        <v>1</v>
      </c>
      <c r="G30" s="111">
        <v>0</v>
      </c>
      <c r="H30" s="111">
        <v>0</v>
      </c>
      <c r="I30" s="111">
        <v>6</v>
      </c>
      <c r="J30" s="111">
        <v>13</v>
      </c>
      <c r="K30" s="111">
        <v>0</v>
      </c>
      <c r="L30" s="111">
        <v>0</v>
      </c>
      <c r="M30" s="118">
        <v>0.38311699999999999</v>
      </c>
      <c r="N30" s="127" t="s">
        <v>911</v>
      </c>
      <c r="O30" s="19" t="s">
        <v>895</v>
      </c>
      <c r="P30" s="19" t="s">
        <v>897</v>
      </c>
    </row>
    <row r="31" spans="1:16" x14ac:dyDescent="0.3">
      <c r="A31" s="173"/>
      <c r="B31" s="173"/>
      <c r="C31" s="173"/>
      <c r="D31" s="19">
        <v>355021</v>
      </c>
      <c r="E31" s="111">
        <v>0</v>
      </c>
      <c r="F31" s="111">
        <v>0</v>
      </c>
      <c r="G31" s="111">
        <v>7</v>
      </c>
      <c r="H31" s="111">
        <v>0</v>
      </c>
      <c r="I31" s="111">
        <v>6</v>
      </c>
      <c r="J31" s="111">
        <v>14</v>
      </c>
      <c r="K31" s="111">
        <v>0</v>
      </c>
      <c r="L31" s="111">
        <v>0</v>
      </c>
      <c r="M31" s="118">
        <v>0.538462</v>
      </c>
      <c r="N31" s="127" t="s">
        <v>911</v>
      </c>
      <c r="O31" s="19" t="s">
        <v>895</v>
      </c>
      <c r="P31" s="19" t="s">
        <v>897</v>
      </c>
    </row>
    <row r="32" spans="1:16" x14ac:dyDescent="0.3">
      <c r="A32" s="173"/>
      <c r="B32" s="173"/>
      <c r="C32" s="173"/>
      <c r="D32" s="19">
        <v>355033</v>
      </c>
      <c r="E32" s="111">
        <v>0</v>
      </c>
      <c r="F32" s="111">
        <v>0</v>
      </c>
      <c r="G32" s="111">
        <v>4</v>
      </c>
      <c r="H32" s="111">
        <v>2</v>
      </c>
      <c r="I32" s="111">
        <v>10</v>
      </c>
      <c r="J32" s="111">
        <v>0</v>
      </c>
      <c r="K32" s="111">
        <v>4</v>
      </c>
      <c r="L32" s="111">
        <v>13</v>
      </c>
      <c r="M32" s="118">
        <v>0.64444444444444404</v>
      </c>
      <c r="N32" s="127" t="s">
        <v>911</v>
      </c>
      <c r="O32" s="19" t="s">
        <v>895</v>
      </c>
      <c r="P32" s="19" t="s">
        <v>897</v>
      </c>
    </row>
    <row r="33" spans="1:16" x14ac:dyDescent="0.3">
      <c r="A33" s="173"/>
      <c r="B33" s="173"/>
      <c r="C33" s="173"/>
      <c r="D33" s="19">
        <v>355066</v>
      </c>
      <c r="E33" s="111">
        <v>2</v>
      </c>
      <c r="F33" s="111">
        <v>8</v>
      </c>
      <c r="G33" s="111">
        <v>0</v>
      </c>
      <c r="H33" s="111">
        <v>0</v>
      </c>
      <c r="I33" s="111">
        <v>12</v>
      </c>
      <c r="J33" s="111">
        <v>5</v>
      </c>
      <c r="K33" s="111">
        <v>1</v>
      </c>
      <c r="L33" s="111">
        <v>0</v>
      </c>
      <c r="M33" s="118">
        <v>0.482051282051282</v>
      </c>
      <c r="N33" s="127" t="s">
        <v>911</v>
      </c>
      <c r="O33" s="19" t="s">
        <v>895</v>
      </c>
      <c r="P33" s="19" t="s">
        <v>897</v>
      </c>
    </row>
    <row r="34" spans="1:16" x14ac:dyDescent="0.3">
      <c r="A34" s="173"/>
      <c r="B34" s="173"/>
      <c r="C34" s="173"/>
      <c r="D34" s="19">
        <v>355079</v>
      </c>
      <c r="E34" s="111">
        <v>10</v>
      </c>
      <c r="F34" s="111">
        <v>16</v>
      </c>
      <c r="G34" s="111">
        <v>7</v>
      </c>
      <c r="H34" s="111">
        <v>0</v>
      </c>
      <c r="I34" s="111">
        <v>0</v>
      </c>
      <c r="J34" s="111">
        <v>0</v>
      </c>
      <c r="K34" s="111">
        <v>0</v>
      </c>
      <c r="L34" s="111">
        <v>0</v>
      </c>
      <c r="M34" s="118">
        <v>0.41176470588235298</v>
      </c>
      <c r="N34" s="127" t="s">
        <v>911</v>
      </c>
      <c r="O34" s="19" t="s">
        <v>895</v>
      </c>
      <c r="P34" s="19" t="s">
        <v>897</v>
      </c>
    </row>
    <row r="35" spans="1:16" x14ac:dyDescent="0.3">
      <c r="A35" s="173"/>
      <c r="B35" s="173"/>
      <c r="C35" s="173"/>
      <c r="D35" s="19">
        <v>355136</v>
      </c>
      <c r="E35" s="111">
        <v>0</v>
      </c>
      <c r="F35" s="111">
        <v>0</v>
      </c>
      <c r="G35" s="111">
        <v>10</v>
      </c>
      <c r="H35" s="111">
        <v>15</v>
      </c>
      <c r="I35" s="111">
        <v>10</v>
      </c>
      <c r="J35" s="111">
        <v>1</v>
      </c>
      <c r="K35" s="111">
        <v>0</v>
      </c>
      <c r="L35" s="111">
        <v>0</v>
      </c>
      <c r="M35" s="118">
        <v>0.4375</v>
      </c>
      <c r="N35" s="127" t="s">
        <v>911</v>
      </c>
      <c r="O35" s="19" t="s">
        <v>895</v>
      </c>
      <c r="P35" s="19" t="s">
        <v>897</v>
      </c>
    </row>
    <row r="36" spans="1:16" x14ac:dyDescent="0.3">
      <c r="A36" s="173"/>
      <c r="B36" s="173"/>
      <c r="C36" s="173"/>
      <c r="D36" s="19">
        <v>355168</v>
      </c>
      <c r="E36" s="111">
        <v>13</v>
      </c>
      <c r="F36" s="111">
        <v>13</v>
      </c>
      <c r="G36" s="111">
        <v>0</v>
      </c>
      <c r="H36" s="111">
        <v>0</v>
      </c>
      <c r="I36" s="111">
        <v>0</v>
      </c>
      <c r="J36" s="111">
        <v>0</v>
      </c>
      <c r="K36" s="111">
        <v>7</v>
      </c>
      <c r="L36" s="111">
        <v>0</v>
      </c>
      <c r="M36" s="118">
        <v>0.35</v>
      </c>
      <c r="N36" s="127" t="s">
        <v>911</v>
      </c>
      <c r="O36" s="19" t="s">
        <v>895</v>
      </c>
      <c r="P36" s="19" t="s">
        <v>897</v>
      </c>
    </row>
    <row r="37" spans="1:16" x14ac:dyDescent="0.3">
      <c r="A37" s="173"/>
      <c r="B37" s="173"/>
      <c r="C37" s="173"/>
      <c r="D37" s="19">
        <v>355171</v>
      </c>
      <c r="E37" s="111">
        <v>6</v>
      </c>
      <c r="F37" s="111">
        <v>0</v>
      </c>
      <c r="G37" s="111">
        <v>0</v>
      </c>
      <c r="H37" s="111">
        <v>0</v>
      </c>
      <c r="I37" s="111">
        <v>0</v>
      </c>
      <c r="J37" s="111">
        <v>0</v>
      </c>
      <c r="K37" s="111">
        <v>14</v>
      </c>
      <c r="L37" s="111">
        <v>13</v>
      </c>
      <c r="M37" s="118">
        <v>0.3</v>
      </c>
      <c r="N37" s="127" t="s">
        <v>911</v>
      </c>
      <c r="O37" s="19" t="s">
        <v>895</v>
      </c>
      <c r="P37" s="19" t="s">
        <v>897</v>
      </c>
    </row>
    <row r="38" spans="1:16" x14ac:dyDescent="0.3">
      <c r="A38" s="173"/>
      <c r="B38" s="173"/>
      <c r="C38" s="173"/>
      <c r="D38" s="19">
        <v>355421</v>
      </c>
      <c r="E38" s="111">
        <v>10</v>
      </c>
      <c r="F38" s="111">
        <v>14</v>
      </c>
      <c r="G38" s="111">
        <v>0</v>
      </c>
      <c r="H38" s="111">
        <v>0</v>
      </c>
      <c r="I38" s="111">
        <v>0</v>
      </c>
      <c r="J38" s="111">
        <v>0</v>
      </c>
      <c r="K38" s="111">
        <v>0</v>
      </c>
      <c r="L38" s="111">
        <v>6</v>
      </c>
      <c r="M38" s="118">
        <v>0.3</v>
      </c>
      <c r="N38" s="127" t="s">
        <v>911</v>
      </c>
      <c r="O38" s="19" t="s">
        <v>895</v>
      </c>
      <c r="P38" s="19" t="s">
        <v>897</v>
      </c>
    </row>
    <row r="39" spans="1:16" x14ac:dyDescent="0.3">
      <c r="A39" s="173"/>
      <c r="B39" s="173"/>
      <c r="C39" s="173"/>
      <c r="D39" s="19">
        <v>355677</v>
      </c>
      <c r="E39" s="111">
        <v>1</v>
      </c>
      <c r="F39" s="111">
        <v>6</v>
      </c>
      <c r="G39" s="111">
        <v>0</v>
      </c>
      <c r="H39" s="111">
        <v>0</v>
      </c>
      <c r="I39" s="111">
        <v>0</v>
      </c>
      <c r="J39" s="111">
        <v>0</v>
      </c>
      <c r="K39" s="111">
        <v>15</v>
      </c>
      <c r="L39" s="111">
        <v>10</v>
      </c>
      <c r="M39" s="118">
        <v>0.3125</v>
      </c>
      <c r="N39" s="127" t="s">
        <v>911</v>
      </c>
      <c r="O39" s="19" t="s">
        <v>895</v>
      </c>
      <c r="P39" s="19" t="s">
        <v>897</v>
      </c>
    </row>
    <row r="40" spans="1:16" x14ac:dyDescent="0.3">
      <c r="A40" s="173"/>
      <c r="B40" s="173"/>
      <c r="C40" s="173"/>
      <c r="D40" s="19">
        <v>355967</v>
      </c>
      <c r="E40" s="111">
        <v>0</v>
      </c>
      <c r="F40" s="111">
        <v>0</v>
      </c>
      <c r="G40" s="111">
        <v>9</v>
      </c>
      <c r="H40" s="111">
        <v>0</v>
      </c>
      <c r="I40" s="111">
        <v>0</v>
      </c>
      <c r="J40" s="111">
        <v>0</v>
      </c>
      <c r="K40" s="111">
        <v>14</v>
      </c>
      <c r="L40" s="111">
        <v>15</v>
      </c>
      <c r="M40" s="118">
        <v>0.39130399999999999</v>
      </c>
      <c r="N40" s="127" t="s">
        <v>911</v>
      </c>
      <c r="O40" s="19" t="s">
        <v>912</v>
      </c>
      <c r="P40" s="19" t="s">
        <v>897</v>
      </c>
    </row>
    <row r="41" spans="1:16" x14ac:dyDescent="0.3">
      <c r="A41" s="173"/>
      <c r="B41" s="173"/>
      <c r="C41" s="173"/>
      <c r="D41" s="19">
        <v>356211</v>
      </c>
      <c r="E41" s="111">
        <v>0</v>
      </c>
      <c r="F41" s="111">
        <v>0</v>
      </c>
      <c r="G41" s="111">
        <v>7</v>
      </c>
      <c r="H41" s="111">
        <v>25</v>
      </c>
      <c r="I41" s="111">
        <v>3</v>
      </c>
      <c r="J41" s="111">
        <v>0</v>
      </c>
      <c r="K41" s="111">
        <v>0</v>
      </c>
      <c r="L41" s="111">
        <v>0</v>
      </c>
      <c r="M41" s="118">
        <v>0.3</v>
      </c>
      <c r="N41" s="127" t="s">
        <v>911</v>
      </c>
      <c r="O41" s="19" t="s">
        <v>912</v>
      </c>
      <c r="P41" s="19" t="s">
        <v>897</v>
      </c>
    </row>
    <row r="42" spans="1:16" x14ac:dyDescent="0.3">
      <c r="A42" s="173"/>
      <c r="B42" s="173"/>
      <c r="C42" s="173"/>
      <c r="D42" s="19">
        <v>356396</v>
      </c>
      <c r="E42" s="111">
        <v>0</v>
      </c>
      <c r="F42" s="111">
        <v>0</v>
      </c>
      <c r="G42" s="111">
        <v>3</v>
      </c>
      <c r="H42" s="111">
        <v>11</v>
      </c>
      <c r="I42" s="111">
        <v>0</v>
      </c>
      <c r="J42" s="111">
        <v>0</v>
      </c>
      <c r="K42" s="111">
        <v>11</v>
      </c>
      <c r="L42" s="111">
        <v>5</v>
      </c>
      <c r="M42" s="118">
        <v>0.47321428571428598</v>
      </c>
      <c r="N42" s="127" t="s">
        <v>911</v>
      </c>
      <c r="O42" s="19" t="s">
        <v>912</v>
      </c>
      <c r="P42" s="19" t="s">
        <v>897</v>
      </c>
    </row>
    <row r="43" spans="1:16" x14ac:dyDescent="0.3">
      <c r="A43" s="173"/>
      <c r="B43" s="173"/>
      <c r="C43" s="173"/>
      <c r="D43" s="19">
        <v>356404</v>
      </c>
      <c r="E43" s="111">
        <v>0</v>
      </c>
      <c r="F43" s="111">
        <v>0</v>
      </c>
      <c r="G43" s="111">
        <v>4</v>
      </c>
      <c r="H43" s="111">
        <v>11</v>
      </c>
      <c r="I43" s="111">
        <v>10</v>
      </c>
      <c r="J43" s="111">
        <v>4</v>
      </c>
      <c r="K43" s="111">
        <v>0</v>
      </c>
      <c r="L43" s="111">
        <v>0</v>
      </c>
      <c r="M43" s="118">
        <v>0.44761904761904803</v>
      </c>
      <c r="N43" s="127" t="s">
        <v>911</v>
      </c>
      <c r="O43" s="19" t="s">
        <v>912</v>
      </c>
      <c r="P43" s="19" t="s">
        <v>897</v>
      </c>
    </row>
    <row r="44" spans="1:16" x14ac:dyDescent="0.3">
      <c r="A44" s="173"/>
      <c r="B44" s="173"/>
      <c r="C44" s="173"/>
      <c r="D44" s="19">
        <v>356443</v>
      </c>
      <c r="E44" s="111">
        <v>0</v>
      </c>
      <c r="F44" s="111">
        <v>0</v>
      </c>
      <c r="G44" s="111">
        <v>10</v>
      </c>
      <c r="H44" s="111">
        <v>8</v>
      </c>
      <c r="I44" s="111">
        <v>2</v>
      </c>
      <c r="J44" s="111">
        <v>10</v>
      </c>
      <c r="K44" s="111">
        <v>0</v>
      </c>
      <c r="L44" s="111">
        <v>0</v>
      </c>
      <c r="M44" s="118">
        <v>0.38888899999999998</v>
      </c>
      <c r="N44" s="127" t="s">
        <v>911</v>
      </c>
      <c r="O44" s="19" t="s">
        <v>912</v>
      </c>
      <c r="P44" s="19" t="s">
        <v>897</v>
      </c>
    </row>
    <row r="45" spans="1:16" x14ac:dyDescent="0.3">
      <c r="A45" s="173"/>
      <c r="B45" s="173"/>
      <c r="C45" s="173"/>
      <c r="D45" s="19">
        <v>356480</v>
      </c>
      <c r="E45" s="111">
        <v>6</v>
      </c>
      <c r="F45" s="111">
        <v>11</v>
      </c>
      <c r="G45" s="111">
        <v>5</v>
      </c>
      <c r="H45" s="111">
        <v>2</v>
      </c>
      <c r="I45" s="111">
        <v>0</v>
      </c>
      <c r="J45" s="111">
        <v>0</v>
      </c>
      <c r="K45" s="111">
        <v>0</v>
      </c>
      <c r="L45" s="111">
        <v>0</v>
      </c>
      <c r="M45" s="118">
        <v>0.30069930069930101</v>
      </c>
      <c r="N45" s="127" t="s">
        <v>911</v>
      </c>
      <c r="O45" s="19" t="s">
        <v>912</v>
      </c>
      <c r="P45" s="19" t="s">
        <v>897</v>
      </c>
    </row>
    <row r="46" spans="1:16" x14ac:dyDescent="0.3">
      <c r="A46" s="173"/>
      <c r="B46" s="173"/>
      <c r="C46" s="173"/>
      <c r="D46" s="19">
        <v>356484</v>
      </c>
      <c r="E46" s="111">
        <v>5</v>
      </c>
      <c r="F46" s="111">
        <v>2</v>
      </c>
      <c r="G46" s="111">
        <v>5</v>
      </c>
      <c r="H46" s="111">
        <v>10</v>
      </c>
      <c r="I46" s="111">
        <v>0</v>
      </c>
      <c r="J46" s="111">
        <v>0</v>
      </c>
      <c r="K46" s="111">
        <v>0</v>
      </c>
      <c r="L46" s="111">
        <v>1</v>
      </c>
      <c r="M46" s="118">
        <v>0.34615400000000002</v>
      </c>
      <c r="N46" s="127" t="s">
        <v>911</v>
      </c>
      <c r="O46" s="19" t="s">
        <v>912</v>
      </c>
      <c r="P46" s="19" t="s">
        <v>897</v>
      </c>
    </row>
    <row r="47" spans="1:16" x14ac:dyDescent="0.3">
      <c r="A47" s="173"/>
      <c r="B47" s="173"/>
      <c r="C47" s="173"/>
      <c r="D47" s="19">
        <v>356485</v>
      </c>
      <c r="E47" s="111">
        <v>5</v>
      </c>
      <c r="F47" s="111">
        <v>11</v>
      </c>
      <c r="G47" s="111">
        <v>0</v>
      </c>
      <c r="H47" s="111">
        <v>0</v>
      </c>
      <c r="I47" s="111">
        <v>0</v>
      </c>
      <c r="J47" s="111">
        <v>0</v>
      </c>
      <c r="K47" s="111">
        <v>5</v>
      </c>
      <c r="L47" s="111">
        <v>2</v>
      </c>
      <c r="M47" s="118">
        <v>0.34615384615384598</v>
      </c>
      <c r="N47" s="127" t="s">
        <v>911</v>
      </c>
      <c r="O47" s="19" t="s">
        <v>912</v>
      </c>
      <c r="P47" s="19" t="s">
        <v>897</v>
      </c>
    </row>
    <row r="48" spans="1:16" x14ac:dyDescent="0.3">
      <c r="A48" s="173"/>
      <c r="B48" s="173"/>
      <c r="C48" s="173"/>
      <c r="D48" s="19">
        <v>356512</v>
      </c>
      <c r="E48" s="111">
        <v>7</v>
      </c>
      <c r="F48" s="111">
        <v>2</v>
      </c>
      <c r="G48" s="111">
        <v>3</v>
      </c>
      <c r="H48" s="111">
        <v>11</v>
      </c>
      <c r="I48" s="111">
        <v>0</v>
      </c>
      <c r="J48" s="111">
        <v>0</v>
      </c>
      <c r="K48" s="111">
        <v>2</v>
      </c>
      <c r="L48" s="111">
        <v>1</v>
      </c>
      <c r="M48" s="118">
        <v>0.53571428571428603</v>
      </c>
      <c r="N48" s="127" t="s">
        <v>911</v>
      </c>
      <c r="O48" s="19" t="s">
        <v>912</v>
      </c>
      <c r="P48" s="19" t="s">
        <v>897</v>
      </c>
    </row>
    <row r="49" spans="1:16" x14ac:dyDescent="0.3">
      <c r="A49" s="173"/>
      <c r="B49" s="173"/>
      <c r="C49" s="173"/>
      <c r="D49" s="19">
        <v>356527</v>
      </c>
      <c r="E49" s="111">
        <v>0</v>
      </c>
      <c r="F49" s="111">
        <v>0</v>
      </c>
      <c r="G49" s="111">
        <v>7</v>
      </c>
      <c r="H49" s="111">
        <v>3</v>
      </c>
      <c r="I49" s="111">
        <v>6</v>
      </c>
      <c r="J49" s="111">
        <v>14</v>
      </c>
      <c r="K49" s="111">
        <v>0</v>
      </c>
      <c r="L49" s="111">
        <v>0</v>
      </c>
      <c r="M49" s="118">
        <v>0.36199100000000001</v>
      </c>
      <c r="N49" s="127" t="s">
        <v>911</v>
      </c>
      <c r="O49" s="19" t="s">
        <v>912</v>
      </c>
      <c r="P49" s="19" t="s">
        <v>897</v>
      </c>
    </row>
    <row r="50" spans="1:16" x14ac:dyDescent="0.3">
      <c r="A50" s="173"/>
      <c r="B50" s="173"/>
      <c r="C50" s="173"/>
      <c r="D50" s="19">
        <v>356996</v>
      </c>
      <c r="E50" s="111">
        <v>16</v>
      </c>
      <c r="F50" s="111">
        <v>10</v>
      </c>
      <c r="G50" s="111">
        <v>0</v>
      </c>
      <c r="H50" s="111">
        <v>0</v>
      </c>
      <c r="I50" s="111">
        <v>7</v>
      </c>
      <c r="J50" s="111">
        <v>16</v>
      </c>
      <c r="K50" s="111">
        <v>0</v>
      </c>
      <c r="L50" s="111">
        <v>0</v>
      </c>
      <c r="M50" s="118">
        <v>0.31103700000000001</v>
      </c>
      <c r="N50" s="127" t="s">
        <v>911</v>
      </c>
      <c r="O50" s="19" t="s">
        <v>895</v>
      </c>
      <c r="P50" s="19" t="s">
        <v>897</v>
      </c>
    </row>
    <row r="51" spans="1:16" x14ac:dyDescent="0.3">
      <c r="A51" s="173"/>
      <c r="B51" s="173"/>
      <c r="C51" s="173"/>
      <c r="D51" s="19">
        <v>360993</v>
      </c>
      <c r="E51" s="111">
        <v>0</v>
      </c>
      <c r="F51" s="111">
        <v>0</v>
      </c>
      <c r="G51" s="111">
        <v>0</v>
      </c>
      <c r="H51" s="111">
        <v>0</v>
      </c>
      <c r="I51" s="111">
        <v>4</v>
      </c>
      <c r="J51" s="111">
        <v>0</v>
      </c>
      <c r="K51" s="111">
        <v>8</v>
      </c>
      <c r="L51" s="111">
        <v>10</v>
      </c>
      <c r="M51" s="118">
        <v>0.33333299999999999</v>
      </c>
      <c r="N51" s="127" t="s">
        <v>913</v>
      </c>
      <c r="O51" s="19" t="s">
        <v>914</v>
      </c>
      <c r="P51" s="19" t="s">
        <v>1993</v>
      </c>
    </row>
    <row r="52" spans="1:16" x14ac:dyDescent="0.3">
      <c r="A52" s="173"/>
      <c r="B52" s="173"/>
      <c r="C52" s="173"/>
      <c r="D52" s="19">
        <v>361455</v>
      </c>
      <c r="E52" s="111">
        <v>5</v>
      </c>
      <c r="F52" s="111">
        <v>5</v>
      </c>
      <c r="G52" s="111">
        <v>9</v>
      </c>
      <c r="H52" s="111">
        <v>0</v>
      </c>
      <c r="I52" s="111">
        <v>10</v>
      </c>
      <c r="J52" s="111">
        <v>9</v>
      </c>
      <c r="K52" s="111">
        <v>0</v>
      </c>
      <c r="L52" s="111">
        <v>0</v>
      </c>
      <c r="M52" s="118">
        <v>0.375</v>
      </c>
      <c r="N52" s="127" t="s">
        <v>915</v>
      </c>
      <c r="O52" s="19" t="s">
        <v>914</v>
      </c>
      <c r="P52" s="19" t="s">
        <v>897</v>
      </c>
    </row>
    <row r="53" spans="1:16" x14ac:dyDescent="0.3">
      <c r="A53" s="173"/>
      <c r="B53" s="173"/>
      <c r="C53" s="173"/>
      <c r="D53" s="19">
        <v>361471</v>
      </c>
      <c r="E53" s="111">
        <v>5</v>
      </c>
      <c r="F53" s="111">
        <v>0</v>
      </c>
      <c r="G53" s="111">
        <v>0</v>
      </c>
      <c r="H53" s="111">
        <v>0</v>
      </c>
      <c r="I53" s="111">
        <v>2</v>
      </c>
      <c r="J53" s="111">
        <v>0</v>
      </c>
      <c r="K53" s="111">
        <v>12</v>
      </c>
      <c r="L53" s="111">
        <v>10</v>
      </c>
      <c r="M53" s="118">
        <v>0.36842105263157898</v>
      </c>
      <c r="N53" s="127" t="s">
        <v>916</v>
      </c>
      <c r="O53" s="19" t="s">
        <v>914</v>
      </c>
      <c r="P53" s="19" t="s">
        <v>897</v>
      </c>
    </row>
    <row r="54" spans="1:16" x14ac:dyDescent="0.3">
      <c r="A54" s="173"/>
      <c r="B54" s="173"/>
      <c r="C54" s="173"/>
      <c r="D54" s="19">
        <v>361796</v>
      </c>
      <c r="E54" s="111">
        <v>1</v>
      </c>
      <c r="F54" s="111">
        <v>8</v>
      </c>
      <c r="G54" s="111">
        <v>0</v>
      </c>
      <c r="H54" s="111">
        <v>1</v>
      </c>
      <c r="I54" s="111">
        <v>1</v>
      </c>
      <c r="J54" s="111">
        <v>7</v>
      </c>
      <c r="K54" s="111">
        <v>20</v>
      </c>
      <c r="L54" s="111">
        <v>13</v>
      </c>
      <c r="M54" s="118">
        <v>0.46081499999999997</v>
      </c>
      <c r="N54" s="127" t="s">
        <v>917</v>
      </c>
      <c r="O54" s="19" t="s">
        <v>914</v>
      </c>
      <c r="P54" s="19" t="s">
        <v>1993</v>
      </c>
    </row>
    <row r="55" spans="1:16" x14ac:dyDescent="0.3">
      <c r="A55" s="173"/>
      <c r="B55" s="173"/>
      <c r="C55" s="173"/>
      <c r="D55" s="19">
        <v>361946</v>
      </c>
      <c r="E55" s="111">
        <v>10</v>
      </c>
      <c r="F55" s="111">
        <v>26</v>
      </c>
      <c r="G55" s="111">
        <v>10</v>
      </c>
      <c r="H55" s="111">
        <v>6</v>
      </c>
      <c r="I55" s="111">
        <v>2</v>
      </c>
      <c r="J55" s="111">
        <v>1</v>
      </c>
      <c r="K55" s="111">
        <v>1</v>
      </c>
      <c r="L55" s="111">
        <v>0</v>
      </c>
      <c r="M55" s="118">
        <v>0.35309617918313602</v>
      </c>
      <c r="N55" s="127" t="s">
        <v>918</v>
      </c>
      <c r="O55" s="19" t="s">
        <v>914</v>
      </c>
      <c r="P55" s="19" t="s">
        <v>897</v>
      </c>
    </row>
    <row r="56" spans="1:16" x14ac:dyDescent="0.3">
      <c r="A56" s="173"/>
      <c r="B56" s="173"/>
      <c r="C56" s="173"/>
      <c r="D56" s="19">
        <v>362449</v>
      </c>
      <c r="E56" s="111">
        <v>1</v>
      </c>
      <c r="F56" s="111">
        <v>0</v>
      </c>
      <c r="G56" s="111">
        <v>8</v>
      </c>
      <c r="H56" s="111">
        <v>1</v>
      </c>
      <c r="I56" s="111">
        <v>6</v>
      </c>
      <c r="J56" s="111">
        <v>20</v>
      </c>
      <c r="K56" s="111">
        <v>1</v>
      </c>
      <c r="L56" s="111">
        <v>0</v>
      </c>
      <c r="M56" s="118">
        <v>0.577380952380952</v>
      </c>
      <c r="N56" s="127" t="s">
        <v>919</v>
      </c>
      <c r="O56" s="19" t="s">
        <v>914</v>
      </c>
      <c r="P56" s="19" t="s">
        <v>897</v>
      </c>
    </row>
    <row r="57" spans="1:16" x14ac:dyDescent="0.3">
      <c r="A57" s="173"/>
      <c r="B57" s="173"/>
      <c r="C57" s="173"/>
      <c r="D57" s="19">
        <v>362767</v>
      </c>
      <c r="E57" s="111">
        <v>0</v>
      </c>
      <c r="F57" s="111">
        <v>0</v>
      </c>
      <c r="G57" s="111">
        <v>0</v>
      </c>
      <c r="H57" s="111">
        <v>5</v>
      </c>
      <c r="I57" s="111">
        <v>0</v>
      </c>
      <c r="J57" s="111">
        <v>0</v>
      </c>
      <c r="K57" s="111">
        <v>11</v>
      </c>
      <c r="L57" s="111">
        <v>10</v>
      </c>
      <c r="M57" s="118">
        <v>0.33333333333333298</v>
      </c>
      <c r="N57" s="127" t="s">
        <v>920</v>
      </c>
      <c r="O57" s="19" t="s">
        <v>914</v>
      </c>
      <c r="P57" s="19" t="s">
        <v>897</v>
      </c>
    </row>
    <row r="58" spans="1:16" x14ac:dyDescent="0.3">
      <c r="A58" s="173"/>
      <c r="B58" s="173"/>
      <c r="C58" s="173"/>
      <c r="D58" s="19">
        <v>363016</v>
      </c>
      <c r="E58" s="111">
        <v>9</v>
      </c>
      <c r="F58" s="111">
        <v>5</v>
      </c>
      <c r="G58" s="111">
        <v>0</v>
      </c>
      <c r="H58" s="111">
        <v>0</v>
      </c>
      <c r="I58" s="111">
        <v>0</v>
      </c>
      <c r="J58" s="111">
        <v>0</v>
      </c>
      <c r="K58" s="111">
        <v>2</v>
      </c>
      <c r="L58" s="111">
        <v>6</v>
      </c>
      <c r="M58" s="118">
        <v>0.36363600000000001</v>
      </c>
      <c r="N58" s="127" t="s">
        <v>921</v>
      </c>
      <c r="O58" s="19" t="s">
        <v>914</v>
      </c>
      <c r="P58" s="19" t="s">
        <v>897</v>
      </c>
    </row>
    <row r="59" spans="1:16" x14ac:dyDescent="0.3">
      <c r="A59" s="173"/>
      <c r="B59" s="173"/>
      <c r="C59" s="173"/>
      <c r="D59" s="19">
        <v>363028</v>
      </c>
      <c r="E59" s="111">
        <v>7</v>
      </c>
      <c r="F59" s="111">
        <v>4</v>
      </c>
      <c r="G59" s="111">
        <v>0</v>
      </c>
      <c r="H59" s="111">
        <v>0</v>
      </c>
      <c r="I59" s="111">
        <v>0</v>
      </c>
      <c r="J59" s="111">
        <v>0</v>
      </c>
      <c r="K59" s="111">
        <v>3</v>
      </c>
      <c r="L59" s="111">
        <v>6</v>
      </c>
      <c r="M59" s="118">
        <v>0.3</v>
      </c>
      <c r="N59" s="127" t="s">
        <v>922</v>
      </c>
      <c r="O59" s="19" t="s">
        <v>914</v>
      </c>
      <c r="P59" s="19" t="s">
        <v>897</v>
      </c>
    </row>
    <row r="60" spans="1:16" x14ac:dyDescent="0.3">
      <c r="A60" s="173"/>
      <c r="B60" s="173"/>
      <c r="C60" s="173"/>
      <c r="D60" s="19">
        <v>363031</v>
      </c>
      <c r="E60" s="111">
        <v>0</v>
      </c>
      <c r="F60" s="111">
        <v>0</v>
      </c>
      <c r="G60" s="111">
        <v>5</v>
      </c>
      <c r="H60" s="111">
        <v>0</v>
      </c>
      <c r="I60" s="111">
        <v>0</v>
      </c>
      <c r="J60" s="111">
        <v>0</v>
      </c>
      <c r="K60" s="111">
        <v>5</v>
      </c>
      <c r="L60" s="111">
        <v>10</v>
      </c>
      <c r="M60" s="118">
        <v>0.5</v>
      </c>
      <c r="N60" s="127" t="s">
        <v>923</v>
      </c>
      <c r="O60" s="19" t="s">
        <v>914</v>
      </c>
      <c r="P60" s="19" t="s">
        <v>897</v>
      </c>
    </row>
    <row r="61" spans="1:16" x14ac:dyDescent="0.3">
      <c r="A61" s="174"/>
      <c r="B61" s="174"/>
      <c r="C61" s="174"/>
      <c r="D61" s="21">
        <v>363258</v>
      </c>
      <c r="E61" s="112">
        <v>0</v>
      </c>
      <c r="F61" s="112">
        <v>0</v>
      </c>
      <c r="G61" s="112">
        <v>10</v>
      </c>
      <c r="H61" s="112">
        <v>7</v>
      </c>
      <c r="I61" s="112">
        <v>0</v>
      </c>
      <c r="J61" s="112">
        <v>0</v>
      </c>
      <c r="K61" s="112">
        <v>0</v>
      </c>
      <c r="L61" s="112">
        <v>3</v>
      </c>
      <c r="M61" s="119">
        <v>0.3</v>
      </c>
      <c r="N61" s="130" t="s">
        <v>924</v>
      </c>
      <c r="O61" s="21" t="s">
        <v>914</v>
      </c>
      <c r="P61" s="21" t="s">
        <v>897</v>
      </c>
    </row>
    <row r="62" spans="1:16" x14ac:dyDescent="0.3">
      <c r="A62" s="169" t="s">
        <v>1936</v>
      </c>
      <c r="B62" s="169" t="s">
        <v>925</v>
      </c>
      <c r="C62" s="169" t="s">
        <v>1979</v>
      </c>
      <c r="D62" s="17">
        <v>9040</v>
      </c>
      <c r="E62" s="110">
        <v>0</v>
      </c>
      <c r="F62" s="110">
        <v>0</v>
      </c>
      <c r="G62" s="110">
        <v>7</v>
      </c>
      <c r="H62" s="110">
        <v>2</v>
      </c>
      <c r="I62" s="110">
        <v>5</v>
      </c>
      <c r="J62" s="110">
        <v>12</v>
      </c>
      <c r="K62" s="110">
        <v>0</v>
      </c>
      <c r="L62" s="110">
        <v>0</v>
      </c>
      <c r="M62" s="117">
        <v>0.44047599999999998</v>
      </c>
      <c r="N62" s="131">
        <v>21282</v>
      </c>
      <c r="O62" s="18" t="s">
        <v>900</v>
      </c>
      <c r="P62" s="18" t="s">
        <v>897</v>
      </c>
    </row>
    <row r="63" spans="1:16" x14ac:dyDescent="0.3">
      <c r="A63" s="170"/>
      <c r="B63" s="170"/>
      <c r="C63" s="170"/>
      <c r="D63" s="19">
        <v>10166</v>
      </c>
      <c r="E63" s="111">
        <v>0</v>
      </c>
      <c r="F63" s="111">
        <v>0</v>
      </c>
      <c r="G63" s="111">
        <v>15</v>
      </c>
      <c r="H63" s="111">
        <v>10</v>
      </c>
      <c r="I63" s="111">
        <v>1</v>
      </c>
      <c r="J63" s="111">
        <v>6</v>
      </c>
      <c r="K63" s="111">
        <v>0</v>
      </c>
      <c r="L63" s="111">
        <v>0</v>
      </c>
      <c r="M63" s="118">
        <v>0.3125</v>
      </c>
      <c r="N63" s="128">
        <v>20156</v>
      </c>
      <c r="O63" s="20" t="s">
        <v>900</v>
      </c>
      <c r="P63" s="20" t="s">
        <v>897</v>
      </c>
    </row>
    <row r="64" spans="1:16" x14ac:dyDescent="0.3">
      <c r="A64" s="170"/>
      <c r="B64" s="170"/>
      <c r="C64" s="170"/>
      <c r="D64" s="19">
        <v>10399</v>
      </c>
      <c r="E64" s="111">
        <v>9</v>
      </c>
      <c r="F64" s="111">
        <v>8</v>
      </c>
      <c r="G64" s="111">
        <v>0</v>
      </c>
      <c r="H64" s="111">
        <v>0</v>
      </c>
      <c r="I64" s="111">
        <v>0</v>
      </c>
      <c r="J64" s="111">
        <v>0</v>
      </c>
      <c r="K64" s="111">
        <v>10</v>
      </c>
      <c r="L64" s="111">
        <v>2</v>
      </c>
      <c r="M64" s="118">
        <v>0.326315789473684</v>
      </c>
      <c r="N64" s="128">
        <v>19923</v>
      </c>
      <c r="O64" s="20" t="s">
        <v>900</v>
      </c>
      <c r="P64" s="20" t="s">
        <v>897</v>
      </c>
    </row>
    <row r="65" spans="1:16" x14ac:dyDescent="0.3">
      <c r="A65" s="170"/>
      <c r="B65" s="170"/>
      <c r="C65" s="170"/>
      <c r="D65" s="19">
        <v>10586</v>
      </c>
      <c r="E65" s="111">
        <v>0</v>
      </c>
      <c r="F65" s="111">
        <v>0</v>
      </c>
      <c r="G65" s="111">
        <v>7</v>
      </c>
      <c r="H65" s="111">
        <v>3</v>
      </c>
      <c r="I65" s="111">
        <v>0</v>
      </c>
      <c r="J65" s="111">
        <v>0</v>
      </c>
      <c r="K65" s="111">
        <v>8</v>
      </c>
      <c r="L65" s="111">
        <v>15</v>
      </c>
      <c r="M65" s="118">
        <v>0.3</v>
      </c>
      <c r="N65" s="128">
        <v>19736</v>
      </c>
      <c r="O65" s="20" t="s">
        <v>900</v>
      </c>
      <c r="P65" s="20" t="s">
        <v>897</v>
      </c>
    </row>
    <row r="66" spans="1:16" x14ac:dyDescent="0.3">
      <c r="A66" s="170"/>
      <c r="B66" s="170"/>
      <c r="C66" s="170"/>
      <c r="D66" s="19">
        <v>10591</v>
      </c>
      <c r="E66" s="111">
        <v>0</v>
      </c>
      <c r="F66" s="111">
        <v>7</v>
      </c>
      <c r="G66" s="111">
        <v>0</v>
      </c>
      <c r="H66" s="111">
        <v>0</v>
      </c>
      <c r="I66" s="111">
        <v>13</v>
      </c>
      <c r="J66" s="111">
        <v>12</v>
      </c>
      <c r="K66" s="111">
        <v>0</v>
      </c>
      <c r="L66" s="111">
        <v>0</v>
      </c>
      <c r="M66" s="118">
        <v>0.36842105263157898</v>
      </c>
      <c r="N66" s="128">
        <v>19731</v>
      </c>
      <c r="O66" s="20" t="s">
        <v>900</v>
      </c>
      <c r="P66" s="20" t="s">
        <v>897</v>
      </c>
    </row>
    <row r="67" spans="1:16" x14ac:dyDescent="0.3">
      <c r="A67" s="170"/>
      <c r="B67" s="170"/>
      <c r="C67" s="170"/>
      <c r="D67" s="19">
        <v>10802</v>
      </c>
      <c r="E67" s="111">
        <v>0</v>
      </c>
      <c r="F67" s="111">
        <v>0</v>
      </c>
      <c r="G67" s="111">
        <v>0</v>
      </c>
      <c r="H67" s="111">
        <v>0</v>
      </c>
      <c r="I67" s="111">
        <v>2</v>
      </c>
      <c r="J67" s="111">
        <v>7</v>
      </c>
      <c r="K67" s="111">
        <v>18</v>
      </c>
      <c r="L67" s="111">
        <v>10</v>
      </c>
      <c r="M67" s="118">
        <v>0.311764705882353</v>
      </c>
      <c r="N67" s="128">
        <v>19520</v>
      </c>
      <c r="O67" s="20" t="s">
        <v>900</v>
      </c>
      <c r="P67" s="20" t="s">
        <v>1993</v>
      </c>
    </row>
    <row r="68" spans="1:16" x14ac:dyDescent="0.3">
      <c r="A68" s="170"/>
      <c r="B68" s="170"/>
      <c r="C68" s="170"/>
      <c r="D68" s="19">
        <v>11277</v>
      </c>
      <c r="E68" s="111">
        <v>11</v>
      </c>
      <c r="F68" s="111">
        <v>18</v>
      </c>
      <c r="G68" s="111">
        <v>0</v>
      </c>
      <c r="H68" s="111">
        <v>0</v>
      </c>
      <c r="I68" s="111">
        <v>1</v>
      </c>
      <c r="J68" s="111">
        <v>0</v>
      </c>
      <c r="K68" s="111">
        <v>32</v>
      </c>
      <c r="L68" s="111">
        <v>14</v>
      </c>
      <c r="M68" s="118">
        <v>0.3125</v>
      </c>
      <c r="N68" s="128">
        <v>19045</v>
      </c>
      <c r="O68" s="20" t="s">
        <v>900</v>
      </c>
      <c r="P68" s="20" t="s">
        <v>1993</v>
      </c>
    </row>
    <row r="69" spans="1:16" x14ac:dyDescent="0.3">
      <c r="A69" s="170"/>
      <c r="B69" s="170"/>
      <c r="C69" s="170"/>
      <c r="D69" s="19">
        <v>11277</v>
      </c>
      <c r="E69" s="111">
        <v>6</v>
      </c>
      <c r="F69" s="111">
        <v>14</v>
      </c>
      <c r="G69" s="111">
        <v>0</v>
      </c>
      <c r="H69" s="111">
        <v>0</v>
      </c>
      <c r="I69" s="111">
        <v>0</v>
      </c>
      <c r="J69" s="111">
        <v>2</v>
      </c>
      <c r="K69" s="111">
        <v>7</v>
      </c>
      <c r="L69" s="111">
        <v>3</v>
      </c>
      <c r="M69" s="118">
        <v>0.38056699999999999</v>
      </c>
      <c r="N69" s="128">
        <v>19045</v>
      </c>
      <c r="O69" s="20" t="s">
        <v>900</v>
      </c>
      <c r="P69" s="20" t="s">
        <v>897</v>
      </c>
    </row>
    <row r="70" spans="1:16" x14ac:dyDescent="0.3">
      <c r="A70" s="170"/>
      <c r="B70" s="170"/>
      <c r="C70" s="170"/>
      <c r="D70" s="19">
        <v>11374</v>
      </c>
      <c r="E70" s="111">
        <v>0</v>
      </c>
      <c r="F70" s="111">
        <v>0</v>
      </c>
      <c r="G70" s="111">
        <v>19</v>
      </c>
      <c r="H70" s="111">
        <v>9</v>
      </c>
      <c r="I70" s="111">
        <v>3</v>
      </c>
      <c r="J70" s="111">
        <v>10</v>
      </c>
      <c r="K70" s="111">
        <v>0</v>
      </c>
      <c r="L70" s="111">
        <v>0</v>
      </c>
      <c r="M70" s="118">
        <v>0.38995200000000002</v>
      </c>
      <c r="N70" s="128">
        <v>18948</v>
      </c>
      <c r="O70" s="20" t="s">
        <v>900</v>
      </c>
      <c r="P70" s="20" t="s">
        <v>1993</v>
      </c>
    </row>
    <row r="71" spans="1:16" x14ac:dyDescent="0.3">
      <c r="A71" s="170"/>
      <c r="B71" s="170"/>
      <c r="C71" s="170"/>
      <c r="D71" s="19">
        <v>11374</v>
      </c>
      <c r="E71" s="111">
        <v>0</v>
      </c>
      <c r="F71" s="111">
        <v>0</v>
      </c>
      <c r="G71" s="111">
        <v>15</v>
      </c>
      <c r="H71" s="111">
        <v>6</v>
      </c>
      <c r="I71" s="111">
        <v>8</v>
      </c>
      <c r="J71" s="111">
        <v>12</v>
      </c>
      <c r="K71" s="111">
        <v>0</v>
      </c>
      <c r="L71" s="111">
        <v>0</v>
      </c>
      <c r="M71" s="118">
        <v>0.31884099999999999</v>
      </c>
      <c r="N71" s="128">
        <v>18948</v>
      </c>
      <c r="O71" s="20" t="s">
        <v>900</v>
      </c>
      <c r="P71" s="20" t="s">
        <v>897</v>
      </c>
    </row>
    <row r="72" spans="1:16" x14ac:dyDescent="0.3">
      <c r="A72" s="170"/>
      <c r="B72" s="170"/>
      <c r="C72" s="170"/>
      <c r="D72" s="19">
        <v>11431</v>
      </c>
      <c r="E72" s="111">
        <v>0</v>
      </c>
      <c r="F72" s="111">
        <v>0</v>
      </c>
      <c r="G72" s="111">
        <v>8</v>
      </c>
      <c r="H72" s="111">
        <v>5</v>
      </c>
      <c r="I72" s="111">
        <v>2</v>
      </c>
      <c r="J72" s="111">
        <v>6</v>
      </c>
      <c r="K72" s="111">
        <v>0</v>
      </c>
      <c r="L72" s="111">
        <v>0</v>
      </c>
      <c r="M72" s="118">
        <v>0.34545500000000001</v>
      </c>
      <c r="N72" s="128">
        <v>18891</v>
      </c>
      <c r="O72" s="20" t="s">
        <v>900</v>
      </c>
      <c r="P72" s="20" t="s">
        <v>897</v>
      </c>
    </row>
    <row r="73" spans="1:16" x14ac:dyDescent="0.3">
      <c r="A73" s="170"/>
      <c r="B73" s="170"/>
      <c r="C73" s="170"/>
      <c r="D73" s="19">
        <v>11914</v>
      </c>
      <c r="E73" s="111">
        <v>6</v>
      </c>
      <c r="F73" s="111">
        <v>15</v>
      </c>
      <c r="G73" s="111">
        <v>0</v>
      </c>
      <c r="H73" s="111">
        <v>0</v>
      </c>
      <c r="I73" s="111">
        <v>0</v>
      </c>
      <c r="J73" s="111">
        <v>0</v>
      </c>
      <c r="K73" s="111">
        <v>15</v>
      </c>
      <c r="L73" s="111">
        <v>5</v>
      </c>
      <c r="M73" s="118">
        <v>0.46428571428571402</v>
      </c>
      <c r="N73" s="128">
        <v>18408</v>
      </c>
      <c r="O73" s="20" t="s">
        <v>900</v>
      </c>
      <c r="P73" s="20" t="s">
        <v>897</v>
      </c>
    </row>
    <row r="74" spans="1:16" x14ac:dyDescent="0.3">
      <c r="A74" s="170"/>
      <c r="B74" s="170"/>
      <c r="C74" s="170"/>
      <c r="D74" s="19">
        <v>11928</v>
      </c>
      <c r="E74" s="111">
        <v>15</v>
      </c>
      <c r="F74" s="111">
        <v>7</v>
      </c>
      <c r="G74" s="111">
        <v>0</v>
      </c>
      <c r="H74" s="111">
        <v>0</v>
      </c>
      <c r="I74" s="111">
        <v>0</v>
      </c>
      <c r="J74" s="111">
        <v>0</v>
      </c>
      <c r="K74" s="111">
        <v>9</v>
      </c>
      <c r="L74" s="111">
        <v>16</v>
      </c>
      <c r="M74" s="118">
        <v>0.32065199999999999</v>
      </c>
      <c r="N74" s="128">
        <v>18394</v>
      </c>
      <c r="O74" s="20" t="s">
        <v>900</v>
      </c>
      <c r="P74" s="20" t="s">
        <v>897</v>
      </c>
    </row>
    <row r="75" spans="1:16" x14ac:dyDescent="0.3">
      <c r="A75" s="170"/>
      <c r="B75" s="170"/>
      <c r="C75" s="170"/>
      <c r="D75" s="19">
        <v>12088</v>
      </c>
      <c r="E75" s="111">
        <v>2</v>
      </c>
      <c r="F75" s="111">
        <v>5</v>
      </c>
      <c r="G75" s="111">
        <v>12</v>
      </c>
      <c r="H75" s="111">
        <v>6</v>
      </c>
      <c r="I75" s="111">
        <v>0</v>
      </c>
      <c r="J75" s="111">
        <v>0</v>
      </c>
      <c r="K75" s="111">
        <v>4</v>
      </c>
      <c r="L75" s="111">
        <v>6</v>
      </c>
      <c r="M75" s="118">
        <v>0.31372499999999998</v>
      </c>
      <c r="N75" s="128">
        <v>18234</v>
      </c>
      <c r="O75" s="20" t="s">
        <v>900</v>
      </c>
      <c r="P75" s="20" t="s">
        <v>897</v>
      </c>
    </row>
    <row r="76" spans="1:16" x14ac:dyDescent="0.3">
      <c r="A76" s="170"/>
      <c r="B76" s="170"/>
      <c r="C76" s="170"/>
      <c r="D76" s="19">
        <v>12418</v>
      </c>
      <c r="E76" s="111">
        <v>0</v>
      </c>
      <c r="F76" s="111">
        <v>0</v>
      </c>
      <c r="G76" s="111">
        <v>7</v>
      </c>
      <c r="H76" s="111">
        <v>9</v>
      </c>
      <c r="I76" s="111">
        <v>9</v>
      </c>
      <c r="J76" s="111">
        <v>2</v>
      </c>
      <c r="K76" s="111">
        <v>0</v>
      </c>
      <c r="L76" s="111">
        <v>0</v>
      </c>
      <c r="M76" s="118">
        <v>0.38068181818181801</v>
      </c>
      <c r="N76" s="128">
        <v>17904</v>
      </c>
      <c r="O76" s="20" t="s">
        <v>900</v>
      </c>
      <c r="P76" s="20" t="s">
        <v>897</v>
      </c>
    </row>
    <row r="77" spans="1:16" x14ac:dyDescent="0.3">
      <c r="A77" s="170"/>
      <c r="B77" s="170"/>
      <c r="C77" s="170"/>
      <c r="D77" s="19">
        <v>12461</v>
      </c>
      <c r="E77" s="111">
        <v>8</v>
      </c>
      <c r="F77" s="111">
        <v>3</v>
      </c>
      <c r="G77" s="111">
        <v>0</v>
      </c>
      <c r="H77" s="111">
        <v>0</v>
      </c>
      <c r="I77" s="111">
        <v>0</v>
      </c>
      <c r="J77" s="111">
        <v>0</v>
      </c>
      <c r="K77" s="111">
        <v>3</v>
      </c>
      <c r="L77" s="111">
        <v>10</v>
      </c>
      <c r="M77" s="118">
        <v>0.49650300000000003</v>
      </c>
      <c r="N77" s="128">
        <v>17861</v>
      </c>
      <c r="O77" s="20" t="s">
        <v>900</v>
      </c>
      <c r="P77" s="20" t="s">
        <v>897</v>
      </c>
    </row>
    <row r="78" spans="1:16" x14ac:dyDescent="0.3">
      <c r="A78" s="170"/>
      <c r="B78" s="170"/>
      <c r="C78" s="170"/>
      <c r="D78" s="19">
        <v>12473</v>
      </c>
      <c r="E78" s="111">
        <v>5</v>
      </c>
      <c r="F78" s="111">
        <v>0</v>
      </c>
      <c r="G78" s="111">
        <v>0</v>
      </c>
      <c r="H78" s="111">
        <v>0</v>
      </c>
      <c r="I78" s="111">
        <v>0</v>
      </c>
      <c r="J78" s="111">
        <v>0</v>
      </c>
      <c r="K78" s="111">
        <v>7</v>
      </c>
      <c r="L78" s="111">
        <v>13</v>
      </c>
      <c r="M78" s="118">
        <v>0.41666700000000001</v>
      </c>
      <c r="N78" s="128">
        <v>17849</v>
      </c>
      <c r="O78" s="20" t="s">
        <v>900</v>
      </c>
      <c r="P78" s="20" t="s">
        <v>897</v>
      </c>
    </row>
    <row r="79" spans="1:16" x14ac:dyDescent="0.3">
      <c r="A79" s="170"/>
      <c r="B79" s="170"/>
      <c r="C79" s="170"/>
      <c r="D79" s="19">
        <v>12486</v>
      </c>
      <c r="E79" s="111">
        <v>0</v>
      </c>
      <c r="F79" s="111">
        <v>0</v>
      </c>
      <c r="G79" s="111">
        <v>9</v>
      </c>
      <c r="H79" s="111">
        <v>5</v>
      </c>
      <c r="I79" s="111">
        <v>4</v>
      </c>
      <c r="J79" s="111">
        <v>11</v>
      </c>
      <c r="K79" s="111">
        <v>0</v>
      </c>
      <c r="L79" s="111">
        <v>0</v>
      </c>
      <c r="M79" s="118">
        <v>0.37980799999999998</v>
      </c>
      <c r="N79" s="128">
        <v>17836</v>
      </c>
      <c r="O79" s="20" t="s">
        <v>900</v>
      </c>
      <c r="P79" s="20" t="s">
        <v>897</v>
      </c>
    </row>
    <row r="80" spans="1:16" x14ac:dyDescent="0.3">
      <c r="A80" s="170"/>
      <c r="B80" s="170"/>
      <c r="C80" s="170"/>
      <c r="D80" s="19">
        <v>12669</v>
      </c>
      <c r="E80" s="111">
        <v>2</v>
      </c>
      <c r="F80" s="111">
        <v>7</v>
      </c>
      <c r="G80" s="111">
        <v>0</v>
      </c>
      <c r="H80" s="111">
        <v>0</v>
      </c>
      <c r="I80" s="111">
        <v>11</v>
      </c>
      <c r="J80" s="111">
        <v>6</v>
      </c>
      <c r="K80" s="111">
        <v>0</v>
      </c>
      <c r="L80" s="111">
        <v>0</v>
      </c>
      <c r="M80" s="118">
        <v>0.38461538461538503</v>
      </c>
      <c r="N80" s="128">
        <v>17653</v>
      </c>
      <c r="O80" s="20" t="s">
        <v>900</v>
      </c>
      <c r="P80" s="20" t="s">
        <v>897</v>
      </c>
    </row>
    <row r="81" spans="1:16" x14ac:dyDescent="0.3">
      <c r="A81" s="170"/>
      <c r="B81" s="170"/>
      <c r="C81" s="170"/>
      <c r="D81" s="19">
        <v>12742</v>
      </c>
      <c r="E81" s="111">
        <v>0</v>
      </c>
      <c r="F81" s="111">
        <v>0</v>
      </c>
      <c r="G81" s="111">
        <v>0</v>
      </c>
      <c r="H81" s="111">
        <v>1</v>
      </c>
      <c r="I81" s="111">
        <v>6</v>
      </c>
      <c r="J81" s="111">
        <v>2</v>
      </c>
      <c r="K81" s="111">
        <v>4</v>
      </c>
      <c r="L81" s="111">
        <v>7</v>
      </c>
      <c r="M81" s="118">
        <v>0.4</v>
      </c>
      <c r="N81" s="128">
        <v>17580</v>
      </c>
      <c r="O81" s="20" t="s">
        <v>900</v>
      </c>
      <c r="P81" s="20" t="s">
        <v>897</v>
      </c>
    </row>
    <row r="82" spans="1:16" x14ac:dyDescent="0.3">
      <c r="A82" s="170"/>
      <c r="B82" s="170"/>
      <c r="C82" s="170"/>
      <c r="D82" s="19">
        <v>12979</v>
      </c>
      <c r="E82" s="111">
        <v>0</v>
      </c>
      <c r="F82" s="111">
        <v>0</v>
      </c>
      <c r="G82" s="111">
        <v>0</v>
      </c>
      <c r="H82" s="111">
        <v>0</v>
      </c>
      <c r="I82" s="111">
        <v>9</v>
      </c>
      <c r="J82" s="111">
        <v>5</v>
      </c>
      <c r="K82" s="111">
        <v>5</v>
      </c>
      <c r="L82" s="111">
        <v>24</v>
      </c>
      <c r="M82" s="118">
        <v>0.470443</v>
      </c>
      <c r="N82" s="128">
        <v>17343</v>
      </c>
      <c r="O82" s="20" t="s">
        <v>900</v>
      </c>
      <c r="P82" s="20" t="s">
        <v>897</v>
      </c>
    </row>
    <row r="83" spans="1:16" x14ac:dyDescent="0.3">
      <c r="A83" s="170"/>
      <c r="B83" s="170"/>
      <c r="C83" s="170"/>
      <c r="D83" s="19">
        <v>14121</v>
      </c>
      <c r="E83" s="111">
        <v>1</v>
      </c>
      <c r="F83" s="111">
        <v>0</v>
      </c>
      <c r="G83" s="111">
        <v>12</v>
      </c>
      <c r="H83" s="111">
        <v>21</v>
      </c>
      <c r="I83" s="111">
        <v>5</v>
      </c>
      <c r="J83" s="111">
        <v>0</v>
      </c>
      <c r="K83" s="111">
        <v>0</v>
      </c>
      <c r="L83" s="111">
        <v>0</v>
      </c>
      <c r="M83" s="118">
        <v>0.33333333333333298</v>
      </c>
      <c r="N83" s="128">
        <v>16201</v>
      </c>
      <c r="O83" s="20" t="s">
        <v>900</v>
      </c>
      <c r="P83" s="20" t="s">
        <v>897</v>
      </c>
    </row>
    <row r="84" spans="1:16" x14ac:dyDescent="0.3">
      <c r="A84" s="170"/>
      <c r="B84" s="170"/>
      <c r="C84" s="170"/>
      <c r="D84" s="19">
        <v>14133</v>
      </c>
      <c r="E84" s="111">
        <v>6</v>
      </c>
      <c r="F84" s="111">
        <v>14</v>
      </c>
      <c r="G84" s="111">
        <v>0</v>
      </c>
      <c r="H84" s="111">
        <v>0</v>
      </c>
      <c r="I84" s="111">
        <v>10</v>
      </c>
      <c r="J84" s="111">
        <v>6</v>
      </c>
      <c r="K84" s="111">
        <v>0</v>
      </c>
      <c r="L84" s="111">
        <v>0</v>
      </c>
      <c r="M84" s="118">
        <v>0.32500000000000001</v>
      </c>
      <c r="N84" s="128">
        <v>16189</v>
      </c>
      <c r="O84" s="20" t="s">
        <v>900</v>
      </c>
      <c r="P84" s="20" t="s">
        <v>897</v>
      </c>
    </row>
    <row r="85" spans="1:16" x14ac:dyDescent="0.3">
      <c r="A85" s="170"/>
      <c r="B85" s="170"/>
      <c r="C85" s="170"/>
      <c r="D85" s="19">
        <v>15419</v>
      </c>
      <c r="E85" s="111">
        <v>21</v>
      </c>
      <c r="F85" s="111">
        <v>6</v>
      </c>
      <c r="G85" s="111">
        <v>11</v>
      </c>
      <c r="H85" s="111">
        <v>16</v>
      </c>
      <c r="I85" s="111">
        <v>0</v>
      </c>
      <c r="J85" s="111">
        <v>1</v>
      </c>
      <c r="K85" s="111">
        <v>0</v>
      </c>
      <c r="L85" s="111">
        <v>0</v>
      </c>
      <c r="M85" s="118">
        <v>0.39538000000000001</v>
      </c>
      <c r="N85" s="128">
        <v>14903</v>
      </c>
      <c r="O85" s="20" t="s">
        <v>900</v>
      </c>
      <c r="P85" s="20" t="s">
        <v>897</v>
      </c>
    </row>
    <row r="86" spans="1:16" x14ac:dyDescent="0.3">
      <c r="A86" s="170"/>
      <c r="B86" s="170"/>
      <c r="C86" s="170"/>
      <c r="D86" s="19">
        <v>15424</v>
      </c>
      <c r="E86" s="111">
        <v>16</v>
      </c>
      <c r="F86" s="111">
        <v>20</v>
      </c>
      <c r="G86" s="111">
        <v>17</v>
      </c>
      <c r="H86" s="111">
        <v>3</v>
      </c>
      <c r="I86" s="111">
        <v>0</v>
      </c>
      <c r="J86" s="111">
        <v>0</v>
      </c>
      <c r="K86" s="111">
        <v>0</v>
      </c>
      <c r="L86" s="111">
        <v>0</v>
      </c>
      <c r="M86" s="118">
        <v>0.38471673254281902</v>
      </c>
      <c r="N86" s="128">
        <v>14898</v>
      </c>
      <c r="O86" s="20" t="s">
        <v>900</v>
      </c>
      <c r="P86" s="20" t="s">
        <v>897</v>
      </c>
    </row>
    <row r="87" spans="1:16" x14ac:dyDescent="0.3">
      <c r="A87" s="170"/>
      <c r="B87" s="170"/>
      <c r="C87" s="170"/>
      <c r="D87" s="19">
        <v>15516</v>
      </c>
      <c r="E87" s="111">
        <v>9</v>
      </c>
      <c r="F87" s="111">
        <v>16</v>
      </c>
      <c r="G87" s="111">
        <v>0</v>
      </c>
      <c r="H87" s="111">
        <v>0</v>
      </c>
      <c r="I87" s="111">
        <v>0</v>
      </c>
      <c r="J87" s="111">
        <v>0</v>
      </c>
      <c r="K87" s="111">
        <v>11</v>
      </c>
      <c r="L87" s="111">
        <v>4</v>
      </c>
      <c r="M87" s="118">
        <v>0.35</v>
      </c>
      <c r="N87" s="128">
        <v>14806</v>
      </c>
      <c r="O87" s="20" t="s">
        <v>900</v>
      </c>
      <c r="P87" s="20" t="s">
        <v>897</v>
      </c>
    </row>
    <row r="88" spans="1:16" x14ac:dyDescent="0.3">
      <c r="A88" s="170"/>
      <c r="B88" s="170"/>
      <c r="C88" s="170"/>
      <c r="D88" s="19">
        <v>18436</v>
      </c>
      <c r="E88" s="111">
        <v>0</v>
      </c>
      <c r="F88" s="111">
        <v>0</v>
      </c>
      <c r="G88" s="111">
        <v>16</v>
      </c>
      <c r="H88" s="111">
        <v>6</v>
      </c>
      <c r="I88" s="111">
        <v>15</v>
      </c>
      <c r="J88" s="111">
        <v>24</v>
      </c>
      <c r="K88" s="111">
        <v>0</v>
      </c>
      <c r="L88" s="111">
        <v>0</v>
      </c>
      <c r="M88" s="118">
        <v>0.31612903225806499</v>
      </c>
      <c r="N88" s="128">
        <v>11886</v>
      </c>
      <c r="O88" s="20" t="s">
        <v>900</v>
      </c>
      <c r="P88" s="20" t="s">
        <v>897</v>
      </c>
    </row>
    <row r="89" spans="1:16" x14ac:dyDescent="0.3">
      <c r="A89" s="170"/>
      <c r="B89" s="170"/>
      <c r="C89" s="170"/>
      <c r="D89" s="19">
        <v>19171</v>
      </c>
      <c r="E89" s="111">
        <v>29</v>
      </c>
      <c r="F89" s="111">
        <v>11</v>
      </c>
      <c r="G89" s="111">
        <v>0</v>
      </c>
      <c r="H89" s="111">
        <v>0</v>
      </c>
      <c r="I89" s="111">
        <v>0</v>
      </c>
      <c r="J89" s="111">
        <v>0</v>
      </c>
      <c r="K89" s="111">
        <v>10</v>
      </c>
      <c r="L89" s="111">
        <v>19</v>
      </c>
      <c r="M89" s="118">
        <v>0.37692300000000001</v>
      </c>
      <c r="N89" s="128">
        <v>11151</v>
      </c>
      <c r="O89" s="20" t="s">
        <v>900</v>
      </c>
      <c r="P89" s="20" t="s">
        <v>1993</v>
      </c>
    </row>
    <row r="90" spans="1:16" x14ac:dyDescent="0.3">
      <c r="A90" s="170"/>
      <c r="B90" s="170"/>
      <c r="C90" s="170"/>
      <c r="D90" s="19">
        <v>19643</v>
      </c>
      <c r="E90" s="111">
        <v>0</v>
      </c>
      <c r="F90" s="111">
        <v>0</v>
      </c>
      <c r="G90" s="111">
        <v>9</v>
      </c>
      <c r="H90" s="111">
        <v>14</v>
      </c>
      <c r="I90" s="111">
        <v>9</v>
      </c>
      <c r="J90" s="111">
        <v>2</v>
      </c>
      <c r="K90" s="111">
        <v>1</v>
      </c>
      <c r="L90" s="111">
        <v>1</v>
      </c>
      <c r="M90" s="118">
        <v>0.35603699999999999</v>
      </c>
      <c r="N90" s="128">
        <v>10679</v>
      </c>
      <c r="O90" s="20" t="s">
        <v>900</v>
      </c>
      <c r="P90" s="20" t="s">
        <v>897</v>
      </c>
    </row>
    <row r="91" spans="1:16" x14ac:dyDescent="0.3">
      <c r="A91" s="170"/>
      <c r="B91" s="170"/>
      <c r="C91" s="170"/>
      <c r="D91" s="19">
        <v>21196</v>
      </c>
      <c r="E91" s="111">
        <v>3</v>
      </c>
      <c r="F91" s="111">
        <v>0</v>
      </c>
      <c r="G91" s="111">
        <v>7</v>
      </c>
      <c r="H91" s="111">
        <v>24</v>
      </c>
      <c r="I91" s="111">
        <v>0</v>
      </c>
      <c r="J91" s="111">
        <v>0</v>
      </c>
      <c r="K91" s="111">
        <v>0</v>
      </c>
      <c r="L91" s="111">
        <v>0</v>
      </c>
      <c r="M91" s="118">
        <v>0.3</v>
      </c>
      <c r="N91" s="128">
        <v>9126</v>
      </c>
      <c r="O91" s="20" t="s">
        <v>900</v>
      </c>
      <c r="P91" s="20" t="s">
        <v>897</v>
      </c>
    </row>
    <row r="92" spans="1:16" x14ac:dyDescent="0.3">
      <c r="A92" s="170"/>
      <c r="B92" s="170"/>
      <c r="C92" s="170"/>
      <c r="D92" s="19">
        <v>21234</v>
      </c>
      <c r="E92" s="111">
        <v>0</v>
      </c>
      <c r="F92" s="111">
        <v>0</v>
      </c>
      <c r="G92" s="111">
        <v>5</v>
      </c>
      <c r="H92" s="111">
        <v>0</v>
      </c>
      <c r="I92" s="111">
        <v>9</v>
      </c>
      <c r="J92" s="111">
        <v>14</v>
      </c>
      <c r="K92" s="111">
        <v>0</v>
      </c>
      <c r="L92" s="111">
        <v>0</v>
      </c>
      <c r="M92" s="118">
        <v>0.35714299999999999</v>
      </c>
      <c r="N92" s="128">
        <v>9088</v>
      </c>
      <c r="O92" s="20" t="s">
        <v>900</v>
      </c>
      <c r="P92" s="20" t="s">
        <v>1993</v>
      </c>
    </row>
    <row r="93" spans="1:16" x14ac:dyDescent="0.3">
      <c r="A93" s="170"/>
      <c r="B93" s="170"/>
      <c r="C93" s="170"/>
      <c r="D93" s="19">
        <v>22034</v>
      </c>
      <c r="E93" s="111">
        <v>3</v>
      </c>
      <c r="F93" s="111">
        <v>9</v>
      </c>
      <c r="G93" s="111">
        <v>20</v>
      </c>
      <c r="H93" s="111">
        <v>8</v>
      </c>
      <c r="I93" s="111">
        <v>0</v>
      </c>
      <c r="J93" s="111">
        <v>0</v>
      </c>
      <c r="K93" s="111">
        <v>0</v>
      </c>
      <c r="L93" s="111">
        <v>0</v>
      </c>
      <c r="M93" s="118">
        <v>0.39897698209718702</v>
      </c>
      <c r="N93" s="128">
        <v>8288</v>
      </c>
      <c r="O93" s="20" t="s">
        <v>900</v>
      </c>
      <c r="P93" s="20" t="s">
        <v>1993</v>
      </c>
    </row>
    <row r="94" spans="1:16" x14ac:dyDescent="0.3">
      <c r="A94" s="170"/>
      <c r="B94" s="170"/>
      <c r="C94" s="170"/>
      <c r="D94" s="19">
        <v>22043</v>
      </c>
      <c r="E94" s="111">
        <v>4</v>
      </c>
      <c r="F94" s="111">
        <v>10</v>
      </c>
      <c r="G94" s="111">
        <v>0</v>
      </c>
      <c r="H94" s="111">
        <v>0</v>
      </c>
      <c r="I94" s="111">
        <v>0</v>
      </c>
      <c r="J94" s="111">
        <v>0</v>
      </c>
      <c r="K94" s="111">
        <v>18</v>
      </c>
      <c r="L94" s="111">
        <v>6</v>
      </c>
      <c r="M94" s="118">
        <v>0.44318181818181801</v>
      </c>
      <c r="N94" s="128">
        <v>8279</v>
      </c>
      <c r="O94" s="20" t="s">
        <v>900</v>
      </c>
      <c r="P94" s="20" t="s">
        <v>1993</v>
      </c>
    </row>
    <row r="95" spans="1:16" x14ac:dyDescent="0.3">
      <c r="A95" s="170"/>
      <c r="B95" s="170"/>
      <c r="C95" s="170"/>
      <c r="D95" s="19">
        <v>24632</v>
      </c>
      <c r="E95" s="111">
        <v>16</v>
      </c>
      <c r="F95" s="111">
        <v>33</v>
      </c>
      <c r="G95" s="111">
        <v>0</v>
      </c>
      <c r="H95" s="111">
        <v>0</v>
      </c>
      <c r="I95" s="111">
        <v>0</v>
      </c>
      <c r="J95" s="111">
        <v>0</v>
      </c>
      <c r="K95" s="111">
        <v>22</v>
      </c>
      <c r="L95" s="111">
        <v>9</v>
      </c>
      <c r="M95" s="118">
        <v>0.36466165413533802</v>
      </c>
      <c r="N95" s="128">
        <v>5690</v>
      </c>
      <c r="O95" s="20" t="s">
        <v>900</v>
      </c>
      <c r="P95" s="20" t="s">
        <v>897</v>
      </c>
    </row>
    <row r="96" spans="1:16" x14ac:dyDescent="0.3">
      <c r="A96" s="170"/>
      <c r="B96" s="170"/>
      <c r="C96" s="170"/>
      <c r="D96" s="19">
        <v>27178</v>
      </c>
      <c r="E96" s="111">
        <v>0</v>
      </c>
      <c r="F96" s="111">
        <v>0</v>
      </c>
      <c r="G96" s="111">
        <v>6</v>
      </c>
      <c r="H96" s="111">
        <v>1</v>
      </c>
      <c r="I96" s="111">
        <v>10</v>
      </c>
      <c r="J96" s="111">
        <v>26</v>
      </c>
      <c r="K96" s="111">
        <v>0</v>
      </c>
      <c r="L96" s="111">
        <v>0</v>
      </c>
      <c r="M96" s="118">
        <v>0.33796300000000001</v>
      </c>
      <c r="N96" s="128">
        <v>3144</v>
      </c>
      <c r="O96" s="20" t="s">
        <v>900</v>
      </c>
      <c r="P96" s="20" t="s">
        <v>897</v>
      </c>
    </row>
    <row r="97" spans="1:16" x14ac:dyDescent="0.3">
      <c r="A97" s="170"/>
      <c r="B97" s="170"/>
      <c r="C97" s="170"/>
      <c r="D97" s="19">
        <v>27193</v>
      </c>
      <c r="E97" s="111">
        <v>12</v>
      </c>
      <c r="F97" s="111">
        <v>4</v>
      </c>
      <c r="G97" s="111">
        <v>0</v>
      </c>
      <c r="H97" s="111">
        <v>0</v>
      </c>
      <c r="I97" s="111">
        <v>10</v>
      </c>
      <c r="J97" s="111">
        <v>19</v>
      </c>
      <c r="K97" s="111">
        <v>0</v>
      </c>
      <c r="L97" s="111">
        <v>0</v>
      </c>
      <c r="M97" s="118">
        <v>0.37154199999999998</v>
      </c>
      <c r="N97" s="128">
        <v>3129</v>
      </c>
      <c r="O97" s="20" t="s">
        <v>900</v>
      </c>
      <c r="P97" s="20" t="s">
        <v>897</v>
      </c>
    </row>
    <row r="98" spans="1:16" x14ac:dyDescent="0.3">
      <c r="A98" s="170"/>
      <c r="B98" s="170"/>
      <c r="C98" s="170"/>
      <c r="D98" s="19">
        <v>27378</v>
      </c>
      <c r="E98" s="111">
        <v>0</v>
      </c>
      <c r="F98" s="111">
        <v>0</v>
      </c>
      <c r="G98" s="111">
        <v>0</v>
      </c>
      <c r="H98" s="111">
        <v>5</v>
      </c>
      <c r="I98" s="111">
        <v>0</v>
      </c>
      <c r="J98" s="111">
        <v>0</v>
      </c>
      <c r="K98" s="111">
        <v>21</v>
      </c>
      <c r="L98" s="111">
        <v>10</v>
      </c>
      <c r="M98" s="118">
        <v>0.33333333333333298</v>
      </c>
      <c r="N98" s="128">
        <v>2944</v>
      </c>
      <c r="O98" s="20" t="s">
        <v>900</v>
      </c>
      <c r="P98" s="20" t="s">
        <v>897</v>
      </c>
    </row>
    <row r="99" spans="1:16" x14ac:dyDescent="0.3">
      <c r="A99" s="170"/>
      <c r="B99" s="170"/>
      <c r="C99" s="170"/>
      <c r="D99" s="19">
        <v>27610</v>
      </c>
      <c r="E99" s="111">
        <v>0</v>
      </c>
      <c r="F99" s="111">
        <v>0</v>
      </c>
      <c r="G99" s="111">
        <v>4</v>
      </c>
      <c r="H99" s="111">
        <v>14</v>
      </c>
      <c r="I99" s="111">
        <v>6</v>
      </c>
      <c r="J99" s="111">
        <v>4</v>
      </c>
      <c r="K99" s="111">
        <v>0</v>
      </c>
      <c r="L99" s="111">
        <v>0</v>
      </c>
      <c r="M99" s="118">
        <v>0.37777777777777799</v>
      </c>
      <c r="N99" s="128">
        <v>2712</v>
      </c>
      <c r="O99" s="20" t="s">
        <v>900</v>
      </c>
      <c r="P99" s="20" t="s">
        <v>1993</v>
      </c>
    </row>
    <row r="100" spans="1:16" x14ac:dyDescent="0.3">
      <c r="A100" s="170"/>
      <c r="B100" s="170"/>
      <c r="C100" s="170"/>
      <c r="D100" s="19">
        <v>27611</v>
      </c>
      <c r="E100" s="111">
        <v>6</v>
      </c>
      <c r="F100" s="111">
        <v>4</v>
      </c>
      <c r="G100" s="111">
        <v>0</v>
      </c>
      <c r="H100" s="111">
        <v>0</v>
      </c>
      <c r="I100" s="111">
        <v>5</v>
      </c>
      <c r="J100" s="111">
        <v>14</v>
      </c>
      <c r="K100" s="111">
        <v>0</v>
      </c>
      <c r="L100" s="111">
        <v>0</v>
      </c>
      <c r="M100" s="118">
        <v>0.32323200000000002</v>
      </c>
      <c r="N100" s="128">
        <v>2711</v>
      </c>
      <c r="O100" s="20" t="s">
        <v>900</v>
      </c>
      <c r="P100" s="20" t="s">
        <v>1993</v>
      </c>
    </row>
    <row r="101" spans="1:16" x14ac:dyDescent="0.3">
      <c r="A101" s="170"/>
      <c r="B101" s="170"/>
      <c r="C101" s="170"/>
      <c r="D101" s="19">
        <v>27637</v>
      </c>
      <c r="E101" s="111">
        <v>9</v>
      </c>
      <c r="F101" s="111">
        <v>4</v>
      </c>
      <c r="G101" s="111">
        <v>0</v>
      </c>
      <c r="H101" s="111">
        <v>0</v>
      </c>
      <c r="I101" s="111">
        <v>0</v>
      </c>
      <c r="J101" s="111">
        <v>0</v>
      </c>
      <c r="K101" s="111">
        <v>6</v>
      </c>
      <c r="L101" s="111">
        <v>13</v>
      </c>
      <c r="M101" s="118">
        <v>0.36470599999999997</v>
      </c>
      <c r="N101" s="128">
        <v>2685</v>
      </c>
      <c r="O101" s="20" t="s">
        <v>900</v>
      </c>
      <c r="P101" s="20" t="s">
        <v>1993</v>
      </c>
    </row>
    <row r="102" spans="1:16" x14ac:dyDescent="0.3">
      <c r="A102" s="170"/>
      <c r="B102" s="170"/>
      <c r="C102" s="170"/>
      <c r="D102" s="19">
        <v>27640</v>
      </c>
      <c r="E102" s="111">
        <v>5</v>
      </c>
      <c r="F102" s="111">
        <v>13</v>
      </c>
      <c r="G102" s="111">
        <v>0</v>
      </c>
      <c r="H102" s="111">
        <v>0</v>
      </c>
      <c r="I102" s="111">
        <v>10</v>
      </c>
      <c r="J102" s="111">
        <v>5</v>
      </c>
      <c r="K102" s="111">
        <v>0</v>
      </c>
      <c r="L102" s="111">
        <v>0</v>
      </c>
      <c r="M102" s="118">
        <v>0.38888888888888901</v>
      </c>
      <c r="N102" s="128">
        <v>2682</v>
      </c>
      <c r="O102" s="20" t="s">
        <v>900</v>
      </c>
      <c r="P102" s="20" t="s">
        <v>1993</v>
      </c>
    </row>
    <row r="103" spans="1:16" x14ac:dyDescent="0.3">
      <c r="A103" s="170"/>
      <c r="B103" s="170"/>
      <c r="C103" s="170"/>
      <c r="D103" s="19">
        <v>27713</v>
      </c>
      <c r="E103" s="111">
        <v>7</v>
      </c>
      <c r="F103" s="111">
        <v>0</v>
      </c>
      <c r="G103" s="111">
        <v>10</v>
      </c>
      <c r="H103" s="111">
        <v>17</v>
      </c>
      <c r="I103" s="111">
        <v>0</v>
      </c>
      <c r="J103" s="111">
        <v>0</v>
      </c>
      <c r="K103" s="111">
        <v>0</v>
      </c>
      <c r="L103" s="111">
        <v>0</v>
      </c>
      <c r="M103" s="118">
        <v>0.41176499999999999</v>
      </c>
      <c r="N103" s="128">
        <v>2609</v>
      </c>
      <c r="O103" s="20" t="s">
        <v>900</v>
      </c>
      <c r="P103" s="20" t="s">
        <v>897</v>
      </c>
    </row>
    <row r="104" spans="1:16" x14ac:dyDescent="0.3">
      <c r="A104" s="170"/>
      <c r="B104" s="170"/>
      <c r="C104" s="170"/>
      <c r="D104" s="19">
        <v>28233</v>
      </c>
      <c r="E104" s="111">
        <v>14</v>
      </c>
      <c r="F104" s="111">
        <v>30</v>
      </c>
      <c r="G104" s="111">
        <v>0</v>
      </c>
      <c r="H104" s="111">
        <v>0</v>
      </c>
      <c r="I104" s="111">
        <v>0</v>
      </c>
      <c r="J104" s="111">
        <v>0</v>
      </c>
      <c r="K104" s="111">
        <v>7</v>
      </c>
      <c r="L104" s="111">
        <v>0</v>
      </c>
      <c r="M104" s="118">
        <v>0.33333333333333298</v>
      </c>
      <c r="N104" s="128">
        <v>2089</v>
      </c>
      <c r="O104" s="20" t="s">
        <v>900</v>
      </c>
      <c r="P104" s="20" t="s">
        <v>897</v>
      </c>
    </row>
    <row r="105" spans="1:16" x14ac:dyDescent="0.3">
      <c r="A105" s="170"/>
      <c r="B105" s="170"/>
      <c r="C105" s="170"/>
      <c r="D105" s="19">
        <v>29047</v>
      </c>
      <c r="E105" s="111">
        <v>0</v>
      </c>
      <c r="F105" s="111">
        <v>0</v>
      </c>
      <c r="G105" s="111">
        <v>11</v>
      </c>
      <c r="H105" s="111">
        <v>19</v>
      </c>
      <c r="I105" s="111">
        <v>5</v>
      </c>
      <c r="J105" s="111">
        <v>0</v>
      </c>
      <c r="K105" s="111">
        <v>0</v>
      </c>
      <c r="L105" s="111">
        <v>0</v>
      </c>
      <c r="M105" s="118">
        <v>0.3125</v>
      </c>
      <c r="N105" s="128">
        <v>1275</v>
      </c>
      <c r="O105" s="20" t="s">
        <v>900</v>
      </c>
      <c r="P105" s="20" t="s">
        <v>897</v>
      </c>
    </row>
    <row r="106" spans="1:16" x14ac:dyDescent="0.3">
      <c r="A106" s="170"/>
      <c r="B106" s="170"/>
      <c r="C106" s="170"/>
      <c r="D106" s="19">
        <v>29568</v>
      </c>
      <c r="E106" s="111">
        <v>6</v>
      </c>
      <c r="F106" s="111">
        <v>13</v>
      </c>
      <c r="G106" s="111">
        <v>0</v>
      </c>
      <c r="H106" s="111">
        <v>0</v>
      </c>
      <c r="I106" s="111">
        <v>0</v>
      </c>
      <c r="J106" s="111">
        <v>3</v>
      </c>
      <c r="K106" s="111">
        <v>22</v>
      </c>
      <c r="L106" s="111">
        <v>11</v>
      </c>
      <c r="M106" s="118">
        <v>0.378307</v>
      </c>
      <c r="N106" s="128">
        <v>754</v>
      </c>
      <c r="O106" s="20" t="s">
        <v>900</v>
      </c>
      <c r="P106" s="20" t="s">
        <v>897</v>
      </c>
    </row>
    <row r="107" spans="1:16" x14ac:dyDescent="0.3">
      <c r="A107" s="170"/>
      <c r="B107" s="170"/>
      <c r="C107" s="170"/>
      <c r="D107" s="19">
        <v>29806</v>
      </c>
      <c r="E107" s="111">
        <v>0</v>
      </c>
      <c r="F107" s="111">
        <v>0</v>
      </c>
      <c r="G107" s="111">
        <v>6</v>
      </c>
      <c r="H107" s="111">
        <v>15</v>
      </c>
      <c r="I107" s="111">
        <v>9</v>
      </c>
      <c r="J107" s="111">
        <v>5</v>
      </c>
      <c r="K107" s="111">
        <v>0</v>
      </c>
      <c r="L107" s="111">
        <v>0</v>
      </c>
      <c r="M107" s="118">
        <v>0.35</v>
      </c>
      <c r="N107" s="128">
        <v>516</v>
      </c>
      <c r="O107" s="20" t="s">
        <v>900</v>
      </c>
      <c r="P107" s="20" t="s">
        <v>1993</v>
      </c>
    </row>
    <row r="108" spans="1:16" x14ac:dyDescent="0.3">
      <c r="A108" s="170"/>
      <c r="B108" s="170"/>
      <c r="C108" s="170"/>
      <c r="D108" s="19">
        <v>32194</v>
      </c>
      <c r="E108" s="111">
        <v>23</v>
      </c>
      <c r="F108" s="111">
        <v>12</v>
      </c>
      <c r="G108" s="111">
        <v>0</v>
      </c>
      <c r="H108" s="111">
        <v>0</v>
      </c>
      <c r="I108" s="111">
        <v>10</v>
      </c>
      <c r="J108" s="111">
        <v>22</v>
      </c>
      <c r="K108" s="111">
        <v>0</v>
      </c>
      <c r="L108" s="111">
        <v>0</v>
      </c>
      <c r="M108" s="118">
        <v>0.34402899999999997</v>
      </c>
      <c r="N108" s="128" t="s">
        <v>911</v>
      </c>
      <c r="O108" s="20" t="s">
        <v>912</v>
      </c>
      <c r="P108" s="20" t="s">
        <v>897</v>
      </c>
    </row>
    <row r="109" spans="1:16" x14ac:dyDescent="0.3">
      <c r="A109" s="170"/>
      <c r="B109" s="170"/>
      <c r="C109" s="170"/>
      <c r="D109" s="19">
        <v>32944</v>
      </c>
      <c r="E109" s="111">
        <v>6</v>
      </c>
      <c r="F109" s="111">
        <v>3</v>
      </c>
      <c r="G109" s="111">
        <v>0</v>
      </c>
      <c r="H109" s="111">
        <v>0</v>
      </c>
      <c r="I109" s="111">
        <v>2</v>
      </c>
      <c r="J109" s="111">
        <v>10</v>
      </c>
      <c r="K109" s="111">
        <v>5</v>
      </c>
      <c r="L109" s="111">
        <v>5</v>
      </c>
      <c r="M109" s="118">
        <v>0.401709401709402</v>
      </c>
      <c r="N109" s="128">
        <v>733</v>
      </c>
      <c r="O109" s="20" t="s">
        <v>914</v>
      </c>
      <c r="P109" s="20" t="s">
        <v>1993</v>
      </c>
    </row>
    <row r="110" spans="1:16" x14ac:dyDescent="0.3">
      <c r="A110" s="170"/>
      <c r="B110" s="170"/>
      <c r="C110" s="170"/>
      <c r="D110" s="19">
        <v>33469</v>
      </c>
      <c r="E110" s="111">
        <v>21</v>
      </c>
      <c r="F110" s="111">
        <v>6</v>
      </c>
      <c r="G110" s="111">
        <v>0</v>
      </c>
      <c r="H110" s="111">
        <v>0</v>
      </c>
      <c r="I110" s="111">
        <v>5</v>
      </c>
      <c r="J110" s="111">
        <v>6</v>
      </c>
      <c r="K110" s="111">
        <v>0</v>
      </c>
      <c r="L110" s="111">
        <v>0</v>
      </c>
      <c r="M110" s="118">
        <v>0.30769200000000002</v>
      </c>
      <c r="N110" s="128">
        <v>1258</v>
      </c>
      <c r="O110" s="20" t="s">
        <v>914</v>
      </c>
      <c r="P110" s="20" t="s">
        <v>897</v>
      </c>
    </row>
    <row r="111" spans="1:16" x14ac:dyDescent="0.3">
      <c r="A111" s="170"/>
      <c r="B111" s="170"/>
      <c r="C111" s="170"/>
      <c r="D111" s="19">
        <v>33586</v>
      </c>
      <c r="E111" s="111">
        <v>1</v>
      </c>
      <c r="F111" s="111">
        <v>0</v>
      </c>
      <c r="G111" s="111">
        <v>19</v>
      </c>
      <c r="H111" s="111">
        <v>4</v>
      </c>
      <c r="I111" s="111">
        <v>26</v>
      </c>
      <c r="J111" s="111">
        <v>29</v>
      </c>
      <c r="K111" s="111">
        <v>0</v>
      </c>
      <c r="L111" s="111">
        <v>0</v>
      </c>
      <c r="M111" s="118">
        <v>0.313570487483531</v>
      </c>
      <c r="N111" s="128">
        <v>1375</v>
      </c>
      <c r="O111" s="20" t="s">
        <v>914</v>
      </c>
      <c r="P111" s="20" t="s">
        <v>897</v>
      </c>
    </row>
    <row r="112" spans="1:16" x14ac:dyDescent="0.3">
      <c r="A112" s="171"/>
      <c r="B112" s="171"/>
      <c r="C112" s="171"/>
      <c r="D112" s="21">
        <v>36362</v>
      </c>
      <c r="E112" s="112">
        <v>1</v>
      </c>
      <c r="F112" s="112">
        <v>0</v>
      </c>
      <c r="G112" s="112">
        <v>10</v>
      </c>
      <c r="H112" s="112">
        <v>23</v>
      </c>
      <c r="I112" s="112">
        <v>0</v>
      </c>
      <c r="J112" s="112">
        <v>0</v>
      </c>
      <c r="K112" s="112">
        <v>24</v>
      </c>
      <c r="L112" s="112">
        <v>15</v>
      </c>
      <c r="M112" s="119">
        <v>0.31954887218045103</v>
      </c>
      <c r="N112" s="132">
        <v>4151</v>
      </c>
      <c r="O112" s="22" t="s">
        <v>914</v>
      </c>
      <c r="P112" s="22" t="s">
        <v>897</v>
      </c>
    </row>
    <row r="113" spans="1:16" x14ac:dyDescent="0.3">
      <c r="A113" s="169" t="s">
        <v>1937</v>
      </c>
      <c r="B113" s="169" t="s">
        <v>926</v>
      </c>
      <c r="C113" s="169" t="s">
        <v>1980</v>
      </c>
      <c r="D113" s="17">
        <v>273126</v>
      </c>
      <c r="E113" s="110">
        <v>0</v>
      </c>
      <c r="F113" s="110">
        <v>1</v>
      </c>
      <c r="G113" s="110">
        <v>12</v>
      </c>
      <c r="H113" s="110">
        <v>6</v>
      </c>
      <c r="I113" s="110">
        <v>0</v>
      </c>
      <c r="J113" s="110">
        <v>0</v>
      </c>
      <c r="K113" s="110">
        <v>4</v>
      </c>
      <c r="L113" s="110">
        <v>8</v>
      </c>
      <c r="M113" s="117">
        <v>0.35</v>
      </c>
      <c r="N113" s="131">
        <v>6113</v>
      </c>
      <c r="O113" s="18" t="s">
        <v>900</v>
      </c>
      <c r="P113" s="18" t="s">
        <v>1993</v>
      </c>
    </row>
    <row r="114" spans="1:16" x14ac:dyDescent="0.3">
      <c r="A114" s="170"/>
      <c r="B114" s="170"/>
      <c r="C114" s="170"/>
      <c r="D114" s="19">
        <v>273469</v>
      </c>
      <c r="E114" s="111">
        <v>0</v>
      </c>
      <c r="F114" s="111">
        <v>0</v>
      </c>
      <c r="G114" s="111">
        <v>14</v>
      </c>
      <c r="H114" s="111">
        <v>4</v>
      </c>
      <c r="I114" s="111">
        <v>10</v>
      </c>
      <c r="J114" s="111">
        <v>14</v>
      </c>
      <c r="K114" s="111">
        <v>0</v>
      </c>
      <c r="L114" s="111">
        <v>0</v>
      </c>
      <c r="M114" s="118">
        <v>0.36111100000000002</v>
      </c>
      <c r="N114" s="128">
        <v>5770</v>
      </c>
      <c r="O114" s="20" t="s">
        <v>900</v>
      </c>
      <c r="P114" s="20" t="s">
        <v>897</v>
      </c>
    </row>
    <row r="115" spans="1:16" x14ac:dyDescent="0.3">
      <c r="A115" s="170"/>
      <c r="B115" s="170"/>
      <c r="C115" s="170"/>
      <c r="D115" s="19">
        <v>273998</v>
      </c>
      <c r="E115" s="111">
        <v>22</v>
      </c>
      <c r="F115" s="111">
        <v>9</v>
      </c>
      <c r="G115" s="111">
        <v>0</v>
      </c>
      <c r="H115" s="111">
        <v>0</v>
      </c>
      <c r="I115" s="111">
        <v>0</v>
      </c>
      <c r="J115" s="111">
        <v>0</v>
      </c>
      <c r="K115" s="111">
        <v>8</v>
      </c>
      <c r="L115" s="111">
        <v>12</v>
      </c>
      <c r="M115" s="118">
        <v>0.30476199999999998</v>
      </c>
      <c r="N115" s="128">
        <v>5241</v>
      </c>
      <c r="O115" s="20" t="s">
        <v>900</v>
      </c>
      <c r="P115" s="20" t="s">
        <v>897</v>
      </c>
    </row>
    <row r="116" spans="1:16" x14ac:dyDescent="0.3">
      <c r="A116" s="170"/>
      <c r="B116" s="170"/>
      <c r="C116" s="170"/>
      <c r="D116" s="19">
        <v>274411</v>
      </c>
      <c r="E116" s="111">
        <v>1</v>
      </c>
      <c r="F116" s="111">
        <v>8</v>
      </c>
      <c r="G116" s="111">
        <v>0</v>
      </c>
      <c r="H116" s="111">
        <v>0</v>
      </c>
      <c r="I116" s="111">
        <v>0</v>
      </c>
      <c r="J116" s="111">
        <v>0</v>
      </c>
      <c r="K116" s="111">
        <v>31</v>
      </c>
      <c r="L116" s="111">
        <v>15</v>
      </c>
      <c r="M116" s="118">
        <v>0.31657608695652201</v>
      </c>
      <c r="N116" s="128">
        <v>4828</v>
      </c>
      <c r="O116" s="20" t="s">
        <v>900</v>
      </c>
      <c r="P116" s="20" t="s">
        <v>897</v>
      </c>
    </row>
    <row r="117" spans="1:16" x14ac:dyDescent="0.3">
      <c r="A117" s="170"/>
      <c r="B117" s="170"/>
      <c r="C117" s="170"/>
      <c r="D117" s="19">
        <v>274628</v>
      </c>
      <c r="E117" s="111">
        <v>6</v>
      </c>
      <c r="F117" s="111">
        <v>12</v>
      </c>
      <c r="G117" s="111">
        <v>0</v>
      </c>
      <c r="H117" s="111">
        <v>1</v>
      </c>
      <c r="I117" s="111">
        <v>1</v>
      </c>
      <c r="J117" s="111">
        <v>0</v>
      </c>
      <c r="K117" s="111">
        <v>3</v>
      </c>
      <c r="L117" s="111">
        <v>0</v>
      </c>
      <c r="M117" s="118">
        <v>0.32307692307692298</v>
      </c>
      <c r="N117" s="128">
        <v>4611</v>
      </c>
      <c r="O117" s="20" t="s">
        <v>900</v>
      </c>
      <c r="P117" s="20" t="s">
        <v>897</v>
      </c>
    </row>
    <row r="118" spans="1:16" x14ac:dyDescent="0.3">
      <c r="A118" s="170"/>
      <c r="B118" s="170"/>
      <c r="C118" s="170"/>
      <c r="D118" s="19">
        <v>274882</v>
      </c>
      <c r="E118" s="111">
        <v>0</v>
      </c>
      <c r="F118" s="111">
        <v>0</v>
      </c>
      <c r="G118" s="111">
        <v>1</v>
      </c>
      <c r="H118" s="111">
        <v>0</v>
      </c>
      <c r="I118" s="111">
        <v>17</v>
      </c>
      <c r="J118" s="111">
        <v>14</v>
      </c>
      <c r="K118" s="111">
        <v>12</v>
      </c>
      <c r="L118" s="111">
        <v>2</v>
      </c>
      <c r="M118" s="118">
        <v>0.30833333333333302</v>
      </c>
      <c r="N118" s="128">
        <v>4357</v>
      </c>
      <c r="O118" s="20" t="s">
        <v>900</v>
      </c>
      <c r="P118" s="20" t="s">
        <v>1993</v>
      </c>
    </row>
    <row r="119" spans="1:16" x14ac:dyDescent="0.3">
      <c r="A119" s="170"/>
      <c r="B119" s="170"/>
      <c r="C119" s="170"/>
      <c r="D119" s="19">
        <v>275071</v>
      </c>
      <c r="E119" s="111">
        <v>0</v>
      </c>
      <c r="F119" s="111">
        <v>0</v>
      </c>
      <c r="G119" s="111">
        <v>23</v>
      </c>
      <c r="H119" s="111">
        <v>12</v>
      </c>
      <c r="I119" s="111">
        <v>13</v>
      </c>
      <c r="J119" s="111">
        <v>26</v>
      </c>
      <c r="K119" s="111">
        <v>0</v>
      </c>
      <c r="L119" s="111">
        <v>0</v>
      </c>
      <c r="M119" s="118">
        <v>0.32309900000000003</v>
      </c>
      <c r="N119" s="128">
        <v>4168</v>
      </c>
      <c r="O119" s="20" t="s">
        <v>900</v>
      </c>
      <c r="P119" s="20" t="s">
        <v>897</v>
      </c>
    </row>
    <row r="120" spans="1:16" x14ac:dyDescent="0.3">
      <c r="A120" s="170"/>
      <c r="B120" s="170"/>
      <c r="C120" s="170"/>
      <c r="D120" s="19">
        <v>276420</v>
      </c>
      <c r="E120" s="111">
        <v>0</v>
      </c>
      <c r="F120" s="111">
        <v>0</v>
      </c>
      <c r="G120" s="111">
        <v>2</v>
      </c>
      <c r="H120" s="111">
        <v>6</v>
      </c>
      <c r="I120" s="111">
        <v>8</v>
      </c>
      <c r="J120" s="111">
        <v>5</v>
      </c>
      <c r="K120" s="111">
        <v>0</v>
      </c>
      <c r="L120" s="111">
        <v>0</v>
      </c>
      <c r="M120" s="118">
        <v>0.34545500000000001</v>
      </c>
      <c r="N120" s="128">
        <v>2819</v>
      </c>
      <c r="O120" s="20" t="s">
        <v>900</v>
      </c>
      <c r="P120" s="20" t="s">
        <v>897</v>
      </c>
    </row>
    <row r="121" spans="1:16" x14ac:dyDescent="0.3">
      <c r="A121" s="170"/>
      <c r="B121" s="170"/>
      <c r="C121" s="170"/>
      <c r="D121" s="19">
        <v>276440</v>
      </c>
      <c r="E121" s="111">
        <v>11</v>
      </c>
      <c r="F121" s="111">
        <v>20</v>
      </c>
      <c r="G121" s="111">
        <v>0</v>
      </c>
      <c r="H121" s="111">
        <v>0</v>
      </c>
      <c r="I121" s="111">
        <v>0</v>
      </c>
      <c r="J121" s="111">
        <v>0</v>
      </c>
      <c r="K121" s="111">
        <v>10</v>
      </c>
      <c r="L121" s="111">
        <v>4</v>
      </c>
      <c r="M121" s="118">
        <v>0.30952380952380998</v>
      </c>
      <c r="N121" s="128">
        <v>2799</v>
      </c>
      <c r="O121" s="20" t="s">
        <v>900</v>
      </c>
      <c r="P121" s="20" t="s">
        <v>1993</v>
      </c>
    </row>
    <row r="122" spans="1:16" x14ac:dyDescent="0.3">
      <c r="A122" s="170"/>
      <c r="B122" s="170"/>
      <c r="C122" s="170"/>
      <c r="D122" s="19">
        <v>276724</v>
      </c>
      <c r="E122" s="111">
        <v>0</v>
      </c>
      <c r="F122" s="111">
        <v>0</v>
      </c>
      <c r="G122" s="111">
        <v>10</v>
      </c>
      <c r="H122" s="111">
        <v>14</v>
      </c>
      <c r="I122" s="111">
        <v>10</v>
      </c>
      <c r="J122" s="111">
        <v>2</v>
      </c>
      <c r="K122" s="111">
        <v>0</v>
      </c>
      <c r="L122" s="111">
        <v>1</v>
      </c>
      <c r="M122" s="118">
        <v>0.382353</v>
      </c>
      <c r="N122" s="128">
        <v>2515</v>
      </c>
      <c r="O122" s="20" t="s">
        <v>900</v>
      </c>
      <c r="P122" s="20" t="s">
        <v>1993</v>
      </c>
    </row>
    <row r="123" spans="1:16" x14ac:dyDescent="0.3">
      <c r="A123" s="170"/>
      <c r="B123" s="170"/>
      <c r="C123" s="170"/>
      <c r="D123" s="19">
        <v>278489</v>
      </c>
      <c r="E123" s="111">
        <v>0</v>
      </c>
      <c r="F123" s="111">
        <v>0</v>
      </c>
      <c r="G123" s="111">
        <v>10</v>
      </c>
      <c r="H123" s="111">
        <v>24</v>
      </c>
      <c r="I123" s="111">
        <v>12</v>
      </c>
      <c r="J123" s="111">
        <v>1</v>
      </c>
      <c r="K123" s="111">
        <v>0</v>
      </c>
      <c r="L123" s="111">
        <v>0</v>
      </c>
      <c r="M123" s="118">
        <v>0.50545454545454505</v>
      </c>
      <c r="N123" s="128">
        <v>750</v>
      </c>
      <c r="O123" s="20" t="s">
        <v>900</v>
      </c>
      <c r="P123" s="20" t="s">
        <v>897</v>
      </c>
    </row>
    <row r="124" spans="1:16" x14ac:dyDescent="0.3">
      <c r="A124" s="170"/>
      <c r="B124" s="170"/>
      <c r="C124" s="170"/>
      <c r="D124" s="19">
        <v>282967</v>
      </c>
      <c r="E124" s="111">
        <v>0</v>
      </c>
      <c r="F124" s="111">
        <v>0</v>
      </c>
      <c r="G124" s="111">
        <v>12</v>
      </c>
      <c r="H124" s="111">
        <v>7</v>
      </c>
      <c r="I124" s="111">
        <v>3</v>
      </c>
      <c r="J124" s="111">
        <v>11</v>
      </c>
      <c r="K124" s="111">
        <v>0</v>
      </c>
      <c r="L124" s="111">
        <v>0</v>
      </c>
      <c r="M124" s="118">
        <v>0.411111</v>
      </c>
      <c r="N124" s="128">
        <v>1089</v>
      </c>
      <c r="O124" s="20" t="s">
        <v>914</v>
      </c>
      <c r="P124" s="20" t="s">
        <v>1993</v>
      </c>
    </row>
    <row r="125" spans="1:16" x14ac:dyDescent="0.3">
      <c r="A125" s="170"/>
      <c r="B125" s="170"/>
      <c r="C125" s="170"/>
      <c r="D125" s="19">
        <v>284329</v>
      </c>
      <c r="E125" s="111">
        <v>10</v>
      </c>
      <c r="F125" s="111">
        <v>26</v>
      </c>
      <c r="G125" s="111">
        <v>13</v>
      </c>
      <c r="H125" s="111">
        <v>9</v>
      </c>
      <c r="I125" s="111">
        <v>0</v>
      </c>
      <c r="J125" s="111">
        <v>0</v>
      </c>
      <c r="K125" s="111">
        <v>0</v>
      </c>
      <c r="L125" s="111">
        <v>0</v>
      </c>
      <c r="M125" s="118">
        <v>0.308074534161491</v>
      </c>
      <c r="N125" s="128">
        <v>2451</v>
      </c>
      <c r="O125" s="20" t="s">
        <v>914</v>
      </c>
      <c r="P125" s="20" t="s">
        <v>897</v>
      </c>
    </row>
    <row r="126" spans="1:16" x14ac:dyDescent="0.3">
      <c r="A126" s="170"/>
      <c r="B126" s="170"/>
      <c r="C126" s="170"/>
      <c r="D126" s="19">
        <v>284343</v>
      </c>
      <c r="E126" s="111">
        <v>0</v>
      </c>
      <c r="F126" s="111">
        <v>0</v>
      </c>
      <c r="G126" s="111">
        <v>0</v>
      </c>
      <c r="H126" s="111">
        <v>0</v>
      </c>
      <c r="I126" s="111">
        <v>14</v>
      </c>
      <c r="J126" s="111">
        <v>11</v>
      </c>
      <c r="K126" s="111">
        <v>9</v>
      </c>
      <c r="L126" s="111">
        <v>25</v>
      </c>
      <c r="M126" s="118">
        <v>0.30314000000000002</v>
      </c>
      <c r="N126" s="128">
        <v>2465</v>
      </c>
      <c r="O126" s="20" t="s">
        <v>914</v>
      </c>
      <c r="P126" s="20" t="s">
        <v>897</v>
      </c>
    </row>
    <row r="127" spans="1:16" x14ac:dyDescent="0.3">
      <c r="A127" s="170"/>
      <c r="B127" s="170"/>
      <c r="C127" s="170"/>
      <c r="D127" s="19">
        <v>284805</v>
      </c>
      <c r="E127" s="111">
        <v>8</v>
      </c>
      <c r="F127" s="111">
        <v>2</v>
      </c>
      <c r="G127" s="111">
        <v>0</v>
      </c>
      <c r="H127" s="111">
        <v>0</v>
      </c>
      <c r="I127" s="111">
        <v>0</v>
      </c>
      <c r="J127" s="111">
        <v>0</v>
      </c>
      <c r="K127" s="111">
        <v>11</v>
      </c>
      <c r="L127" s="111">
        <v>18</v>
      </c>
      <c r="M127" s="118">
        <v>0.32105299999999998</v>
      </c>
      <c r="N127" s="128">
        <v>2927</v>
      </c>
      <c r="O127" s="20" t="s">
        <v>914</v>
      </c>
      <c r="P127" s="20" t="s">
        <v>897</v>
      </c>
    </row>
    <row r="128" spans="1:16" x14ac:dyDescent="0.3">
      <c r="A128" s="170"/>
      <c r="B128" s="170"/>
      <c r="C128" s="170"/>
      <c r="D128" s="19">
        <v>285136</v>
      </c>
      <c r="E128" s="111">
        <v>0</v>
      </c>
      <c r="F128" s="111">
        <v>0</v>
      </c>
      <c r="G128" s="111">
        <v>9</v>
      </c>
      <c r="H128" s="111">
        <v>20</v>
      </c>
      <c r="I128" s="111">
        <v>7</v>
      </c>
      <c r="J128" s="111">
        <v>3</v>
      </c>
      <c r="K128" s="111">
        <v>0</v>
      </c>
      <c r="L128" s="111">
        <v>0</v>
      </c>
      <c r="M128" s="118">
        <v>0.30706521739130399</v>
      </c>
      <c r="N128" s="128">
        <v>3258</v>
      </c>
      <c r="O128" s="20" t="s">
        <v>914</v>
      </c>
      <c r="P128" s="20" t="s">
        <v>897</v>
      </c>
    </row>
    <row r="129" spans="1:16" x14ac:dyDescent="0.3">
      <c r="A129" s="170"/>
      <c r="B129" s="170"/>
      <c r="C129" s="170"/>
      <c r="D129" s="19">
        <v>285221</v>
      </c>
      <c r="E129" s="111">
        <v>14</v>
      </c>
      <c r="F129" s="111">
        <v>5</v>
      </c>
      <c r="G129" s="111">
        <v>0</v>
      </c>
      <c r="H129" s="111">
        <v>0</v>
      </c>
      <c r="I129" s="111">
        <v>7</v>
      </c>
      <c r="J129" s="111">
        <v>16</v>
      </c>
      <c r="K129" s="111">
        <v>0</v>
      </c>
      <c r="L129" s="111">
        <v>0</v>
      </c>
      <c r="M129" s="118">
        <v>0.42857099999999998</v>
      </c>
      <c r="N129" s="128">
        <v>3343</v>
      </c>
      <c r="O129" s="20" t="s">
        <v>914</v>
      </c>
      <c r="P129" s="20" t="s">
        <v>897</v>
      </c>
    </row>
    <row r="130" spans="1:16" x14ac:dyDescent="0.3">
      <c r="A130" s="170"/>
      <c r="B130" s="170"/>
      <c r="C130" s="170"/>
      <c r="D130" s="19">
        <v>285790</v>
      </c>
      <c r="E130" s="111">
        <v>5</v>
      </c>
      <c r="F130" s="111">
        <v>9</v>
      </c>
      <c r="G130" s="111">
        <v>0</v>
      </c>
      <c r="H130" s="111">
        <v>0</v>
      </c>
      <c r="I130" s="111">
        <v>0</v>
      </c>
      <c r="J130" s="111">
        <v>0</v>
      </c>
      <c r="K130" s="111">
        <v>8</v>
      </c>
      <c r="L130" s="111">
        <v>4</v>
      </c>
      <c r="M130" s="118">
        <v>0.30769230769230799</v>
      </c>
      <c r="N130" s="128">
        <v>3912</v>
      </c>
      <c r="O130" s="20" t="s">
        <v>914</v>
      </c>
      <c r="P130" s="20" t="s">
        <v>897</v>
      </c>
    </row>
    <row r="131" spans="1:16" x14ac:dyDescent="0.3">
      <c r="A131" s="170"/>
      <c r="B131" s="170"/>
      <c r="C131" s="170"/>
      <c r="D131" s="19">
        <v>287240</v>
      </c>
      <c r="E131" s="111">
        <v>8</v>
      </c>
      <c r="F131" s="111">
        <v>0</v>
      </c>
      <c r="G131" s="111">
        <v>0</v>
      </c>
      <c r="H131" s="111">
        <v>0</v>
      </c>
      <c r="I131" s="111">
        <v>15</v>
      </c>
      <c r="J131" s="111">
        <v>15</v>
      </c>
      <c r="K131" s="111">
        <v>0</v>
      </c>
      <c r="L131" s="111">
        <v>0</v>
      </c>
      <c r="M131" s="118">
        <v>0.34782600000000002</v>
      </c>
      <c r="N131" s="128">
        <v>5362</v>
      </c>
      <c r="O131" s="20" t="s">
        <v>914</v>
      </c>
      <c r="P131" s="20" t="s">
        <v>897</v>
      </c>
    </row>
    <row r="132" spans="1:16" x14ac:dyDescent="0.3">
      <c r="A132" s="170"/>
      <c r="B132" s="170"/>
      <c r="C132" s="170"/>
      <c r="D132" s="19">
        <v>287387</v>
      </c>
      <c r="E132" s="111">
        <v>2</v>
      </c>
      <c r="F132" s="111">
        <v>0</v>
      </c>
      <c r="G132" s="111">
        <v>3</v>
      </c>
      <c r="H132" s="111">
        <v>2</v>
      </c>
      <c r="I132" s="111">
        <v>5</v>
      </c>
      <c r="J132" s="111">
        <v>9</v>
      </c>
      <c r="K132" s="111">
        <v>0</v>
      </c>
      <c r="L132" s="111">
        <v>0</v>
      </c>
      <c r="M132" s="118">
        <v>0.31818181818181801</v>
      </c>
      <c r="N132" s="128">
        <v>5509</v>
      </c>
      <c r="O132" s="20" t="s">
        <v>914</v>
      </c>
      <c r="P132" s="20" t="s">
        <v>897</v>
      </c>
    </row>
    <row r="133" spans="1:16" x14ac:dyDescent="0.3">
      <c r="A133" s="170"/>
      <c r="B133" s="170"/>
      <c r="C133" s="170"/>
      <c r="D133" s="19">
        <v>287581</v>
      </c>
      <c r="E133" s="111">
        <v>8</v>
      </c>
      <c r="F133" s="111">
        <v>15</v>
      </c>
      <c r="G133" s="111">
        <v>0</v>
      </c>
      <c r="H133" s="111">
        <v>0</v>
      </c>
      <c r="I133" s="111">
        <v>0</v>
      </c>
      <c r="J133" s="111">
        <v>0</v>
      </c>
      <c r="K133" s="111">
        <v>19</v>
      </c>
      <c r="L133" s="111">
        <v>7</v>
      </c>
      <c r="M133" s="118">
        <v>0.38552199999999998</v>
      </c>
      <c r="N133" s="128">
        <v>5703</v>
      </c>
      <c r="O133" s="20" t="s">
        <v>914</v>
      </c>
      <c r="P133" s="20" t="s">
        <v>897</v>
      </c>
    </row>
    <row r="134" spans="1:16" x14ac:dyDescent="0.3">
      <c r="A134" s="170"/>
      <c r="B134" s="170"/>
      <c r="C134" s="170"/>
      <c r="D134" s="19">
        <v>288060</v>
      </c>
      <c r="E134" s="111">
        <v>14</v>
      </c>
      <c r="F134" s="111">
        <v>5</v>
      </c>
      <c r="G134" s="111">
        <v>0</v>
      </c>
      <c r="H134" s="111">
        <v>0</v>
      </c>
      <c r="I134" s="111">
        <v>1</v>
      </c>
      <c r="J134" s="111">
        <v>1</v>
      </c>
      <c r="K134" s="111">
        <v>5</v>
      </c>
      <c r="L134" s="111">
        <v>9</v>
      </c>
      <c r="M134" s="118">
        <v>0.36666700000000002</v>
      </c>
      <c r="N134" s="128">
        <v>6182</v>
      </c>
      <c r="O134" s="20" t="s">
        <v>914</v>
      </c>
      <c r="P134" s="20" t="s">
        <v>897</v>
      </c>
    </row>
    <row r="135" spans="1:16" x14ac:dyDescent="0.3">
      <c r="A135" s="170"/>
      <c r="B135" s="170"/>
      <c r="C135" s="170"/>
      <c r="D135" s="19">
        <v>288063</v>
      </c>
      <c r="E135" s="111">
        <v>0</v>
      </c>
      <c r="F135" s="111">
        <v>0</v>
      </c>
      <c r="G135" s="111">
        <v>0</v>
      </c>
      <c r="H135" s="111">
        <v>0</v>
      </c>
      <c r="I135" s="111">
        <v>15</v>
      </c>
      <c r="J135" s="111">
        <v>5</v>
      </c>
      <c r="K135" s="111">
        <v>5</v>
      </c>
      <c r="L135" s="111">
        <v>11</v>
      </c>
      <c r="M135" s="118">
        <v>0.4375</v>
      </c>
      <c r="N135" s="128">
        <v>6185</v>
      </c>
      <c r="O135" s="20" t="s">
        <v>914</v>
      </c>
      <c r="P135" s="20" t="s">
        <v>897</v>
      </c>
    </row>
    <row r="136" spans="1:16" x14ac:dyDescent="0.3">
      <c r="A136" s="170"/>
      <c r="B136" s="170"/>
      <c r="C136" s="170"/>
      <c r="D136" s="19">
        <v>288378</v>
      </c>
      <c r="E136" s="111">
        <v>16</v>
      </c>
      <c r="F136" s="111">
        <v>10</v>
      </c>
      <c r="G136" s="111">
        <v>0</v>
      </c>
      <c r="H136" s="111">
        <v>1</v>
      </c>
      <c r="I136" s="111">
        <v>0</v>
      </c>
      <c r="J136" s="111">
        <v>0</v>
      </c>
      <c r="K136" s="111">
        <v>1</v>
      </c>
      <c r="L136" s="111">
        <v>6</v>
      </c>
      <c r="M136" s="118">
        <v>0.352941</v>
      </c>
      <c r="N136" s="128">
        <v>6500</v>
      </c>
      <c r="O136" s="20" t="s">
        <v>914</v>
      </c>
      <c r="P136" s="20" t="s">
        <v>1993</v>
      </c>
    </row>
    <row r="137" spans="1:16" x14ac:dyDescent="0.3">
      <c r="A137" s="170"/>
      <c r="B137" s="170"/>
      <c r="C137" s="170"/>
      <c r="D137" s="19">
        <v>288469</v>
      </c>
      <c r="E137" s="111">
        <v>2</v>
      </c>
      <c r="F137" s="111">
        <v>8</v>
      </c>
      <c r="G137" s="111">
        <v>0</v>
      </c>
      <c r="H137" s="111">
        <v>0</v>
      </c>
      <c r="I137" s="111">
        <v>0</v>
      </c>
      <c r="J137" s="111">
        <v>0</v>
      </c>
      <c r="K137" s="111">
        <v>13</v>
      </c>
      <c r="L137" s="111">
        <v>8</v>
      </c>
      <c r="M137" s="118">
        <v>0.36666666666666697</v>
      </c>
      <c r="N137" s="128">
        <v>6591</v>
      </c>
      <c r="O137" s="20" t="s">
        <v>914</v>
      </c>
      <c r="P137" s="20" t="s">
        <v>1993</v>
      </c>
    </row>
    <row r="138" spans="1:16" x14ac:dyDescent="0.3">
      <c r="A138" s="170"/>
      <c r="B138" s="170"/>
      <c r="C138" s="170"/>
      <c r="D138" s="19">
        <v>288531</v>
      </c>
      <c r="E138" s="111">
        <v>26</v>
      </c>
      <c r="F138" s="111">
        <v>13</v>
      </c>
      <c r="G138" s="111">
        <v>0</v>
      </c>
      <c r="H138" s="111">
        <v>0</v>
      </c>
      <c r="I138" s="111">
        <v>11</v>
      </c>
      <c r="J138" s="111">
        <v>23</v>
      </c>
      <c r="K138" s="111">
        <v>0</v>
      </c>
      <c r="L138" s="111">
        <v>0</v>
      </c>
      <c r="M138" s="118">
        <v>0.34159200000000001</v>
      </c>
      <c r="N138" s="128">
        <v>6653</v>
      </c>
      <c r="O138" s="20" t="s">
        <v>914</v>
      </c>
      <c r="P138" s="20" t="s">
        <v>897</v>
      </c>
    </row>
    <row r="139" spans="1:16" x14ac:dyDescent="0.3">
      <c r="A139" s="171"/>
      <c r="B139" s="171"/>
      <c r="C139" s="171"/>
      <c r="D139" s="21">
        <v>288539</v>
      </c>
      <c r="E139" s="112">
        <v>2</v>
      </c>
      <c r="F139" s="112">
        <v>0</v>
      </c>
      <c r="G139" s="112">
        <v>11</v>
      </c>
      <c r="H139" s="112">
        <v>20</v>
      </c>
      <c r="I139" s="112">
        <v>23</v>
      </c>
      <c r="J139" s="112">
        <v>12</v>
      </c>
      <c r="K139" s="112">
        <v>0</v>
      </c>
      <c r="L139" s="112">
        <v>0</v>
      </c>
      <c r="M139" s="119">
        <v>0.31944444444444398</v>
      </c>
      <c r="N139" s="132">
        <v>6661</v>
      </c>
      <c r="O139" s="22" t="s">
        <v>914</v>
      </c>
      <c r="P139" s="22" t="s">
        <v>897</v>
      </c>
    </row>
  </sheetData>
  <autoFilter ref="P1:P139" xr:uid="{00000000-0001-0000-0E00-000000000000}"/>
  <mergeCells count="13">
    <mergeCell ref="A1:P1"/>
    <mergeCell ref="A62:A112"/>
    <mergeCell ref="B62:B112"/>
    <mergeCell ref="C62:C112"/>
    <mergeCell ref="A113:A139"/>
    <mergeCell ref="B113:B139"/>
    <mergeCell ref="C113:C139"/>
    <mergeCell ref="B19:B61"/>
    <mergeCell ref="C19:C61"/>
    <mergeCell ref="A19:A61"/>
    <mergeCell ref="A4:A18"/>
    <mergeCell ref="B4:B18"/>
    <mergeCell ref="C4:C18"/>
  </mergeCells>
  <phoneticPr fontId="19"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0"/>
  <sheetViews>
    <sheetView zoomScale="150" zoomScaleNormal="150" workbookViewId="0">
      <selection activeCell="D2" sqref="D2"/>
    </sheetView>
  </sheetViews>
  <sheetFormatPr defaultColWidth="8.83203125" defaultRowHeight="14" x14ac:dyDescent="0.3"/>
  <cols>
    <col min="1" max="1" width="12.6640625" style="86" customWidth="1"/>
    <col min="2" max="2" width="11.1640625" style="1" bestFit="1" customWidth="1"/>
    <col min="3" max="3" width="7.6640625" style="1" bestFit="1" customWidth="1"/>
    <col min="4" max="5" width="9.1640625" style="1" bestFit="1" customWidth="1"/>
    <col min="6" max="6" width="15.6640625" style="1" customWidth="1"/>
  </cols>
  <sheetData>
    <row r="1" spans="1:6" s="10" customFormat="1" x14ac:dyDescent="0.3">
      <c r="A1" s="134" t="s">
        <v>1580</v>
      </c>
      <c r="B1" s="134"/>
      <c r="C1" s="134"/>
      <c r="D1" s="134"/>
      <c r="E1" s="134"/>
      <c r="F1" s="134"/>
    </row>
    <row r="2" spans="1:6" x14ac:dyDescent="0.3">
      <c r="A2" s="86" t="s">
        <v>132</v>
      </c>
    </row>
    <row r="4" spans="1:6" s="10" customFormat="1" x14ac:dyDescent="0.3">
      <c r="A4" s="87" t="s">
        <v>110</v>
      </c>
      <c r="B4" s="27" t="s">
        <v>134</v>
      </c>
      <c r="C4" s="27" t="s">
        <v>135</v>
      </c>
      <c r="D4" s="27" t="s">
        <v>136</v>
      </c>
      <c r="E4" s="27" t="s">
        <v>137</v>
      </c>
      <c r="F4" s="27" t="s">
        <v>138</v>
      </c>
    </row>
    <row r="5" spans="1:6" x14ac:dyDescent="0.3">
      <c r="A5" s="88" t="s">
        <v>139</v>
      </c>
      <c r="B5" s="8">
        <v>653181</v>
      </c>
      <c r="C5" s="8">
        <v>159262</v>
      </c>
      <c r="D5" s="8">
        <v>1175361</v>
      </c>
      <c r="E5" s="8">
        <v>1031951</v>
      </c>
      <c r="F5" s="8">
        <v>626713</v>
      </c>
    </row>
    <row r="6" spans="1:6" x14ac:dyDescent="0.3">
      <c r="A6" s="88" t="s">
        <v>140</v>
      </c>
      <c r="B6" s="8">
        <v>617628</v>
      </c>
      <c r="C6" s="8">
        <v>150640</v>
      </c>
      <c r="D6" s="8">
        <v>1118648</v>
      </c>
      <c r="E6" s="8">
        <v>976551</v>
      </c>
      <c r="F6" s="8">
        <v>591623</v>
      </c>
    </row>
    <row r="7" spans="1:6" x14ac:dyDescent="0.3">
      <c r="A7" s="88" t="s">
        <v>1938</v>
      </c>
      <c r="B7" s="8">
        <f>AVERAGE(B5:B6)</f>
        <v>635404.5</v>
      </c>
      <c r="C7" s="8">
        <f>AVERAGE(C5:C6)</f>
        <v>154951</v>
      </c>
      <c r="D7" s="8">
        <f>AVERAGE(D5:D6)</f>
        <v>1147004.5</v>
      </c>
      <c r="E7" s="8">
        <f>AVERAGE(E5:E6)</f>
        <v>1004251</v>
      </c>
      <c r="F7" s="8">
        <f>AVERAGE(F5:F6)</f>
        <v>609168</v>
      </c>
    </row>
    <row r="8" spans="1:6" x14ac:dyDescent="0.3">
      <c r="A8" s="88" t="s">
        <v>116</v>
      </c>
      <c r="B8" s="8">
        <v>707760</v>
      </c>
      <c r="C8" s="8">
        <v>182200</v>
      </c>
      <c r="D8" s="8">
        <v>1275019</v>
      </c>
      <c r="E8" s="8">
        <v>1117272</v>
      </c>
      <c r="F8" s="8">
        <v>680758</v>
      </c>
    </row>
    <row r="9" spans="1:6" x14ac:dyDescent="0.3">
      <c r="A9" s="90" t="s">
        <v>117</v>
      </c>
      <c r="B9" s="91">
        <v>771789</v>
      </c>
      <c r="C9" s="91">
        <v>197507</v>
      </c>
      <c r="D9" s="91">
        <v>1407870</v>
      </c>
      <c r="E9" s="91">
        <v>1227044</v>
      </c>
      <c r="F9" s="91">
        <v>743070</v>
      </c>
    </row>
    <row r="10" spans="1:6" x14ac:dyDescent="0.3">
      <c r="A10" s="89" t="s">
        <v>1939</v>
      </c>
      <c r="B10" s="9">
        <f>AVERAGE(B8:B9)</f>
        <v>739774.5</v>
      </c>
      <c r="C10" s="9">
        <f>AVERAGE(C8:C9)</f>
        <v>189853.5</v>
      </c>
      <c r="D10" s="9">
        <f>AVERAGE(D8:D9)</f>
        <v>1341444.5</v>
      </c>
      <c r="E10" s="9">
        <f>AVERAGE(E8:E9)</f>
        <v>1172158</v>
      </c>
      <c r="F10" s="9">
        <f>AVERAGE(F8:F9)</f>
        <v>711914</v>
      </c>
    </row>
  </sheetData>
  <mergeCells count="1">
    <mergeCell ref="A1:F1"/>
  </mergeCells>
  <phoneticPr fontId="19"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297"/>
  <sheetViews>
    <sheetView zoomScale="120" zoomScaleNormal="120" workbookViewId="0">
      <selection sqref="A1:E1"/>
    </sheetView>
  </sheetViews>
  <sheetFormatPr defaultColWidth="8.83203125" defaultRowHeight="14" x14ac:dyDescent="0.3"/>
  <cols>
    <col min="1" max="1" width="18.5" customWidth="1"/>
    <col min="2" max="2" width="50.1640625" customWidth="1"/>
    <col min="3" max="3" width="9.5" customWidth="1"/>
    <col min="4" max="5" width="18.5" customWidth="1"/>
  </cols>
  <sheetData>
    <row r="1" spans="1:5" x14ac:dyDescent="0.3">
      <c r="A1" s="134" t="s">
        <v>1952</v>
      </c>
      <c r="B1" s="134"/>
      <c r="C1" s="134"/>
      <c r="D1" s="134"/>
      <c r="E1" s="134"/>
    </row>
    <row r="2" spans="1:5" x14ac:dyDescent="0.3">
      <c r="A2" s="108"/>
      <c r="B2" s="108"/>
      <c r="C2" s="108"/>
      <c r="D2" s="108"/>
      <c r="E2" s="108"/>
    </row>
    <row r="3" spans="1:5" x14ac:dyDescent="0.3">
      <c r="A3" s="134" t="s">
        <v>1955</v>
      </c>
      <c r="B3" s="134"/>
      <c r="C3" s="134"/>
      <c r="D3" s="134"/>
      <c r="E3" s="134"/>
    </row>
    <row r="4" spans="1:5" s="10" customFormat="1" x14ac:dyDescent="0.3">
      <c r="A4"/>
      <c r="B4"/>
      <c r="C4"/>
      <c r="D4"/>
      <c r="E4"/>
    </row>
    <row r="5" spans="1:5" x14ac:dyDescent="0.3">
      <c r="A5" s="28" t="s">
        <v>0</v>
      </c>
      <c r="B5" s="28" t="s">
        <v>927</v>
      </c>
      <c r="C5" s="28" t="s">
        <v>928</v>
      </c>
      <c r="D5" s="28" t="s">
        <v>929</v>
      </c>
      <c r="E5" s="28" t="s">
        <v>930</v>
      </c>
    </row>
    <row r="6" spans="1:5" x14ac:dyDescent="0.3">
      <c r="A6" s="7" t="s">
        <v>21</v>
      </c>
      <c r="B6" s="7" t="s">
        <v>29</v>
      </c>
      <c r="C6" s="7">
        <v>7</v>
      </c>
      <c r="D6" s="61">
        <v>1.1373650148147601E-3</v>
      </c>
      <c r="E6" s="49">
        <v>3.6691358024691301</v>
      </c>
    </row>
    <row r="7" spans="1:5" x14ac:dyDescent="0.3">
      <c r="A7" s="7" t="s">
        <v>21</v>
      </c>
      <c r="B7" s="7" t="s">
        <v>35</v>
      </c>
      <c r="C7" s="7">
        <v>5</v>
      </c>
      <c r="D7" s="61">
        <v>2.6702241790693602E-3</v>
      </c>
      <c r="E7" s="49">
        <v>2.2312312312312299</v>
      </c>
    </row>
    <row r="8" spans="1:5" x14ac:dyDescent="0.3">
      <c r="A8" s="7" t="s">
        <v>21</v>
      </c>
      <c r="B8" s="7" t="s">
        <v>48</v>
      </c>
      <c r="C8" s="7">
        <v>6</v>
      </c>
      <c r="D8" s="61">
        <v>2.7530085836307001E-3</v>
      </c>
      <c r="E8" s="49">
        <v>3.2216802168021599</v>
      </c>
    </row>
    <row r="9" spans="1:5" x14ac:dyDescent="0.3">
      <c r="A9" s="7" t="s">
        <v>21</v>
      </c>
      <c r="B9" s="7" t="s">
        <v>26</v>
      </c>
      <c r="C9" s="7">
        <v>4</v>
      </c>
      <c r="D9" s="61">
        <v>3.7202454657835299E-3</v>
      </c>
      <c r="E9" s="49">
        <v>1.5394975394975301</v>
      </c>
    </row>
    <row r="10" spans="1:5" x14ac:dyDescent="0.3">
      <c r="A10" s="7" t="s">
        <v>21</v>
      </c>
      <c r="B10" s="7" t="s">
        <v>76</v>
      </c>
      <c r="C10" s="7">
        <v>9</v>
      </c>
      <c r="D10" s="61">
        <v>3.8784720201298002E-3</v>
      </c>
      <c r="E10" s="49">
        <v>3.81025641025641</v>
      </c>
    </row>
    <row r="11" spans="1:5" x14ac:dyDescent="0.3">
      <c r="A11" s="7" t="s">
        <v>21</v>
      </c>
      <c r="B11" s="7" t="s">
        <v>63</v>
      </c>
      <c r="C11" s="7">
        <v>5</v>
      </c>
      <c r="D11" s="61">
        <v>4.1103842720991903E-3</v>
      </c>
      <c r="E11" s="49">
        <v>2.80377358490566</v>
      </c>
    </row>
    <row r="12" spans="1:5" x14ac:dyDescent="0.3">
      <c r="A12" s="7" t="s">
        <v>21</v>
      </c>
      <c r="B12" s="7" t="s">
        <v>42</v>
      </c>
      <c r="C12" s="7">
        <v>7</v>
      </c>
      <c r="D12" s="61">
        <v>4.7370288278460997E-3</v>
      </c>
      <c r="E12" s="49">
        <v>3.6691358024691301</v>
      </c>
    </row>
    <row r="13" spans="1:5" x14ac:dyDescent="0.3">
      <c r="A13" s="7" t="s">
        <v>21</v>
      </c>
      <c r="B13" s="7" t="s">
        <v>43</v>
      </c>
      <c r="C13" s="7">
        <v>8</v>
      </c>
      <c r="D13" s="61">
        <v>4.7370288278460997E-3</v>
      </c>
      <c r="E13" s="49">
        <v>3.6691358024691301</v>
      </c>
    </row>
    <row r="14" spans="1:5" x14ac:dyDescent="0.3">
      <c r="A14" s="7" t="s">
        <v>21</v>
      </c>
      <c r="B14" s="7" t="s">
        <v>87</v>
      </c>
      <c r="C14" s="7">
        <v>9</v>
      </c>
      <c r="D14" s="61">
        <v>4.8981284677215298E-3</v>
      </c>
      <c r="E14" s="49">
        <v>1.8345679012345599</v>
      </c>
    </row>
    <row r="15" spans="1:5" x14ac:dyDescent="0.3">
      <c r="A15" s="7" t="s">
        <v>21</v>
      </c>
      <c r="B15" s="7" t="s">
        <v>164</v>
      </c>
      <c r="C15" s="7">
        <v>8</v>
      </c>
      <c r="D15" s="61">
        <v>5.1230315764322302E-3</v>
      </c>
      <c r="E15" s="49">
        <v>3.2104938271604899</v>
      </c>
    </row>
    <row r="16" spans="1:5" x14ac:dyDescent="0.3">
      <c r="A16" s="7" t="s">
        <v>21</v>
      </c>
      <c r="B16" s="7" t="s">
        <v>91</v>
      </c>
      <c r="C16" s="7">
        <v>10</v>
      </c>
      <c r="D16" s="61">
        <v>5.6350097776393096E-3</v>
      </c>
      <c r="E16" s="49">
        <v>1.9174193548387</v>
      </c>
    </row>
    <row r="17" spans="1:5" x14ac:dyDescent="0.3">
      <c r="A17" s="7" t="s">
        <v>21</v>
      </c>
      <c r="B17" s="7" t="s">
        <v>83</v>
      </c>
      <c r="C17" s="7">
        <v>7</v>
      </c>
      <c r="D17" s="61">
        <v>5.7749985969376399E-3</v>
      </c>
      <c r="E17" s="49">
        <v>4.1277777777777702</v>
      </c>
    </row>
    <row r="18" spans="1:5" x14ac:dyDescent="0.3">
      <c r="A18" s="7" t="s">
        <v>21</v>
      </c>
      <c r="B18" s="7" t="s">
        <v>36</v>
      </c>
      <c r="C18" s="7">
        <v>6</v>
      </c>
      <c r="D18" s="61">
        <v>5.7749985969376399E-3</v>
      </c>
      <c r="E18" s="49">
        <v>4.1277777777777702</v>
      </c>
    </row>
    <row r="19" spans="1:5" x14ac:dyDescent="0.3">
      <c r="A19" s="7" t="s">
        <v>21</v>
      </c>
      <c r="B19" s="7" t="s">
        <v>57</v>
      </c>
      <c r="C19" s="7">
        <v>7</v>
      </c>
      <c r="D19" s="61">
        <v>5.9973693254854396E-3</v>
      </c>
      <c r="E19" s="49">
        <v>3.1237237237237201</v>
      </c>
    </row>
    <row r="20" spans="1:5" x14ac:dyDescent="0.3">
      <c r="A20" s="7" t="s">
        <v>21</v>
      </c>
      <c r="B20" s="7" t="s">
        <v>100</v>
      </c>
      <c r="C20" s="7">
        <v>9</v>
      </c>
      <c r="D20" s="61">
        <v>6.4373505096153496E-3</v>
      </c>
      <c r="E20" s="49">
        <v>1.89299363057324</v>
      </c>
    </row>
    <row r="21" spans="1:5" x14ac:dyDescent="0.3">
      <c r="A21" s="7" t="s">
        <v>21</v>
      </c>
      <c r="B21" s="7" t="s">
        <v>60</v>
      </c>
      <c r="C21" s="7">
        <v>9</v>
      </c>
      <c r="D21" s="61">
        <v>6.9784767980146604E-3</v>
      </c>
      <c r="E21" s="49">
        <v>3.04152046783625</v>
      </c>
    </row>
    <row r="22" spans="1:5" x14ac:dyDescent="0.3">
      <c r="A22" s="7" t="s">
        <v>21</v>
      </c>
      <c r="B22" s="7" t="s">
        <v>41</v>
      </c>
      <c r="C22" s="7">
        <v>6</v>
      </c>
      <c r="D22" s="61">
        <v>8.8553872570182792E-3</v>
      </c>
      <c r="E22" s="49">
        <v>1.8345679012345599</v>
      </c>
    </row>
    <row r="23" spans="1:5" x14ac:dyDescent="0.3">
      <c r="A23" s="7" t="s">
        <v>21</v>
      </c>
      <c r="B23" s="7" t="s">
        <v>165</v>
      </c>
      <c r="C23" s="7">
        <v>9</v>
      </c>
      <c r="D23" s="61">
        <v>8.8763668359725899E-3</v>
      </c>
      <c r="E23" s="49">
        <v>3.7525252525252499</v>
      </c>
    </row>
    <row r="24" spans="1:5" x14ac:dyDescent="0.3">
      <c r="A24" s="7" t="s">
        <v>21</v>
      </c>
      <c r="B24" s="7" t="s">
        <v>77</v>
      </c>
      <c r="C24" s="7">
        <v>8</v>
      </c>
      <c r="D24" s="61">
        <v>9.2907816051938097E-3</v>
      </c>
      <c r="E24" s="49">
        <v>2.88944444444444</v>
      </c>
    </row>
    <row r="25" spans="1:5" x14ac:dyDescent="0.3">
      <c r="A25" s="7" t="s">
        <v>21</v>
      </c>
      <c r="B25" s="7" t="s">
        <v>94</v>
      </c>
      <c r="C25" s="7">
        <v>6</v>
      </c>
      <c r="D25" s="61">
        <v>1.00067496680743E-2</v>
      </c>
      <c r="E25" s="49">
        <v>1.81219512195121</v>
      </c>
    </row>
    <row r="26" spans="1:5" x14ac:dyDescent="0.3">
      <c r="A26" s="7" t="s">
        <v>21</v>
      </c>
      <c r="B26" s="7" t="s">
        <v>22</v>
      </c>
      <c r="C26" s="7">
        <v>4</v>
      </c>
      <c r="D26" s="61">
        <v>1.0202547824905201E-2</v>
      </c>
      <c r="E26" s="49">
        <v>1.8869841269841201</v>
      </c>
    </row>
    <row r="27" spans="1:5" x14ac:dyDescent="0.3">
      <c r="A27" s="7" t="s">
        <v>21</v>
      </c>
      <c r="B27" s="7" t="s">
        <v>166</v>
      </c>
      <c r="C27" s="7">
        <v>5</v>
      </c>
      <c r="D27" s="61">
        <v>1.03379824456392E-2</v>
      </c>
      <c r="E27" s="49">
        <v>1.7165016501650101</v>
      </c>
    </row>
    <row r="28" spans="1:5" x14ac:dyDescent="0.3">
      <c r="A28" s="7" t="s">
        <v>21</v>
      </c>
      <c r="B28" s="7" t="s">
        <v>79</v>
      </c>
      <c r="C28" s="7">
        <v>6</v>
      </c>
      <c r="D28" s="61">
        <v>1.0775708505548201E-2</v>
      </c>
      <c r="E28" s="49">
        <v>2.1078014184397098</v>
      </c>
    </row>
    <row r="29" spans="1:5" x14ac:dyDescent="0.3">
      <c r="A29" s="7" t="s">
        <v>21</v>
      </c>
      <c r="B29" s="7" t="s">
        <v>167</v>
      </c>
      <c r="C29" s="7">
        <v>6</v>
      </c>
      <c r="D29" s="61">
        <v>1.21314114998732E-2</v>
      </c>
      <c r="E29" s="49">
        <v>2.54017094017094</v>
      </c>
    </row>
    <row r="30" spans="1:5" x14ac:dyDescent="0.3">
      <c r="A30" s="7" t="s">
        <v>21</v>
      </c>
      <c r="B30" s="7" t="s">
        <v>30</v>
      </c>
      <c r="C30" s="7">
        <v>5</v>
      </c>
      <c r="D30" s="61">
        <v>1.21370826250684E-2</v>
      </c>
      <c r="E30" s="49">
        <v>2.0060228452751798</v>
      </c>
    </row>
    <row r="31" spans="1:5" x14ac:dyDescent="0.3">
      <c r="A31" s="7" t="s">
        <v>21</v>
      </c>
      <c r="B31" s="7" t="s">
        <v>59</v>
      </c>
      <c r="C31" s="7">
        <v>5</v>
      </c>
      <c r="D31" s="61">
        <v>1.30156831886669E-2</v>
      </c>
      <c r="E31" s="49">
        <v>1.73321055862492</v>
      </c>
    </row>
    <row r="32" spans="1:5" x14ac:dyDescent="0.3">
      <c r="A32" s="7" t="s">
        <v>21</v>
      </c>
      <c r="B32" s="7" t="s">
        <v>39</v>
      </c>
      <c r="C32" s="7">
        <v>7</v>
      </c>
      <c r="D32" s="61">
        <v>1.3043782081493101E-2</v>
      </c>
      <c r="E32" s="49">
        <v>3.0020202020202</v>
      </c>
    </row>
    <row r="33" spans="1:5" x14ac:dyDescent="0.3">
      <c r="A33" s="7" t="s">
        <v>21</v>
      </c>
      <c r="B33" s="7" t="s">
        <v>74</v>
      </c>
      <c r="C33" s="7">
        <v>7</v>
      </c>
      <c r="D33" s="61">
        <v>1.40488879213798E-2</v>
      </c>
      <c r="E33" s="49">
        <v>1.9692150866462701</v>
      </c>
    </row>
    <row r="34" spans="1:5" x14ac:dyDescent="0.3">
      <c r="A34" s="7" t="s">
        <v>21</v>
      </c>
      <c r="B34" s="7" t="s">
        <v>33</v>
      </c>
      <c r="C34" s="7">
        <v>6</v>
      </c>
      <c r="D34" s="61">
        <v>1.40488879213798E-2</v>
      </c>
      <c r="E34" s="49">
        <v>1.9692150866462701</v>
      </c>
    </row>
    <row r="35" spans="1:5" x14ac:dyDescent="0.3">
      <c r="A35" s="7" t="s">
        <v>21</v>
      </c>
      <c r="B35" s="7" t="s">
        <v>25</v>
      </c>
      <c r="C35" s="7">
        <v>12</v>
      </c>
      <c r="D35" s="61">
        <v>1.50535123831094E-2</v>
      </c>
      <c r="E35" s="49">
        <v>2.9137254901960699</v>
      </c>
    </row>
    <row r="36" spans="1:5" x14ac:dyDescent="0.3">
      <c r="A36" s="7" t="s">
        <v>21</v>
      </c>
      <c r="B36" s="7" t="s">
        <v>89</v>
      </c>
      <c r="C36" s="7">
        <v>8</v>
      </c>
      <c r="D36" s="61">
        <v>1.50535123831094E-2</v>
      </c>
      <c r="E36" s="49">
        <v>2.9137254901960699</v>
      </c>
    </row>
    <row r="37" spans="1:5" x14ac:dyDescent="0.3">
      <c r="A37" s="7" t="s">
        <v>21</v>
      </c>
      <c r="B37" s="7" t="s">
        <v>168</v>
      </c>
      <c r="C37" s="7">
        <v>5</v>
      </c>
      <c r="D37" s="61">
        <v>1.6596456908455699E-2</v>
      </c>
      <c r="E37" s="49">
        <v>2.0638888888888798</v>
      </c>
    </row>
    <row r="38" spans="1:5" x14ac:dyDescent="0.3">
      <c r="A38" s="7" t="s">
        <v>21</v>
      </c>
      <c r="B38" s="7" t="s">
        <v>92</v>
      </c>
      <c r="C38" s="7">
        <v>7</v>
      </c>
      <c r="D38" s="61">
        <v>1.6596456908455699E-2</v>
      </c>
      <c r="E38" s="49">
        <v>2.0638888888888798</v>
      </c>
    </row>
    <row r="39" spans="1:5" x14ac:dyDescent="0.3">
      <c r="A39" s="7" t="s">
        <v>21</v>
      </c>
      <c r="B39" s="7" t="s">
        <v>66</v>
      </c>
      <c r="C39" s="7">
        <v>8</v>
      </c>
      <c r="D39" s="61">
        <v>1.7123143441670999E-2</v>
      </c>
      <c r="E39" s="49">
        <v>1.9813333333333301</v>
      </c>
    </row>
    <row r="40" spans="1:5" x14ac:dyDescent="0.3">
      <c r="A40" s="7" t="s">
        <v>21</v>
      </c>
      <c r="B40" s="7" t="s">
        <v>169</v>
      </c>
      <c r="C40" s="7">
        <v>6</v>
      </c>
      <c r="D40" s="61">
        <v>1.7308469275248001E-2</v>
      </c>
      <c r="E40" s="49">
        <v>1.74340924775707</v>
      </c>
    </row>
    <row r="41" spans="1:5" x14ac:dyDescent="0.3">
      <c r="A41" s="7" t="s">
        <v>21</v>
      </c>
      <c r="B41" s="7" t="s">
        <v>170</v>
      </c>
      <c r="C41" s="7">
        <v>3</v>
      </c>
      <c r="D41" s="61">
        <v>1.8954930633061001E-2</v>
      </c>
      <c r="E41" s="49">
        <v>1.4916580131533399</v>
      </c>
    </row>
    <row r="42" spans="1:5" x14ac:dyDescent="0.3">
      <c r="A42" s="7" t="s">
        <v>21</v>
      </c>
      <c r="B42" s="7" t="s">
        <v>171</v>
      </c>
      <c r="C42" s="7">
        <v>5</v>
      </c>
      <c r="D42" s="61">
        <v>2.0591710399948799E-2</v>
      </c>
      <c r="E42" s="49">
        <v>2.1852941176470502</v>
      </c>
    </row>
    <row r="43" spans="1:5" x14ac:dyDescent="0.3">
      <c r="A43" s="7" t="s">
        <v>21</v>
      </c>
      <c r="B43" s="7" t="s">
        <v>75</v>
      </c>
      <c r="C43" s="7">
        <v>4</v>
      </c>
      <c r="D43" s="61">
        <v>2.1819314587307199E-2</v>
      </c>
      <c r="E43" s="49">
        <v>2.45910165484633</v>
      </c>
    </row>
    <row r="44" spans="1:5" x14ac:dyDescent="0.3">
      <c r="A44" s="7" t="s">
        <v>21</v>
      </c>
      <c r="B44" s="7" t="s">
        <v>172</v>
      </c>
      <c r="C44" s="7">
        <v>9</v>
      </c>
      <c r="D44" s="61">
        <v>2.1819314587307199E-2</v>
      </c>
      <c r="E44" s="49">
        <v>2.45910165484633</v>
      </c>
    </row>
    <row r="45" spans="1:5" x14ac:dyDescent="0.3">
      <c r="A45" s="7" t="s">
        <v>21</v>
      </c>
      <c r="B45" s="7" t="s">
        <v>173</v>
      </c>
      <c r="C45" s="7">
        <v>7</v>
      </c>
      <c r="D45" s="61">
        <v>2.22595510709904E-2</v>
      </c>
      <c r="E45" s="49">
        <v>1.8059027777777701</v>
      </c>
    </row>
    <row r="46" spans="1:5" x14ac:dyDescent="0.3">
      <c r="A46" s="7" t="s">
        <v>21</v>
      </c>
      <c r="B46" s="7" t="s">
        <v>174</v>
      </c>
      <c r="C46" s="7">
        <v>9</v>
      </c>
      <c r="D46" s="61">
        <v>2.2462513521471401E-2</v>
      </c>
      <c r="E46" s="49">
        <v>2.1536231884057901</v>
      </c>
    </row>
    <row r="47" spans="1:5" x14ac:dyDescent="0.3">
      <c r="A47" s="7" t="s">
        <v>21</v>
      </c>
      <c r="B47" s="7" t="s">
        <v>175</v>
      </c>
      <c r="C47" s="7">
        <v>10</v>
      </c>
      <c r="D47" s="61">
        <v>2.2462513521471401E-2</v>
      </c>
      <c r="E47" s="49">
        <v>2.1536231884057901</v>
      </c>
    </row>
    <row r="48" spans="1:5" x14ac:dyDescent="0.3">
      <c r="A48" s="7" t="s">
        <v>21</v>
      </c>
      <c r="B48" s="7" t="s">
        <v>176</v>
      </c>
      <c r="C48" s="7">
        <v>3</v>
      </c>
      <c r="D48" s="61">
        <v>2.2483849919061001E-2</v>
      </c>
      <c r="E48" s="49">
        <v>1.9741545893719801</v>
      </c>
    </row>
    <row r="49" spans="1:5" x14ac:dyDescent="0.3">
      <c r="A49" s="7" t="s">
        <v>21</v>
      </c>
      <c r="B49" s="7" t="s">
        <v>38</v>
      </c>
      <c r="C49" s="7">
        <v>5</v>
      </c>
      <c r="D49" s="61">
        <v>2.3250757097387199E-2</v>
      </c>
      <c r="E49" s="49">
        <v>1.55002267573696</v>
      </c>
    </row>
    <row r="50" spans="1:5" x14ac:dyDescent="0.3">
      <c r="A50" s="7" t="s">
        <v>21</v>
      </c>
      <c r="B50" s="7" t="s">
        <v>177</v>
      </c>
      <c r="C50" s="7">
        <v>4</v>
      </c>
      <c r="D50" s="61">
        <v>2.3873133371037601E-2</v>
      </c>
      <c r="E50" s="49">
        <v>1.2451561065197401</v>
      </c>
    </row>
    <row r="51" spans="1:5" x14ac:dyDescent="0.3">
      <c r="A51" s="7" t="s">
        <v>21</v>
      </c>
      <c r="B51" s="7" t="s">
        <v>178</v>
      </c>
      <c r="C51" s="7">
        <v>8</v>
      </c>
      <c r="D51" s="61">
        <v>2.4262657581474001E-2</v>
      </c>
      <c r="E51" s="49">
        <v>2.4078703703703699</v>
      </c>
    </row>
    <row r="52" spans="1:5" x14ac:dyDescent="0.3">
      <c r="A52" s="7" t="s">
        <v>21</v>
      </c>
      <c r="B52" s="7" t="s">
        <v>179</v>
      </c>
      <c r="C52" s="7">
        <v>8</v>
      </c>
      <c r="D52" s="61">
        <v>2.5295747521994399E-2</v>
      </c>
      <c r="E52" s="49">
        <v>1.5374718848403</v>
      </c>
    </row>
    <row r="53" spans="1:5" x14ac:dyDescent="0.3">
      <c r="A53" s="7" t="s">
        <v>21</v>
      </c>
      <c r="B53" s="7" t="s">
        <v>106</v>
      </c>
      <c r="C53" s="7">
        <v>9</v>
      </c>
      <c r="D53" s="61">
        <v>2.55012683983778E-2</v>
      </c>
      <c r="E53" s="49">
        <v>2.0135501355013501</v>
      </c>
    </row>
    <row r="54" spans="1:5" x14ac:dyDescent="0.3">
      <c r="A54" s="7" t="s">
        <v>21</v>
      </c>
      <c r="B54" s="7" t="s">
        <v>107</v>
      </c>
      <c r="C54" s="7">
        <v>10</v>
      </c>
      <c r="D54" s="61">
        <v>2.55012683983778E-2</v>
      </c>
      <c r="E54" s="49">
        <v>2.0135501355013501</v>
      </c>
    </row>
    <row r="55" spans="1:5" x14ac:dyDescent="0.3">
      <c r="A55" s="7" t="s">
        <v>21</v>
      </c>
      <c r="B55" s="7" t="s">
        <v>180</v>
      </c>
      <c r="C55" s="7">
        <v>9</v>
      </c>
      <c r="D55" s="61">
        <v>2.6563859593119299E-2</v>
      </c>
      <c r="E55" s="49">
        <v>2.09295774647887</v>
      </c>
    </row>
    <row r="56" spans="1:5" x14ac:dyDescent="0.3">
      <c r="A56" s="7" t="s">
        <v>21</v>
      </c>
      <c r="B56" s="7" t="s">
        <v>51</v>
      </c>
      <c r="C56" s="7">
        <v>7</v>
      </c>
      <c r="D56" s="61">
        <v>2.6563859593119299E-2</v>
      </c>
      <c r="E56" s="49">
        <v>2.09295774647887</v>
      </c>
    </row>
    <row r="57" spans="1:5" x14ac:dyDescent="0.3">
      <c r="A57" s="7" t="s">
        <v>21</v>
      </c>
      <c r="B57" s="7" t="s">
        <v>85</v>
      </c>
      <c r="C57" s="7">
        <v>12</v>
      </c>
      <c r="D57" s="61">
        <v>2.6563859593119299E-2</v>
      </c>
      <c r="E57" s="49">
        <v>2.09295774647887</v>
      </c>
    </row>
    <row r="58" spans="1:5" x14ac:dyDescent="0.3">
      <c r="A58" s="7" t="s">
        <v>21</v>
      </c>
      <c r="B58" s="7" t="s">
        <v>95</v>
      </c>
      <c r="C58" s="7">
        <v>6</v>
      </c>
      <c r="D58" s="61">
        <v>2.6887649060672199E-2</v>
      </c>
      <c r="E58" s="49">
        <v>2.3587301587301499</v>
      </c>
    </row>
    <row r="59" spans="1:5" x14ac:dyDescent="0.3">
      <c r="A59" s="7" t="s">
        <v>21</v>
      </c>
      <c r="B59" s="7" t="s">
        <v>181</v>
      </c>
      <c r="C59" s="7">
        <v>5</v>
      </c>
      <c r="D59" s="61">
        <v>2.6887649060672199E-2</v>
      </c>
      <c r="E59" s="49">
        <v>2.3587301587301499</v>
      </c>
    </row>
    <row r="60" spans="1:5" x14ac:dyDescent="0.3">
      <c r="A60" s="7" t="s">
        <v>21</v>
      </c>
      <c r="B60" s="7" t="s">
        <v>182</v>
      </c>
      <c r="C60" s="7">
        <v>6</v>
      </c>
      <c r="D60" s="61">
        <v>2.7141642258280901E-2</v>
      </c>
      <c r="E60" s="49">
        <v>2.2014814814814798</v>
      </c>
    </row>
    <row r="61" spans="1:5" x14ac:dyDescent="0.3">
      <c r="A61" s="7" t="s">
        <v>21</v>
      </c>
      <c r="B61" s="7" t="s">
        <v>183</v>
      </c>
      <c r="C61" s="7">
        <v>8</v>
      </c>
      <c r="D61" s="61">
        <v>2.7141642258280901E-2</v>
      </c>
      <c r="E61" s="49">
        <v>2.2014814814814798</v>
      </c>
    </row>
    <row r="62" spans="1:5" x14ac:dyDescent="0.3">
      <c r="A62" s="7" t="s">
        <v>21</v>
      </c>
      <c r="B62" s="7" t="s">
        <v>184</v>
      </c>
      <c r="C62" s="7">
        <v>8</v>
      </c>
      <c r="D62" s="61">
        <v>2.74935407615104E-2</v>
      </c>
      <c r="E62" s="49">
        <v>1.98929049531459</v>
      </c>
    </row>
    <row r="63" spans="1:5" x14ac:dyDescent="0.3">
      <c r="A63" s="7" t="s">
        <v>21</v>
      </c>
      <c r="B63" s="7" t="s">
        <v>185</v>
      </c>
      <c r="C63" s="7">
        <v>8</v>
      </c>
      <c r="D63" s="61">
        <v>2.8295403534731201E-2</v>
      </c>
      <c r="E63" s="49">
        <v>2.84674329501915</v>
      </c>
    </row>
    <row r="64" spans="1:5" x14ac:dyDescent="0.3">
      <c r="A64" s="7" t="s">
        <v>21</v>
      </c>
      <c r="B64" s="7" t="s">
        <v>186</v>
      </c>
      <c r="C64" s="7">
        <v>4</v>
      </c>
      <c r="D64" s="61">
        <v>2.84410392074275E-2</v>
      </c>
      <c r="E64" s="49">
        <v>1.5548579970104599</v>
      </c>
    </row>
    <row r="65" spans="1:5" x14ac:dyDescent="0.3">
      <c r="A65" s="7" t="s">
        <v>21</v>
      </c>
      <c r="B65" s="7" t="s">
        <v>93</v>
      </c>
      <c r="C65" s="7">
        <v>8</v>
      </c>
      <c r="D65" s="61">
        <v>2.88013886826823E-2</v>
      </c>
      <c r="E65" s="49">
        <v>2.0638888888888798</v>
      </c>
    </row>
    <row r="66" spans="1:5" x14ac:dyDescent="0.3">
      <c r="A66" s="7" t="s">
        <v>21</v>
      </c>
      <c r="B66" s="7" t="s">
        <v>187</v>
      </c>
      <c r="C66" s="7">
        <v>10</v>
      </c>
      <c r="D66" s="61">
        <v>2.88013886826823E-2</v>
      </c>
      <c r="E66" s="49">
        <v>2.0638888888888798</v>
      </c>
    </row>
    <row r="67" spans="1:5" x14ac:dyDescent="0.3">
      <c r="A67" s="7" t="s">
        <v>21</v>
      </c>
      <c r="B67" s="7" t="s">
        <v>102</v>
      </c>
      <c r="C67" s="7">
        <v>7</v>
      </c>
      <c r="D67" s="61">
        <v>2.9699568434956799E-2</v>
      </c>
      <c r="E67" s="49">
        <v>2.3115555555555498</v>
      </c>
    </row>
    <row r="68" spans="1:5" x14ac:dyDescent="0.3">
      <c r="A68" s="7" t="s">
        <v>21</v>
      </c>
      <c r="B68" s="7" t="s">
        <v>53</v>
      </c>
      <c r="C68" s="7">
        <v>7</v>
      </c>
      <c r="D68" s="61">
        <v>2.9699568434956799E-2</v>
      </c>
      <c r="E68" s="49">
        <v>2.3115555555555498</v>
      </c>
    </row>
    <row r="69" spans="1:5" x14ac:dyDescent="0.3">
      <c r="A69" s="7" t="s">
        <v>21</v>
      </c>
      <c r="B69" s="7" t="s">
        <v>188</v>
      </c>
      <c r="C69" s="7">
        <v>5</v>
      </c>
      <c r="D69" s="61">
        <v>3.0390317362195801E-2</v>
      </c>
      <c r="E69" s="49">
        <v>1.40520094562647</v>
      </c>
    </row>
    <row r="70" spans="1:5" x14ac:dyDescent="0.3">
      <c r="A70" s="7" t="s">
        <v>21</v>
      </c>
      <c r="B70" s="7" t="s">
        <v>27</v>
      </c>
      <c r="C70" s="7">
        <v>5</v>
      </c>
      <c r="D70" s="61">
        <v>3.0439086776954099E-2</v>
      </c>
      <c r="E70" s="49">
        <v>1.3666915237385</v>
      </c>
    </row>
    <row r="71" spans="1:5" x14ac:dyDescent="0.3">
      <c r="A71" s="7" t="s">
        <v>21</v>
      </c>
      <c r="B71" s="7" t="s">
        <v>189</v>
      </c>
      <c r="C71" s="7">
        <v>6</v>
      </c>
      <c r="D71" s="61">
        <v>3.1167918173838401E-2</v>
      </c>
      <c r="E71" s="49">
        <v>2.0356164383561599</v>
      </c>
    </row>
    <row r="72" spans="1:5" x14ac:dyDescent="0.3">
      <c r="A72" s="7" t="s">
        <v>21</v>
      </c>
      <c r="B72" s="7" t="s">
        <v>58</v>
      </c>
      <c r="C72" s="7">
        <v>7</v>
      </c>
      <c r="D72" s="61">
        <v>3.1833460493580698E-2</v>
      </c>
      <c r="E72" s="49">
        <v>1.8723940435280599</v>
      </c>
    </row>
    <row r="73" spans="1:5" x14ac:dyDescent="0.3">
      <c r="A73" s="7" t="s">
        <v>21</v>
      </c>
      <c r="B73" s="7" t="s">
        <v>190</v>
      </c>
      <c r="C73" s="7">
        <v>9</v>
      </c>
      <c r="D73" s="61">
        <v>3.2324694108860998E-2</v>
      </c>
      <c r="E73" s="49">
        <v>2.7518518518518502</v>
      </c>
    </row>
    <row r="74" spans="1:5" x14ac:dyDescent="0.3">
      <c r="A74" s="7" t="s">
        <v>21</v>
      </c>
      <c r="B74" s="7" t="s">
        <v>191</v>
      </c>
      <c r="C74" s="7">
        <v>8</v>
      </c>
      <c r="D74" s="61">
        <v>3.2324694108860998E-2</v>
      </c>
      <c r="E74" s="49">
        <v>2.7518518518518502</v>
      </c>
    </row>
    <row r="75" spans="1:5" x14ac:dyDescent="0.3">
      <c r="A75" s="7" t="s">
        <v>21</v>
      </c>
      <c r="B75" s="7" t="s">
        <v>192</v>
      </c>
      <c r="C75" s="7">
        <v>7</v>
      </c>
      <c r="D75" s="61">
        <v>3.3556725458788003E-2</v>
      </c>
      <c r="E75" s="49">
        <v>1.4951006124234401</v>
      </c>
    </row>
    <row r="76" spans="1:5" x14ac:dyDescent="0.3">
      <c r="A76" s="7" t="s">
        <v>21</v>
      </c>
      <c r="B76" s="7" t="s">
        <v>193</v>
      </c>
      <c r="C76" s="7">
        <v>5</v>
      </c>
      <c r="D76" s="61">
        <v>3.3992683052210398E-2</v>
      </c>
      <c r="E76" s="49">
        <v>1.8532879818594099</v>
      </c>
    </row>
    <row r="77" spans="1:5" x14ac:dyDescent="0.3">
      <c r="A77" s="7" t="s">
        <v>21</v>
      </c>
      <c r="B77" s="7" t="s">
        <v>194</v>
      </c>
      <c r="C77" s="7">
        <v>7</v>
      </c>
      <c r="D77" s="61">
        <v>3.5147945706313001E-2</v>
      </c>
      <c r="E77" s="49">
        <v>2.0966490299823599</v>
      </c>
    </row>
    <row r="78" spans="1:5" x14ac:dyDescent="0.3">
      <c r="A78" s="7" t="s">
        <v>21</v>
      </c>
      <c r="B78" s="7" t="s">
        <v>195</v>
      </c>
      <c r="C78" s="7">
        <v>9</v>
      </c>
      <c r="D78" s="61">
        <v>3.5327465073187098E-2</v>
      </c>
      <c r="E78" s="49">
        <v>2.41626016260162</v>
      </c>
    </row>
    <row r="79" spans="1:5" x14ac:dyDescent="0.3">
      <c r="A79" s="7" t="s">
        <v>21</v>
      </c>
      <c r="B79" s="7" t="s">
        <v>196</v>
      </c>
      <c r="C79" s="7">
        <v>4</v>
      </c>
      <c r="D79" s="61">
        <v>3.5528540036818997E-2</v>
      </c>
      <c r="E79" s="49">
        <v>1.6039365079365</v>
      </c>
    </row>
    <row r="80" spans="1:5" x14ac:dyDescent="0.3">
      <c r="A80" s="7" t="s">
        <v>21</v>
      </c>
      <c r="B80" s="7" t="s">
        <v>197</v>
      </c>
      <c r="C80" s="7">
        <v>8</v>
      </c>
      <c r="D80" s="61">
        <v>3.66945195885175E-2</v>
      </c>
      <c r="E80" s="49">
        <v>2.66308243727598</v>
      </c>
    </row>
    <row r="81" spans="1:5" x14ac:dyDescent="0.3">
      <c r="A81" s="7" t="s">
        <v>21</v>
      </c>
      <c r="B81" s="7" t="s">
        <v>198</v>
      </c>
      <c r="C81" s="7">
        <v>6</v>
      </c>
      <c r="D81" s="61">
        <v>3.8137543253905101E-2</v>
      </c>
      <c r="E81" s="49">
        <v>2.0638888888888798</v>
      </c>
    </row>
    <row r="82" spans="1:5" x14ac:dyDescent="0.3">
      <c r="A82" s="7" t="s">
        <v>21</v>
      </c>
      <c r="B82" s="7" t="s">
        <v>199</v>
      </c>
      <c r="C82" s="7">
        <v>8</v>
      </c>
      <c r="D82" s="61">
        <v>3.9137012043362097E-2</v>
      </c>
      <c r="E82" s="49">
        <v>1.8762626262626201</v>
      </c>
    </row>
    <row r="83" spans="1:5" x14ac:dyDescent="0.3">
      <c r="A83" s="7" t="s">
        <v>21</v>
      </c>
      <c r="B83" s="7" t="s">
        <v>200</v>
      </c>
      <c r="C83" s="7">
        <v>8</v>
      </c>
      <c r="D83" s="61">
        <v>3.9137012043362097E-2</v>
      </c>
      <c r="E83" s="49">
        <v>1.8762626262626201</v>
      </c>
    </row>
    <row r="84" spans="1:5" x14ac:dyDescent="0.3">
      <c r="A84" s="7" t="s">
        <v>21</v>
      </c>
      <c r="B84" s="7" t="s">
        <v>201</v>
      </c>
      <c r="C84" s="7">
        <v>9</v>
      </c>
      <c r="D84" s="61">
        <v>3.9195521650617501E-2</v>
      </c>
      <c r="E84" s="49">
        <v>2.3587301587301499</v>
      </c>
    </row>
    <row r="85" spans="1:5" x14ac:dyDescent="0.3">
      <c r="A85" s="7" t="s">
        <v>21</v>
      </c>
      <c r="B85" s="7" t="s">
        <v>202</v>
      </c>
      <c r="C85" s="7">
        <v>4</v>
      </c>
      <c r="D85" s="61">
        <v>4.1410211775030299E-2</v>
      </c>
      <c r="E85" s="49">
        <v>2.5798611111111098</v>
      </c>
    </row>
    <row r="86" spans="1:5" x14ac:dyDescent="0.3">
      <c r="A86" s="7" t="s">
        <v>21</v>
      </c>
      <c r="B86" s="7" t="s">
        <v>69</v>
      </c>
      <c r="C86" s="7">
        <v>7</v>
      </c>
      <c r="D86" s="61">
        <v>4.1410211775030299E-2</v>
      </c>
      <c r="E86" s="49">
        <v>2.5798611111111098</v>
      </c>
    </row>
    <row r="87" spans="1:5" x14ac:dyDescent="0.3">
      <c r="A87" s="7" t="s">
        <v>21</v>
      </c>
      <c r="B87" s="7" t="s">
        <v>203</v>
      </c>
      <c r="C87" s="7">
        <v>9</v>
      </c>
      <c r="D87" s="61">
        <v>4.1819459212322198E-2</v>
      </c>
      <c r="E87" s="49">
        <v>1.8551810237203401</v>
      </c>
    </row>
    <row r="88" spans="1:5" x14ac:dyDescent="0.3">
      <c r="A88" s="7" t="s">
        <v>21</v>
      </c>
      <c r="B88" s="7" t="s">
        <v>204</v>
      </c>
      <c r="C88" s="7">
        <v>7</v>
      </c>
      <c r="D88" s="61">
        <v>4.1819459212322198E-2</v>
      </c>
      <c r="E88" s="49">
        <v>1.8551810237203401</v>
      </c>
    </row>
    <row r="89" spans="1:5" x14ac:dyDescent="0.3">
      <c r="A89" s="7" t="s">
        <v>21</v>
      </c>
      <c r="B89" s="7" t="s">
        <v>205</v>
      </c>
      <c r="C89" s="7">
        <v>8</v>
      </c>
      <c r="D89" s="61">
        <v>4.1984232728279398E-2</v>
      </c>
      <c r="E89" s="49">
        <v>1.92987012987013</v>
      </c>
    </row>
    <row r="90" spans="1:5" x14ac:dyDescent="0.3">
      <c r="A90" s="7" t="s">
        <v>21</v>
      </c>
      <c r="B90" s="7" t="s">
        <v>46</v>
      </c>
      <c r="C90" s="7">
        <v>8</v>
      </c>
      <c r="D90" s="61">
        <v>4.29084033030031E-2</v>
      </c>
      <c r="E90" s="49">
        <v>2.1403292181069902</v>
      </c>
    </row>
    <row r="91" spans="1:5" x14ac:dyDescent="0.3">
      <c r="A91" s="7" t="s">
        <v>21</v>
      </c>
      <c r="B91" s="7" t="s">
        <v>206</v>
      </c>
      <c r="C91" s="7">
        <v>11</v>
      </c>
      <c r="D91" s="61">
        <v>4.3085402938401199E-2</v>
      </c>
      <c r="E91" s="49">
        <v>1.69011373578302</v>
      </c>
    </row>
    <row r="92" spans="1:5" x14ac:dyDescent="0.3">
      <c r="A92" s="7" t="s">
        <v>21</v>
      </c>
      <c r="B92" s="7" t="s">
        <v>207</v>
      </c>
      <c r="C92" s="7">
        <v>6</v>
      </c>
      <c r="D92" s="61">
        <v>4.33226443320502E-2</v>
      </c>
      <c r="E92" s="49">
        <v>2.3038759689922399</v>
      </c>
    </row>
    <row r="93" spans="1:5" x14ac:dyDescent="0.3">
      <c r="A93" s="7" t="s">
        <v>21</v>
      </c>
      <c r="B93" s="7" t="s">
        <v>208</v>
      </c>
      <c r="C93" s="7">
        <v>5</v>
      </c>
      <c r="D93" s="61">
        <v>4.4819200444715802E-2</v>
      </c>
      <c r="E93" s="49">
        <v>1.7228985507246299</v>
      </c>
    </row>
    <row r="94" spans="1:5" x14ac:dyDescent="0.3">
      <c r="A94" s="7" t="s">
        <v>21</v>
      </c>
      <c r="B94" s="7" t="s">
        <v>209</v>
      </c>
      <c r="C94" s="7">
        <v>3</v>
      </c>
      <c r="D94" s="61">
        <v>4.5039384440386999E-2</v>
      </c>
      <c r="E94" s="49">
        <v>1.9051282051281999</v>
      </c>
    </row>
    <row r="95" spans="1:5" x14ac:dyDescent="0.3">
      <c r="A95" s="7" t="s">
        <v>21</v>
      </c>
      <c r="B95" s="7" t="s">
        <v>50</v>
      </c>
      <c r="C95" s="7">
        <v>6</v>
      </c>
      <c r="D95" s="61">
        <v>4.55187191827367E-2</v>
      </c>
      <c r="E95" s="49">
        <v>1.4357487922705301</v>
      </c>
    </row>
    <row r="96" spans="1:5" x14ac:dyDescent="0.3">
      <c r="A96" s="7" t="s">
        <v>21</v>
      </c>
      <c r="B96" s="7" t="s">
        <v>210</v>
      </c>
      <c r="C96" s="7">
        <v>7</v>
      </c>
      <c r="D96" s="61">
        <v>4.5608475042555399E-2</v>
      </c>
      <c r="E96" s="49">
        <v>1.41213450292397</v>
      </c>
    </row>
    <row r="97" spans="1:5" x14ac:dyDescent="0.3">
      <c r="A97" s="7" t="s">
        <v>21</v>
      </c>
      <c r="B97" s="7" t="s">
        <v>211</v>
      </c>
      <c r="C97" s="7">
        <v>8</v>
      </c>
      <c r="D97" s="61">
        <v>4.5608475042555399E-2</v>
      </c>
      <c r="E97" s="49">
        <v>1.41213450292397</v>
      </c>
    </row>
    <row r="98" spans="1:5" x14ac:dyDescent="0.3">
      <c r="A98" s="7" t="s">
        <v>21</v>
      </c>
      <c r="B98" s="7" t="s">
        <v>81</v>
      </c>
      <c r="C98" s="7">
        <v>6</v>
      </c>
      <c r="D98" s="61">
        <v>4.6475645648876497E-2</v>
      </c>
      <c r="E98" s="49">
        <v>2.5016835016835</v>
      </c>
    </row>
    <row r="99" spans="1:5" x14ac:dyDescent="0.3">
      <c r="A99" s="7" t="s">
        <v>21</v>
      </c>
      <c r="B99" s="7" t="s">
        <v>212</v>
      </c>
      <c r="C99" s="7">
        <v>7</v>
      </c>
      <c r="D99" s="61">
        <v>4.6475645648876497E-2</v>
      </c>
      <c r="E99" s="49">
        <v>2.5016835016835</v>
      </c>
    </row>
    <row r="100" spans="1:5" x14ac:dyDescent="0.3">
      <c r="A100" s="7" t="s">
        <v>21</v>
      </c>
      <c r="B100" s="7" t="s">
        <v>213</v>
      </c>
      <c r="C100" s="7">
        <v>8</v>
      </c>
      <c r="D100" s="61">
        <v>4.6720184628647202E-2</v>
      </c>
      <c r="E100" s="49">
        <v>2.1014141414141401</v>
      </c>
    </row>
    <row r="101" spans="1:5" x14ac:dyDescent="0.3">
      <c r="A101" s="7" t="s">
        <v>21</v>
      </c>
      <c r="B101" s="7" t="s">
        <v>96</v>
      </c>
      <c r="C101" s="7">
        <v>4</v>
      </c>
      <c r="D101" s="61">
        <v>4.6758978963997201E-2</v>
      </c>
      <c r="E101" s="49">
        <v>1.5082264957264899</v>
      </c>
    </row>
    <row r="102" spans="1:5" x14ac:dyDescent="0.3">
      <c r="A102" s="7" t="s">
        <v>21</v>
      </c>
      <c r="B102" s="7" t="s">
        <v>214</v>
      </c>
      <c r="C102" s="7">
        <v>5</v>
      </c>
      <c r="D102" s="61">
        <v>4.6758978963997201E-2</v>
      </c>
      <c r="E102" s="49">
        <v>1.5082264957264899</v>
      </c>
    </row>
    <row r="103" spans="1:5" x14ac:dyDescent="0.3">
      <c r="A103" s="7" t="s">
        <v>21</v>
      </c>
      <c r="B103" s="7" t="s">
        <v>215</v>
      </c>
      <c r="C103" s="7">
        <v>6</v>
      </c>
      <c r="D103" s="61">
        <v>4.7151058351394701E-2</v>
      </c>
      <c r="E103" s="49">
        <v>1.40750455373406</v>
      </c>
    </row>
    <row r="104" spans="1:5" x14ac:dyDescent="0.3">
      <c r="A104" s="7" t="s">
        <v>21</v>
      </c>
      <c r="B104" s="7" t="s">
        <v>216</v>
      </c>
      <c r="C104" s="7">
        <v>6</v>
      </c>
      <c r="D104" s="61">
        <v>4.7273679775807903E-2</v>
      </c>
      <c r="E104" s="49">
        <v>1.5724867724867699</v>
      </c>
    </row>
    <row r="105" spans="1:5" x14ac:dyDescent="0.3">
      <c r="A105" s="7" t="s">
        <v>21</v>
      </c>
      <c r="B105" s="7" t="s">
        <v>217</v>
      </c>
      <c r="C105" s="7">
        <v>5</v>
      </c>
      <c r="D105" s="61">
        <v>4.7555672849787498E-2</v>
      </c>
      <c r="E105" s="49">
        <v>1.81440781440781</v>
      </c>
    </row>
    <row r="106" spans="1:5" x14ac:dyDescent="0.3">
      <c r="A106" s="7" t="s">
        <v>21</v>
      </c>
      <c r="B106" s="7" t="s">
        <v>218</v>
      </c>
      <c r="C106" s="7">
        <v>7</v>
      </c>
      <c r="D106" s="61">
        <v>4.7712346513910202E-2</v>
      </c>
      <c r="E106" s="49">
        <v>2.2515151515151501</v>
      </c>
    </row>
    <row r="107" spans="1:5" x14ac:dyDescent="0.3">
      <c r="A107" s="7" t="s">
        <v>21</v>
      </c>
      <c r="B107" s="7" t="s">
        <v>219</v>
      </c>
      <c r="C107" s="7">
        <v>8</v>
      </c>
      <c r="D107" s="61">
        <v>4.7712346513910202E-2</v>
      </c>
      <c r="E107" s="49">
        <v>2.2515151515151501</v>
      </c>
    </row>
    <row r="108" spans="1:5" x14ac:dyDescent="0.3">
      <c r="A108" s="7" t="s">
        <v>21</v>
      </c>
      <c r="B108" s="7" t="s">
        <v>220</v>
      </c>
      <c r="C108" s="7">
        <v>4</v>
      </c>
      <c r="D108" s="61">
        <v>4.7882140989538802E-2</v>
      </c>
      <c r="E108" s="49">
        <v>1.6639104220499501</v>
      </c>
    </row>
    <row r="109" spans="1:5" x14ac:dyDescent="0.3">
      <c r="A109" s="7" t="s">
        <v>21</v>
      </c>
      <c r="B109" s="7" t="s">
        <v>34</v>
      </c>
      <c r="C109" s="7">
        <v>6</v>
      </c>
      <c r="D109" s="61">
        <v>4.8239715789005697E-2</v>
      </c>
      <c r="E109" s="49">
        <v>1.8810126582278399</v>
      </c>
    </row>
    <row r="110" spans="1:5" x14ac:dyDescent="0.3">
      <c r="A110" s="23" t="s">
        <v>21</v>
      </c>
      <c r="B110" s="23" t="s">
        <v>56</v>
      </c>
      <c r="C110" s="23">
        <v>6</v>
      </c>
      <c r="D110" s="75">
        <v>4.9790955785193297E-2</v>
      </c>
      <c r="E110" s="51">
        <v>1.51632653061224</v>
      </c>
    </row>
    <row r="111" spans="1:5" x14ac:dyDescent="0.3">
      <c r="A111" s="7" t="s">
        <v>14</v>
      </c>
      <c r="B111" s="7" t="s">
        <v>16</v>
      </c>
      <c r="C111" s="7">
        <v>3</v>
      </c>
      <c r="D111" s="61">
        <v>9.1780530344951396E-3</v>
      </c>
      <c r="E111" s="49">
        <v>2.6645807259073799</v>
      </c>
    </row>
    <row r="112" spans="1:5" x14ac:dyDescent="0.3">
      <c r="A112" s="7" t="s">
        <v>14</v>
      </c>
      <c r="B112" s="7" t="s">
        <v>17</v>
      </c>
      <c r="C112" s="7">
        <v>3</v>
      </c>
      <c r="D112" s="61">
        <v>1.43123287131164E-2</v>
      </c>
      <c r="E112" s="49">
        <v>2.47079303675048</v>
      </c>
    </row>
    <row r="113" spans="1:5" x14ac:dyDescent="0.3">
      <c r="A113" s="7" t="s">
        <v>14</v>
      </c>
      <c r="B113" s="7" t="s">
        <v>152</v>
      </c>
      <c r="C113" s="7">
        <v>9</v>
      </c>
      <c r="D113" s="61">
        <v>2.3081472547031998E-2</v>
      </c>
      <c r="E113" s="49">
        <v>2.0465906177903102</v>
      </c>
    </row>
    <row r="114" spans="1:5" x14ac:dyDescent="0.3">
      <c r="A114" s="7" t="s">
        <v>14</v>
      </c>
      <c r="B114" s="7" t="s">
        <v>153</v>
      </c>
      <c r="C114" s="7">
        <v>4</v>
      </c>
      <c r="D114" s="61">
        <v>2.4271019905734201E-2</v>
      </c>
      <c r="E114" s="49">
        <v>1.5268945732727699</v>
      </c>
    </row>
    <row r="115" spans="1:5" x14ac:dyDescent="0.3">
      <c r="A115" s="7" t="s">
        <v>14</v>
      </c>
      <c r="B115" s="7" t="s">
        <v>154</v>
      </c>
      <c r="C115" s="7">
        <v>4</v>
      </c>
      <c r="D115" s="61">
        <v>2.5040801132978199E-2</v>
      </c>
      <c r="E115" s="49">
        <v>1.64387439945092</v>
      </c>
    </row>
    <row r="116" spans="1:5" x14ac:dyDescent="0.3">
      <c r="A116" s="7" t="s">
        <v>14</v>
      </c>
      <c r="B116" s="7" t="s">
        <v>155</v>
      </c>
      <c r="C116" s="7">
        <v>3</v>
      </c>
      <c r="D116" s="61">
        <v>2.53857519811857E-2</v>
      </c>
      <c r="E116" s="49">
        <v>1.6692135038740601</v>
      </c>
    </row>
    <row r="117" spans="1:5" x14ac:dyDescent="0.3">
      <c r="A117" s="7" t="s">
        <v>14</v>
      </c>
      <c r="B117" s="7" t="s">
        <v>15</v>
      </c>
      <c r="C117" s="7">
        <v>3</v>
      </c>
      <c r="D117" s="61">
        <v>3.2299009769358802E-2</v>
      </c>
      <c r="E117" s="49">
        <v>1.3532383246353501</v>
      </c>
    </row>
    <row r="118" spans="1:5" x14ac:dyDescent="0.3">
      <c r="A118" s="7" t="s">
        <v>14</v>
      </c>
      <c r="B118" s="7" t="s">
        <v>156</v>
      </c>
      <c r="C118" s="7">
        <v>3</v>
      </c>
      <c r="D118" s="61">
        <v>3.50968088575912E-2</v>
      </c>
      <c r="E118" s="49">
        <v>1.18365455893254</v>
      </c>
    </row>
    <row r="119" spans="1:5" x14ac:dyDescent="0.3">
      <c r="A119" s="7" t="s">
        <v>14</v>
      </c>
      <c r="B119" s="7" t="s">
        <v>157</v>
      </c>
      <c r="C119" s="7">
        <v>3</v>
      </c>
      <c r="D119" s="61">
        <v>3.7854396544397401E-2</v>
      </c>
      <c r="E119" s="49">
        <v>1.8874113475177301</v>
      </c>
    </row>
    <row r="120" spans="1:5" x14ac:dyDescent="0.3">
      <c r="A120" s="7" t="s">
        <v>14</v>
      </c>
      <c r="B120" s="7" t="s">
        <v>158</v>
      </c>
      <c r="C120" s="7">
        <v>5</v>
      </c>
      <c r="D120" s="61">
        <v>4.17858786448803E-2</v>
      </c>
      <c r="E120" s="49">
        <v>2.0282629406160599</v>
      </c>
    </row>
    <row r="121" spans="1:5" x14ac:dyDescent="0.3">
      <c r="A121" s="7" t="s">
        <v>14</v>
      </c>
      <c r="B121" s="7" t="s">
        <v>159</v>
      </c>
      <c r="C121" s="7">
        <v>0</v>
      </c>
      <c r="D121" s="61">
        <v>4.3059841585629199E-2</v>
      </c>
      <c r="E121" s="49">
        <v>1.84638066604995</v>
      </c>
    </row>
    <row r="122" spans="1:5" x14ac:dyDescent="0.3">
      <c r="A122" s="7" t="s">
        <v>14</v>
      </c>
      <c r="B122" s="7" t="s">
        <v>160</v>
      </c>
      <c r="C122" s="7">
        <v>6</v>
      </c>
      <c r="D122" s="61">
        <v>4.3877007462948397E-2</v>
      </c>
      <c r="E122" s="49">
        <v>1.77955927051671</v>
      </c>
    </row>
    <row r="123" spans="1:5" x14ac:dyDescent="0.3">
      <c r="A123" s="7" t="s">
        <v>14</v>
      </c>
      <c r="B123" s="7" t="s">
        <v>161</v>
      </c>
      <c r="C123" s="7">
        <v>7</v>
      </c>
      <c r="D123" s="61">
        <v>4.3877007462948397E-2</v>
      </c>
      <c r="E123" s="49">
        <v>1.77955927051671</v>
      </c>
    </row>
    <row r="124" spans="1:5" x14ac:dyDescent="0.3">
      <c r="A124" s="7" t="s">
        <v>14</v>
      </c>
      <c r="B124" s="7" t="s">
        <v>162</v>
      </c>
      <c r="C124" s="7">
        <v>8</v>
      </c>
      <c r="D124" s="61">
        <v>4.3877007462948397E-2</v>
      </c>
      <c r="E124" s="49">
        <v>1.77955927051671</v>
      </c>
    </row>
    <row r="125" spans="1:5" x14ac:dyDescent="0.3">
      <c r="A125" s="7" t="s">
        <v>14</v>
      </c>
      <c r="B125" s="7" t="s">
        <v>163</v>
      </c>
      <c r="C125" s="7">
        <v>4</v>
      </c>
      <c r="D125" s="61">
        <v>4.4371818154191202E-2</v>
      </c>
      <c r="E125" s="49">
        <v>1.9110039893616999</v>
      </c>
    </row>
    <row r="126" spans="1:5" x14ac:dyDescent="0.3">
      <c r="A126" s="7" t="s">
        <v>1</v>
      </c>
      <c r="B126" s="7" t="s">
        <v>141</v>
      </c>
      <c r="C126" s="7">
        <v>3</v>
      </c>
      <c r="D126" s="61">
        <v>4.2046891171831904E-3</v>
      </c>
      <c r="E126" s="49">
        <v>1.7941787941787899</v>
      </c>
    </row>
    <row r="127" spans="1:5" x14ac:dyDescent="0.3">
      <c r="A127" s="7" t="s">
        <v>1</v>
      </c>
      <c r="B127" s="7" t="s">
        <v>142</v>
      </c>
      <c r="C127" s="7">
        <v>2</v>
      </c>
      <c r="D127" s="61">
        <v>4.9654252730965097E-3</v>
      </c>
      <c r="E127" s="49">
        <v>1.77025641025641</v>
      </c>
    </row>
    <row r="128" spans="1:5" x14ac:dyDescent="0.3">
      <c r="A128" s="7" t="s">
        <v>1</v>
      </c>
      <c r="B128" s="7" t="s">
        <v>12</v>
      </c>
      <c r="C128" s="7">
        <v>3</v>
      </c>
      <c r="D128" s="61">
        <v>9.4898862466649102E-3</v>
      </c>
      <c r="E128" s="49">
        <v>1.50588919587029</v>
      </c>
    </row>
    <row r="129" spans="1:5" x14ac:dyDescent="0.3">
      <c r="A129" s="7" t="s">
        <v>1</v>
      </c>
      <c r="B129" s="7" t="s">
        <v>5</v>
      </c>
      <c r="C129" s="7">
        <v>4</v>
      </c>
      <c r="D129" s="61">
        <v>9.5032415391979007E-3</v>
      </c>
      <c r="E129" s="49">
        <v>2.4739608217868998</v>
      </c>
    </row>
    <row r="130" spans="1:5" x14ac:dyDescent="0.3">
      <c r="A130" s="7" t="s">
        <v>1</v>
      </c>
      <c r="B130" s="7" t="s">
        <v>4</v>
      </c>
      <c r="C130" s="7">
        <v>3</v>
      </c>
      <c r="D130" s="61">
        <v>9.9792429687495209E-3</v>
      </c>
      <c r="E130" s="49">
        <v>2.2150579450882701</v>
      </c>
    </row>
    <row r="131" spans="1:5" x14ac:dyDescent="0.3">
      <c r="A131" s="7" t="s">
        <v>1</v>
      </c>
      <c r="B131" s="7" t="s">
        <v>143</v>
      </c>
      <c r="C131" s="7">
        <v>6</v>
      </c>
      <c r="D131" s="61">
        <v>1.7539981844988301E-2</v>
      </c>
      <c r="E131" s="49">
        <v>3.2069862504645101</v>
      </c>
    </row>
    <row r="132" spans="1:5" x14ac:dyDescent="0.3">
      <c r="A132" s="7" t="s">
        <v>1</v>
      </c>
      <c r="B132" s="7" t="s">
        <v>144</v>
      </c>
      <c r="C132" s="7">
        <v>5</v>
      </c>
      <c r="D132" s="61">
        <v>2.0373405798850299E-2</v>
      </c>
      <c r="E132" s="49">
        <v>3.0924510272336301</v>
      </c>
    </row>
    <row r="133" spans="1:5" x14ac:dyDescent="0.3">
      <c r="A133" s="7" t="s">
        <v>1</v>
      </c>
      <c r="B133" s="7" t="s">
        <v>145</v>
      </c>
      <c r="C133" s="7">
        <v>4</v>
      </c>
      <c r="D133" s="61">
        <v>2.3490355541235599E-2</v>
      </c>
      <c r="E133" s="49">
        <v>2.9858147849152301</v>
      </c>
    </row>
    <row r="134" spans="1:5" x14ac:dyDescent="0.3">
      <c r="A134" s="7" t="s">
        <v>1</v>
      </c>
      <c r="B134" s="7" t="s">
        <v>146</v>
      </c>
      <c r="C134" s="7">
        <v>4</v>
      </c>
      <c r="D134" s="61">
        <v>3.37352775582523E-2</v>
      </c>
      <c r="E134" s="49">
        <v>1.70738141221913</v>
      </c>
    </row>
    <row r="135" spans="1:5" x14ac:dyDescent="0.3">
      <c r="A135" s="7" t="s">
        <v>1</v>
      </c>
      <c r="B135" s="7" t="s">
        <v>147</v>
      </c>
      <c r="C135" s="7">
        <v>4</v>
      </c>
      <c r="D135" s="61">
        <v>3.4623917262030103E-2</v>
      </c>
      <c r="E135" s="49">
        <v>2.70589464882943</v>
      </c>
    </row>
    <row r="136" spans="1:5" x14ac:dyDescent="0.3">
      <c r="A136" s="7" t="s">
        <v>1</v>
      </c>
      <c r="B136" s="7" t="s">
        <v>148</v>
      </c>
      <c r="C136" s="7">
        <v>5</v>
      </c>
      <c r="D136" s="61">
        <v>3.4623917262030103E-2</v>
      </c>
      <c r="E136" s="49">
        <v>2.70589464882943</v>
      </c>
    </row>
    <row r="137" spans="1:5" x14ac:dyDescent="0.3">
      <c r="A137" s="7" t="s">
        <v>1</v>
      </c>
      <c r="B137" s="7" t="s">
        <v>11</v>
      </c>
      <c r="C137" s="7">
        <v>6</v>
      </c>
      <c r="D137" s="61">
        <v>3.9067061777862497E-2</v>
      </c>
      <c r="E137" s="49">
        <v>2.36150805716023</v>
      </c>
    </row>
    <row r="138" spans="1:5" x14ac:dyDescent="0.3">
      <c r="A138" s="7" t="s">
        <v>1</v>
      </c>
      <c r="B138" s="7" t="s">
        <v>149</v>
      </c>
      <c r="C138" s="7">
        <v>3</v>
      </c>
      <c r="D138" s="61">
        <v>4.3592833646910203E-2</v>
      </c>
      <c r="E138" s="49">
        <v>2.54672437536887</v>
      </c>
    </row>
    <row r="139" spans="1:5" x14ac:dyDescent="0.3">
      <c r="A139" s="7" t="s">
        <v>1</v>
      </c>
      <c r="B139" s="7" t="s">
        <v>150</v>
      </c>
      <c r="C139" s="7">
        <v>6</v>
      </c>
      <c r="D139" s="61">
        <v>4.60703773633062E-2</v>
      </c>
      <c r="E139" s="49">
        <v>1.60349312523225</v>
      </c>
    </row>
    <row r="140" spans="1:5" x14ac:dyDescent="0.3">
      <c r="A140" s="11" t="s">
        <v>1</v>
      </c>
      <c r="B140" s="11" t="s">
        <v>151</v>
      </c>
      <c r="C140" s="11">
        <v>6</v>
      </c>
      <c r="D140" s="62">
        <v>4.7134218120528697E-2</v>
      </c>
      <c r="E140" s="50">
        <v>2.2588337938054299</v>
      </c>
    </row>
    <row r="142" spans="1:5" ht="16" x14ac:dyDescent="0.3">
      <c r="A142" s="134" t="s">
        <v>1953</v>
      </c>
      <c r="B142" s="134"/>
      <c r="C142" s="134"/>
      <c r="D142" s="134"/>
      <c r="E142" s="134"/>
    </row>
    <row r="144" spans="1:5" x14ac:dyDescent="0.3">
      <c r="A144" s="28" t="s">
        <v>0</v>
      </c>
      <c r="B144" s="28" t="s">
        <v>927</v>
      </c>
      <c r="C144" s="28" t="s">
        <v>928</v>
      </c>
      <c r="D144" s="28" t="s">
        <v>929</v>
      </c>
      <c r="E144" s="28" t="s">
        <v>930</v>
      </c>
    </row>
    <row r="145" spans="1:5" x14ac:dyDescent="0.3">
      <c r="A145" s="7" t="s">
        <v>1</v>
      </c>
      <c r="B145" s="7" t="s">
        <v>221</v>
      </c>
      <c r="C145" s="7">
        <v>3</v>
      </c>
      <c r="D145" s="61">
        <v>7.6375518793854102E-3</v>
      </c>
      <c r="E145" s="49">
        <v>3.4073261680193001</v>
      </c>
    </row>
    <row r="146" spans="1:5" x14ac:dyDescent="0.3">
      <c r="A146" s="7" t="s">
        <v>1</v>
      </c>
      <c r="B146" s="7" t="s">
        <v>222</v>
      </c>
      <c r="C146" s="7">
        <v>2</v>
      </c>
      <c r="D146" s="61">
        <v>8.2827590636309605E-3</v>
      </c>
      <c r="E146" s="49">
        <v>1.2038184251931501</v>
      </c>
    </row>
    <row r="147" spans="1:5" x14ac:dyDescent="0.3">
      <c r="A147" s="7" t="s">
        <v>1</v>
      </c>
      <c r="B147" s="7" t="s">
        <v>223</v>
      </c>
      <c r="C147" s="7">
        <v>4</v>
      </c>
      <c r="D147" s="61">
        <v>2.7591559714676601E-2</v>
      </c>
      <c r="E147" s="49">
        <v>2.5829730628533398</v>
      </c>
    </row>
    <row r="148" spans="1:5" x14ac:dyDescent="0.3">
      <c r="A148" s="7" t="s">
        <v>1</v>
      </c>
      <c r="B148" s="7" t="s">
        <v>8</v>
      </c>
      <c r="C148" s="7">
        <v>3</v>
      </c>
      <c r="D148" s="61">
        <v>3.44944612162797E-2</v>
      </c>
      <c r="E148" s="49">
        <v>1.6362128214243301</v>
      </c>
    </row>
    <row r="149" spans="1:5" x14ac:dyDescent="0.3">
      <c r="A149" s="7" t="s">
        <v>1</v>
      </c>
      <c r="B149" s="7" t="s">
        <v>224</v>
      </c>
      <c r="C149" s="7">
        <v>3</v>
      </c>
      <c r="D149" s="61">
        <v>4.2428259774417103E-2</v>
      </c>
      <c r="E149" s="49">
        <v>1.27230382992361</v>
      </c>
    </row>
    <row r="150" spans="1:5" x14ac:dyDescent="0.3">
      <c r="A150" s="7" t="s">
        <v>1</v>
      </c>
      <c r="B150" s="7" t="s">
        <v>225</v>
      </c>
      <c r="C150" s="7">
        <v>6</v>
      </c>
      <c r="D150" s="61">
        <v>4.6992109552207298E-2</v>
      </c>
      <c r="E150" s="49">
        <v>1.7127735817851</v>
      </c>
    </row>
    <row r="151" spans="1:5" x14ac:dyDescent="0.3">
      <c r="A151" s="7" t="s">
        <v>14</v>
      </c>
      <c r="B151" s="7" t="s">
        <v>226</v>
      </c>
      <c r="C151" s="7">
        <v>5</v>
      </c>
      <c r="D151" s="61">
        <v>2.2470302822985501E-3</v>
      </c>
      <c r="E151" s="49">
        <v>2.4671955785344899</v>
      </c>
    </row>
    <row r="152" spans="1:5" x14ac:dyDescent="0.3">
      <c r="A152" s="7" t="s">
        <v>14</v>
      </c>
      <c r="B152" s="7" t="s">
        <v>15</v>
      </c>
      <c r="C152" s="7">
        <v>3</v>
      </c>
      <c r="D152" s="61">
        <v>2.9591103988684898E-2</v>
      </c>
      <c r="E152" s="49">
        <v>1.46893824801634</v>
      </c>
    </row>
    <row r="153" spans="1:5" x14ac:dyDescent="0.3">
      <c r="A153" s="7" t="s">
        <v>21</v>
      </c>
      <c r="B153" s="7" t="s">
        <v>28</v>
      </c>
      <c r="C153" s="7">
        <v>9</v>
      </c>
      <c r="D153" s="61">
        <v>1.9674968979330699E-3</v>
      </c>
      <c r="E153" s="49">
        <v>4.44318936877076</v>
      </c>
    </row>
    <row r="154" spans="1:5" x14ac:dyDescent="0.3">
      <c r="A154" s="7" t="s">
        <v>21</v>
      </c>
      <c r="B154" s="7" t="s">
        <v>227</v>
      </c>
      <c r="C154" s="7">
        <v>2</v>
      </c>
      <c r="D154" s="61">
        <v>7.7206408665801904E-3</v>
      </c>
      <c r="E154" s="49">
        <v>1.10703192747339</v>
      </c>
    </row>
    <row r="155" spans="1:5" x14ac:dyDescent="0.3">
      <c r="A155" s="7" t="s">
        <v>21</v>
      </c>
      <c r="B155" s="7" t="s">
        <v>45</v>
      </c>
      <c r="C155" s="7">
        <v>3</v>
      </c>
      <c r="D155" s="61">
        <v>7.7537489716839004E-3</v>
      </c>
      <c r="E155" s="49">
        <v>1.45970163557372</v>
      </c>
    </row>
    <row r="156" spans="1:5" x14ac:dyDescent="0.3">
      <c r="A156" s="7" t="s">
        <v>21</v>
      </c>
      <c r="B156" s="7" t="s">
        <v>228</v>
      </c>
      <c r="C156" s="7">
        <v>3</v>
      </c>
      <c r="D156" s="61">
        <v>9.0956868229012892E-3</v>
      </c>
      <c r="E156" s="49">
        <v>2.3778536377213499</v>
      </c>
    </row>
    <row r="157" spans="1:5" x14ac:dyDescent="0.3">
      <c r="A157" s="7" t="s">
        <v>21</v>
      </c>
      <c r="B157" s="7" t="s">
        <v>229</v>
      </c>
      <c r="C157" s="7">
        <v>8</v>
      </c>
      <c r="D157" s="61">
        <v>9.4207223244426805E-3</v>
      </c>
      <c r="E157" s="49">
        <v>2.92629407351837</v>
      </c>
    </row>
    <row r="158" spans="1:5" x14ac:dyDescent="0.3">
      <c r="A158" s="7" t="s">
        <v>21</v>
      </c>
      <c r="B158" s="7" t="s">
        <v>230</v>
      </c>
      <c r="C158" s="7">
        <v>7</v>
      </c>
      <c r="D158" s="61">
        <v>9.4207223244426805E-3</v>
      </c>
      <c r="E158" s="49">
        <v>2.92629407351837</v>
      </c>
    </row>
    <row r="159" spans="1:5" x14ac:dyDescent="0.3">
      <c r="A159" s="7" t="s">
        <v>21</v>
      </c>
      <c r="B159" s="7" t="s">
        <v>231</v>
      </c>
      <c r="C159" s="7">
        <v>5</v>
      </c>
      <c r="D159" s="61">
        <v>1.0762354100653E-2</v>
      </c>
      <c r="E159" s="49">
        <v>2.6246688254341999</v>
      </c>
    </row>
    <row r="160" spans="1:5" x14ac:dyDescent="0.3">
      <c r="A160" s="7" t="s">
        <v>21</v>
      </c>
      <c r="B160" s="7" t="s">
        <v>27</v>
      </c>
      <c r="C160" s="7">
        <v>5</v>
      </c>
      <c r="D160" s="61">
        <v>1.2889444962259E-2</v>
      </c>
      <c r="E160" s="49">
        <v>1.56555330107694</v>
      </c>
    </row>
    <row r="161" spans="1:5" x14ac:dyDescent="0.3">
      <c r="A161" s="7" t="s">
        <v>21</v>
      </c>
      <c r="B161" s="7" t="s">
        <v>104</v>
      </c>
      <c r="C161" s="7">
        <v>6</v>
      </c>
      <c r="D161" s="61">
        <v>1.29667197839251E-2</v>
      </c>
      <c r="E161" s="49">
        <v>2.3802800189843301</v>
      </c>
    </row>
    <row r="162" spans="1:5" x14ac:dyDescent="0.3">
      <c r="A162" s="7" t="s">
        <v>21</v>
      </c>
      <c r="B162" s="7" t="s">
        <v>105</v>
      </c>
      <c r="C162" s="7">
        <v>8</v>
      </c>
      <c r="D162" s="61">
        <v>1.29667197839251E-2</v>
      </c>
      <c r="E162" s="49">
        <v>2.3802800189843301</v>
      </c>
    </row>
    <row r="163" spans="1:5" x14ac:dyDescent="0.3">
      <c r="A163" s="7" t="s">
        <v>21</v>
      </c>
      <c r="B163" s="7" t="s">
        <v>232</v>
      </c>
      <c r="C163" s="7">
        <v>5</v>
      </c>
      <c r="D163" s="61">
        <v>1.52879654414999E-2</v>
      </c>
      <c r="E163" s="49">
        <v>2.6680916552667502</v>
      </c>
    </row>
    <row r="164" spans="1:5" x14ac:dyDescent="0.3">
      <c r="A164" s="7" t="s">
        <v>21</v>
      </c>
      <c r="B164" s="7" t="s">
        <v>233</v>
      </c>
      <c r="C164" s="7">
        <v>9</v>
      </c>
      <c r="D164" s="61">
        <v>1.7036616877480901E-2</v>
      </c>
      <c r="E164" s="49">
        <v>2.8798449612403099</v>
      </c>
    </row>
    <row r="165" spans="1:5" x14ac:dyDescent="0.3">
      <c r="A165" s="7" t="s">
        <v>21</v>
      </c>
      <c r="B165" s="7" t="s">
        <v>234</v>
      </c>
      <c r="C165" s="7">
        <v>8</v>
      </c>
      <c r="D165" s="61">
        <v>1.7945584498547398E-2</v>
      </c>
      <c r="E165" s="49">
        <v>3.23982558139534</v>
      </c>
    </row>
    <row r="166" spans="1:5" x14ac:dyDescent="0.3">
      <c r="A166" s="7" t="s">
        <v>21</v>
      </c>
      <c r="B166" s="7" t="s">
        <v>235</v>
      </c>
      <c r="C166" s="7">
        <v>9</v>
      </c>
      <c r="D166" s="61">
        <v>1.7945584498547398E-2</v>
      </c>
      <c r="E166" s="49">
        <v>3.23982558139534</v>
      </c>
    </row>
    <row r="167" spans="1:5" x14ac:dyDescent="0.3">
      <c r="A167" s="7" t="s">
        <v>21</v>
      </c>
      <c r="B167" s="7" t="s">
        <v>236</v>
      </c>
      <c r="C167" s="7">
        <v>8</v>
      </c>
      <c r="D167" s="61">
        <v>2.0099836953984498E-2</v>
      </c>
      <c r="E167" s="49">
        <v>2.7769933554817201</v>
      </c>
    </row>
    <row r="168" spans="1:5" x14ac:dyDescent="0.3">
      <c r="A168" s="7" t="s">
        <v>21</v>
      </c>
      <c r="B168" s="7" t="s">
        <v>237</v>
      </c>
      <c r="C168" s="7">
        <v>6</v>
      </c>
      <c r="D168" s="61">
        <v>2.04146173582502E-2</v>
      </c>
      <c r="E168" s="49">
        <v>2.5198643410852699</v>
      </c>
    </row>
    <row r="169" spans="1:5" x14ac:dyDescent="0.3">
      <c r="A169" s="7" t="s">
        <v>21</v>
      </c>
      <c r="B169" s="7" t="s">
        <v>238</v>
      </c>
      <c r="C169" s="7">
        <v>7</v>
      </c>
      <c r="D169" s="61">
        <v>2.1805572732013199E-2</v>
      </c>
      <c r="E169" s="49">
        <v>3.0855481727574698</v>
      </c>
    </row>
    <row r="170" spans="1:5" x14ac:dyDescent="0.3">
      <c r="A170" s="7" t="s">
        <v>21</v>
      </c>
      <c r="B170" s="7" t="s">
        <v>68</v>
      </c>
      <c r="C170" s="7">
        <v>6</v>
      </c>
      <c r="D170" s="61">
        <v>2.5234505239733099E-2</v>
      </c>
      <c r="E170" s="49">
        <v>1.83120576339737</v>
      </c>
    </row>
    <row r="171" spans="1:5" x14ac:dyDescent="0.3">
      <c r="A171" s="7" t="s">
        <v>21</v>
      </c>
      <c r="B171" s="7" t="s">
        <v>239</v>
      </c>
      <c r="C171" s="7">
        <v>3</v>
      </c>
      <c r="D171" s="61">
        <v>2.6416205063203399E-2</v>
      </c>
      <c r="E171" s="49">
        <v>1.0950641752664101</v>
      </c>
    </row>
    <row r="172" spans="1:5" x14ac:dyDescent="0.3">
      <c r="A172" s="7" t="s">
        <v>21</v>
      </c>
      <c r="B172" s="7" t="s">
        <v>44</v>
      </c>
      <c r="C172" s="7">
        <v>7</v>
      </c>
      <c r="D172" s="61">
        <v>2.82169763212528E-2</v>
      </c>
      <c r="E172" s="49">
        <v>1.9937388193202099</v>
      </c>
    </row>
    <row r="173" spans="1:5" x14ac:dyDescent="0.3">
      <c r="A173" s="7" t="s">
        <v>21</v>
      </c>
      <c r="B173" s="7" t="s">
        <v>240</v>
      </c>
      <c r="C173" s="7">
        <v>8</v>
      </c>
      <c r="D173" s="61">
        <v>2.8544840318146501E-2</v>
      </c>
      <c r="E173" s="49">
        <v>2.8798449612403099</v>
      </c>
    </row>
    <row r="174" spans="1:5" x14ac:dyDescent="0.3">
      <c r="A174" s="7" t="s">
        <v>21</v>
      </c>
      <c r="B174" s="7" t="s">
        <v>31</v>
      </c>
      <c r="C174" s="7">
        <v>5</v>
      </c>
      <c r="D174" s="61">
        <v>2.9009475092454301E-2</v>
      </c>
      <c r="E174" s="49">
        <v>1.61991279069767</v>
      </c>
    </row>
    <row r="175" spans="1:5" x14ac:dyDescent="0.3">
      <c r="A175" s="7" t="s">
        <v>21</v>
      </c>
      <c r="B175" s="7" t="s">
        <v>241</v>
      </c>
      <c r="C175" s="7">
        <v>6</v>
      </c>
      <c r="D175" s="61">
        <v>3.0181738982473699E-2</v>
      </c>
      <c r="E175" s="49">
        <v>2.32602862254025</v>
      </c>
    </row>
    <row r="176" spans="1:5" x14ac:dyDescent="0.3">
      <c r="A176" s="7" t="s">
        <v>21</v>
      </c>
      <c r="B176" s="7" t="s">
        <v>242</v>
      </c>
      <c r="C176" s="7">
        <v>4</v>
      </c>
      <c r="D176" s="61">
        <v>3.1053492710567201E-2</v>
      </c>
      <c r="E176" s="49">
        <v>2.81723963599595</v>
      </c>
    </row>
    <row r="177" spans="1:5" x14ac:dyDescent="0.3">
      <c r="A177" s="7" t="s">
        <v>21</v>
      </c>
      <c r="B177" s="7" t="s">
        <v>243</v>
      </c>
      <c r="C177" s="7">
        <v>7</v>
      </c>
      <c r="D177" s="61">
        <v>3.1053492710567201E-2</v>
      </c>
      <c r="E177" s="49">
        <v>2.81723963599595</v>
      </c>
    </row>
    <row r="178" spans="1:5" x14ac:dyDescent="0.3">
      <c r="A178" s="7" t="s">
        <v>21</v>
      </c>
      <c r="B178" s="7" t="s">
        <v>244</v>
      </c>
      <c r="C178" s="7">
        <v>8</v>
      </c>
      <c r="D178" s="61">
        <v>3.1053492710567201E-2</v>
      </c>
      <c r="E178" s="49">
        <v>2.81723963599595</v>
      </c>
    </row>
    <row r="179" spans="1:5" x14ac:dyDescent="0.3">
      <c r="A179" s="7" t="s">
        <v>21</v>
      </c>
      <c r="B179" s="7" t="s">
        <v>245</v>
      </c>
      <c r="C179" s="7">
        <v>5</v>
      </c>
      <c r="D179" s="61">
        <v>3.1053492710567201E-2</v>
      </c>
      <c r="E179" s="49">
        <v>2.81723963599595</v>
      </c>
    </row>
    <row r="180" spans="1:5" x14ac:dyDescent="0.3">
      <c r="A180" s="7" t="s">
        <v>21</v>
      </c>
      <c r="B180" s="7" t="s">
        <v>47</v>
      </c>
      <c r="C180" s="7">
        <v>5</v>
      </c>
      <c r="D180" s="61">
        <v>3.3063061997823703E-2</v>
      </c>
      <c r="E180" s="49">
        <v>2.0284125379170801</v>
      </c>
    </row>
    <row r="181" spans="1:5" x14ac:dyDescent="0.3">
      <c r="A181" s="7" t="s">
        <v>21</v>
      </c>
      <c r="B181" s="7" t="s">
        <v>50</v>
      </c>
      <c r="C181" s="7">
        <v>6</v>
      </c>
      <c r="D181" s="61">
        <v>3.7513998534319401E-2</v>
      </c>
      <c r="E181" s="49">
        <v>1.5964357937310401</v>
      </c>
    </row>
    <row r="182" spans="1:5" x14ac:dyDescent="0.3">
      <c r="A182" s="7" t="s">
        <v>21</v>
      </c>
      <c r="B182" s="7" t="s">
        <v>32</v>
      </c>
      <c r="C182" s="7">
        <v>4</v>
      </c>
      <c r="D182" s="61">
        <v>3.7693520585304098E-2</v>
      </c>
      <c r="E182" s="49">
        <v>1.57082452431289</v>
      </c>
    </row>
    <row r="183" spans="1:5" x14ac:dyDescent="0.3">
      <c r="A183" s="23" t="s">
        <v>21</v>
      </c>
      <c r="B183" s="23" t="s">
        <v>56</v>
      </c>
      <c r="C183" s="23">
        <v>6</v>
      </c>
      <c r="D183" s="75">
        <v>3.9316284822707201E-2</v>
      </c>
      <c r="E183" s="51">
        <v>1.71909112482202</v>
      </c>
    </row>
    <row r="184" spans="1:5" x14ac:dyDescent="0.3">
      <c r="A184" s="23" t="s">
        <v>21</v>
      </c>
      <c r="B184" s="23" t="s">
        <v>40</v>
      </c>
      <c r="C184" s="23">
        <v>4</v>
      </c>
      <c r="D184" s="75">
        <v>4.19989504296766E-2</v>
      </c>
      <c r="E184" s="51">
        <v>1.74732166187614</v>
      </c>
    </row>
    <row r="185" spans="1:5" x14ac:dyDescent="0.3">
      <c r="A185" s="23" t="s">
        <v>21</v>
      </c>
      <c r="B185" s="23" t="s">
        <v>246</v>
      </c>
      <c r="C185" s="23">
        <v>3</v>
      </c>
      <c r="D185" s="75">
        <v>4.2444785232392798E-2</v>
      </c>
      <c r="E185" s="51">
        <v>2.59186046511627</v>
      </c>
    </row>
    <row r="186" spans="1:5" x14ac:dyDescent="0.3">
      <c r="A186" s="23" t="s">
        <v>21</v>
      </c>
      <c r="B186" s="23" t="s">
        <v>54</v>
      </c>
      <c r="C186" s="23">
        <v>5</v>
      </c>
      <c r="D186" s="75">
        <v>4.2953568566648198E-2</v>
      </c>
      <c r="E186" s="51">
        <v>1.3399574044175699</v>
      </c>
    </row>
    <row r="187" spans="1:5" x14ac:dyDescent="0.3">
      <c r="A187" s="11" t="s">
        <v>21</v>
      </c>
      <c r="B187" s="11" t="s">
        <v>65</v>
      </c>
      <c r="C187" s="11">
        <v>5</v>
      </c>
      <c r="D187" s="62">
        <v>4.5366255897100298E-2</v>
      </c>
      <c r="E187" s="50">
        <v>1.5152415026833601</v>
      </c>
    </row>
    <row r="189" spans="1:5" x14ac:dyDescent="0.3">
      <c r="A189" s="134" t="s">
        <v>1954</v>
      </c>
      <c r="B189" s="134"/>
      <c r="C189" s="134"/>
      <c r="D189" s="134"/>
      <c r="E189" s="134"/>
    </row>
    <row r="191" spans="1:5" x14ac:dyDescent="0.3">
      <c r="A191" s="28" t="s">
        <v>0</v>
      </c>
      <c r="B191" s="28" t="s">
        <v>927</v>
      </c>
      <c r="C191" s="28" t="s">
        <v>928</v>
      </c>
      <c r="D191" s="28" t="s">
        <v>929</v>
      </c>
      <c r="E191" s="28" t="s">
        <v>930</v>
      </c>
    </row>
    <row r="192" spans="1:5" x14ac:dyDescent="0.3">
      <c r="A192" s="7" t="s">
        <v>1</v>
      </c>
      <c r="B192" s="7" t="s">
        <v>2</v>
      </c>
      <c r="C192" s="7">
        <v>5</v>
      </c>
      <c r="D192" s="61">
        <v>4.47277E-3</v>
      </c>
      <c r="E192" s="49">
        <v>4.1751330400000004</v>
      </c>
    </row>
    <row r="193" spans="1:5" x14ac:dyDescent="0.3">
      <c r="A193" s="7" t="s">
        <v>1</v>
      </c>
      <c r="B193" s="7" t="s">
        <v>3</v>
      </c>
      <c r="C193" s="7">
        <v>4</v>
      </c>
      <c r="D193" s="61">
        <v>7.51368E-3</v>
      </c>
      <c r="E193" s="49">
        <v>2.9225931300000001</v>
      </c>
    </row>
    <row r="194" spans="1:5" x14ac:dyDescent="0.3">
      <c r="A194" s="7" t="s">
        <v>1</v>
      </c>
      <c r="B194" s="7" t="s">
        <v>4</v>
      </c>
      <c r="C194" s="7">
        <v>3</v>
      </c>
      <c r="D194" s="61">
        <v>1.102273E-2</v>
      </c>
      <c r="E194" s="49">
        <v>1.8933742899999999</v>
      </c>
    </row>
    <row r="195" spans="1:5" x14ac:dyDescent="0.3">
      <c r="A195" s="7" t="s">
        <v>1</v>
      </c>
      <c r="B195" s="7" t="s">
        <v>5</v>
      </c>
      <c r="C195" s="7">
        <v>4</v>
      </c>
      <c r="D195" s="61">
        <v>1.1133240000000001E-2</v>
      </c>
      <c r="E195" s="49">
        <v>2.0676849399999999</v>
      </c>
    </row>
    <row r="196" spans="1:5" x14ac:dyDescent="0.3">
      <c r="A196" s="7" t="s">
        <v>1</v>
      </c>
      <c r="B196" s="7" t="s">
        <v>6</v>
      </c>
      <c r="C196" s="7">
        <v>6</v>
      </c>
      <c r="D196" s="61">
        <v>2.0248789999999999E-2</v>
      </c>
      <c r="E196" s="49">
        <v>3.01537386</v>
      </c>
    </row>
    <row r="197" spans="1:5" x14ac:dyDescent="0.3">
      <c r="A197" s="7" t="s">
        <v>1</v>
      </c>
      <c r="B197" s="7" t="s">
        <v>7</v>
      </c>
      <c r="C197" s="7">
        <v>5</v>
      </c>
      <c r="D197" s="61">
        <v>3.2571990000000002E-2</v>
      </c>
      <c r="E197" s="49">
        <v>1.7422160099999999</v>
      </c>
    </row>
    <row r="198" spans="1:5" x14ac:dyDescent="0.3">
      <c r="A198" s="7" t="s">
        <v>1</v>
      </c>
      <c r="B198" s="7" t="s">
        <v>8</v>
      </c>
      <c r="C198" s="7">
        <v>3</v>
      </c>
      <c r="D198" s="61">
        <v>3.5786360000000003E-2</v>
      </c>
      <c r="E198" s="49">
        <v>1.3725149999999999</v>
      </c>
    </row>
    <row r="199" spans="1:5" x14ac:dyDescent="0.3">
      <c r="A199" s="7" t="s">
        <v>1</v>
      </c>
      <c r="B199" s="7" t="s">
        <v>9</v>
      </c>
      <c r="C199" s="7">
        <v>6</v>
      </c>
      <c r="D199" s="61">
        <v>3.8770689999999997E-2</v>
      </c>
      <c r="E199" s="49">
        <v>2.3261455500000001</v>
      </c>
    </row>
    <row r="200" spans="1:5" x14ac:dyDescent="0.3">
      <c r="A200" s="7" t="s">
        <v>1</v>
      </c>
      <c r="B200" s="7" t="s">
        <v>10</v>
      </c>
      <c r="C200" s="7">
        <v>5</v>
      </c>
      <c r="D200" s="61">
        <v>3.8770689999999997E-2</v>
      </c>
      <c r="E200" s="49">
        <v>2.3261455500000001</v>
      </c>
    </row>
    <row r="201" spans="1:5" x14ac:dyDescent="0.3">
      <c r="A201" s="7" t="s">
        <v>1</v>
      </c>
      <c r="B201" s="7" t="s">
        <v>11</v>
      </c>
      <c r="C201" s="7">
        <v>6</v>
      </c>
      <c r="D201" s="61">
        <v>4.4957589999999999E-2</v>
      </c>
      <c r="E201" s="49">
        <v>1.9736992600000001</v>
      </c>
    </row>
    <row r="202" spans="1:5" x14ac:dyDescent="0.3">
      <c r="A202" s="7" t="s">
        <v>1</v>
      </c>
      <c r="B202" s="7" t="s">
        <v>12</v>
      </c>
      <c r="C202" s="7">
        <v>3</v>
      </c>
      <c r="D202" s="61">
        <v>4.5694970000000001E-2</v>
      </c>
      <c r="E202" s="49">
        <v>1.2770995199999999</v>
      </c>
    </row>
    <row r="203" spans="1:5" x14ac:dyDescent="0.3">
      <c r="A203" s="7" t="s">
        <v>1</v>
      </c>
      <c r="B203" s="7" t="s">
        <v>13</v>
      </c>
      <c r="C203" s="7">
        <v>5</v>
      </c>
      <c r="D203" s="61">
        <v>4.5896260000000001E-2</v>
      </c>
      <c r="E203" s="49">
        <v>2.4671240700000001</v>
      </c>
    </row>
    <row r="204" spans="1:5" x14ac:dyDescent="0.3">
      <c r="A204" s="7" t="s">
        <v>14</v>
      </c>
      <c r="B204" s="7" t="s">
        <v>15</v>
      </c>
      <c r="C204" s="7">
        <v>3</v>
      </c>
      <c r="D204" s="61">
        <v>6.5117200000000004E-3</v>
      </c>
      <c r="E204" s="49">
        <v>1.3635829100000001</v>
      </c>
    </row>
    <row r="205" spans="1:5" x14ac:dyDescent="0.3">
      <c r="A205" s="7" t="s">
        <v>14</v>
      </c>
      <c r="B205" s="7" t="s">
        <v>16</v>
      </c>
      <c r="C205" s="7">
        <v>3</v>
      </c>
      <c r="D205" s="61">
        <v>6.6068000000000003E-3</v>
      </c>
      <c r="E205" s="49">
        <v>2.2998134100000001</v>
      </c>
    </row>
    <row r="206" spans="1:5" x14ac:dyDescent="0.3">
      <c r="A206" s="7" t="s">
        <v>14</v>
      </c>
      <c r="B206" s="7" t="s">
        <v>17</v>
      </c>
      <c r="C206" s="7">
        <v>3</v>
      </c>
      <c r="D206" s="61">
        <v>1.178499E-2</v>
      </c>
      <c r="E206" s="49">
        <v>2.13255426</v>
      </c>
    </row>
    <row r="207" spans="1:5" x14ac:dyDescent="0.3">
      <c r="A207" s="7" t="s">
        <v>14</v>
      </c>
      <c r="B207" s="7" t="s">
        <v>18</v>
      </c>
      <c r="C207" s="7">
        <v>3</v>
      </c>
      <c r="D207" s="61">
        <v>2.850163E-2</v>
      </c>
      <c r="E207" s="49">
        <v>1.1480565</v>
      </c>
    </row>
    <row r="208" spans="1:5" x14ac:dyDescent="0.3">
      <c r="A208" s="7" t="s">
        <v>14</v>
      </c>
      <c r="B208" s="7" t="s">
        <v>19</v>
      </c>
      <c r="C208" s="7">
        <v>9</v>
      </c>
      <c r="D208" s="61">
        <v>4.3768590000000003E-2</v>
      </c>
      <c r="E208" s="49">
        <v>1.9837714</v>
      </c>
    </row>
    <row r="209" spans="1:5" x14ac:dyDescent="0.3">
      <c r="A209" s="7" t="s">
        <v>14</v>
      </c>
      <c r="B209" s="7" t="s">
        <v>20</v>
      </c>
      <c r="C209" s="7">
        <v>5</v>
      </c>
      <c r="D209" s="61">
        <v>4.9292860000000001E-2</v>
      </c>
      <c r="E209" s="49">
        <v>1.93868569</v>
      </c>
    </row>
    <row r="210" spans="1:5" x14ac:dyDescent="0.3">
      <c r="A210" s="7" t="s">
        <v>21</v>
      </c>
      <c r="B210" s="7" t="s">
        <v>22</v>
      </c>
      <c r="C210" s="7">
        <v>4</v>
      </c>
      <c r="D210" s="61">
        <v>3.6256299999999999E-3</v>
      </c>
      <c r="E210" s="49">
        <v>1.77727575</v>
      </c>
    </row>
    <row r="211" spans="1:5" x14ac:dyDescent="0.3">
      <c r="A211" s="7" t="s">
        <v>21</v>
      </c>
      <c r="B211" s="7" t="s">
        <v>23</v>
      </c>
      <c r="C211" s="7">
        <v>6</v>
      </c>
      <c r="D211" s="61">
        <v>3.84294E-3</v>
      </c>
      <c r="E211" s="49">
        <v>3.6590971300000001</v>
      </c>
    </row>
    <row r="212" spans="1:5" x14ac:dyDescent="0.3">
      <c r="A212" s="7" t="s">
        <v>21</v>
      </c>
      <c r="B212" s="7" t="s">
        <v>24</v>
      </c>
      <c r="C212" s="7">
        <v>7</v>
      </c>
      <c r="D212" s="61">
        <v>3.84294E-3</v>
      </c>
      <c r="E212" s="49">
        <v>3.6590971300000001</v>
      </c>
    </row>
    <row r="213" spans="1:5" x14ac:dyDescent="0.3">
      <c r="A213" s="7" t="s">
        <v>21</v>
      </c>
      <c r="B213" s="7" t="s">
        <v>25</v>
      </c>
      <c r="C213" s="7">
        <v>12</v>
      </c>
      <c r="D213" s="61">
        <v>3.9361200000000004E-3</v>
      </c>
      <c r="E213" s="49">
        <v>2.7443228500000001</v>
      </c>
    </row>
    <row r="214" spans="1:5" x14ac:dyDescent="0.3">
      <c r="A214" s="7" t="s">
        <v>21</v>
      </c>
      <c r="B214" s="7" t="s">
        <v>26</v>
      </c>
      <c r="C214" s="7">
        <v>4</v>
      </c>
      <c r="D214" s="61">
        <v>4.4329499999999997E-3</v>
      </c>
      <c r="E214" s="49">
        <v>1.40165881</v>
      </c>
    </row>
    <row r="215" spans="1:5" x14ac:dyDescent="0.3">
      <c r="A215" s="7" t="s">
        <v>21</v>
      </c>
      <c r="B215" s="7" t="s">
        <v>27</v>
      </c>
      <c r="C215" s="7">
        <v>5</v>
      </c>
      <c r="D215" s="61">
        <v>4.4956199999999997E-3</v>
      </c>
      <c r="E215" s="49">
        <v>1.3916029299999999</v>
      </c>
    </row>
    <row r="216" spans="1:5" x14ac:dyDescent="0.3">
      <c r="A216" s="7" t="s">
        <v>21</v>
      </c>
      <c r="B216" s="7" t="s">
        <v>28</v>
      </c>
      <c r="C216" s="7">
        <v>9</v>
      </c>
      <c r="D216" s="61">
        <v>4.8558000000000004E-3</v>
      </c>
      <c r="E216" s="49">
        <v>2.66591362</v>
      </c>
    </row>
    <row r="217" spans="1:5" x14ac:dyDescent="0.3">
      <c r="A217" s="7" t="s">
        <v>21</v>
      </c>
      <c r="B217" s="7" t="s">
        <v>29</v>
      </c>
      <c r="C217" s="7">
        <v>7</v>
      </c>
      <c r="D217" s="61">
        <v>5.9339800000000002E-3</v>
      </c>
      <c r="E217" s="49">
        <v>2.5918604699999999</v>
      </c>
    </row>
    <row r="218" spans="1:5" x14ac:dyDescent="0.3">
      <c r="A218" s="7" t="s">
        <v>21</v>
      </c>
      <c r="B218" s="7" t="s">
        <v>30</v>
      </c>
      <c r="C218" s="7">
        <v>5</v>
      </c>
      <c r="D218" s="61">
        <v>6.2049399999999999E-3</v>
      </c>
      <c r="E218" s="49">
        <v>1.8409476199999999</v>
      </c>
    </row>
    <row r="219" spans="1:5" x14ac:dyDescent="0.3">
      <c r="A219" s="7" t="s">
        <v>21</v>
      </c>
      <c r="B219" s="7" t="s">
        <v>31</v>
      </c>
      <c r="C219" s="7">
        <v>5</v>
      </c>
      <c r="D219" s="61">
        <v>6.6303600000000001E-3</v>
      </c>
      <c r="E219" s="49">
        <v>1.4759205399999999</v>
      </c>
    </row>
    <row r="220" spans="1:5" x14ac:dyDescent="0.3">
      <c r="A220" s="7" t="s">
        <v>21</v>
      </c>
      <c r="B220" s="7" t="s">
        <v>32</v>
      </c>
      <c r="C220" s="7">
        <v>4</v>
      </c>
      <c r="D220" s="61">
        <v>6.7882400000000001E-3</v>
      </c>
      <c r="E220" s="49">
        <v>1.4661028899999999</v>
      </c>
    </row>
    <row r="221" spans="1:5" x14ac:dyDescent="0.3">
      <c r="A221" s="7" t="s">
        <v>21</v>
      </c>
      <c r="B221" s="7" t="s">
        <v>33</v>
      </c>
      <c r="C221" s="7">
        <v>6</v>
      </c>
      <c r="D221" s="61">
        <v>7.59752E-3</v>
      </c>
      <c r="E221" s="49">
        <v>1.8071687599999999</v>
      </c>
    </row>
    <row r="222" spans="1:5" x14ac:dyDescent="0.3">
      <c r="A222" s="7" t="s">
        <v>21</v>
      </c>
      <c r="B222" s="7" t="s">
        <v>34</v>
      </c>
      <c r="C222" s="7">
        <v>6</v>
      </c>
      <c r="D222" s="61">
        <v>7.6805099999999998E-3</v>
      </c>
      <c r="E222" s="49">
        <v>1.9685016200000001</v>
      </c>
    </row>
    <row r="223" spans="1:5" x14ac:dyDescent="0.3">
      <c r="A223" s="7" t="s">
        <v>21</v>
      </c>
      <c r="B223" s="7" t="s">
        <v>35</v>
      </c>
      <c r="C223" s="7">
        <v>5</v>
      </c>
      <c r="D223" s="61">
        <v>9.2332200000000003E-3</v>
      </c>
      <c r="E223" s="49">
        <v>1.7746071699999999</v>
      </c>
    </row>
    <row r="224" spans="1:5" x14ac:dyDescent="0.3">
      <c r="A224" s="7" t="s">
        <v>21</v>
      </c>
      <c r="B224" s="7" t="s">
        <v>36</v>
      </c>
      <c r="C224" s="7">
        <v>6</v>
      </c>
      <c r="D224" s="61">
        <v>9.3690000000000006E-3</v>
      </c>
      <c r="E224" s="49">
        <v>3.11023256</v>
      </c>
    </row>
    <row r="225" spans="1:5" x14ac:dyDescent="0.3">
      <c r="A225" s="7" t="s">
        <v>21</v>
      </c>
      <c r="B225" s="7" t="s">
        <v>37</v>
      </c>
      <c r="C225" s="7">
        <v>0</v>
      </c>
      <c r="D225" s="61">
        <v>1.086499E-2</v>
      </c>
      <c r="E225" s="49">
        <v>3.45581395</v>
      </c>
    </row>
    <row r="226" spans="1:5" x14ac:dyDescent="0.3">
      <c r="A226" s="7" t="s">
        <v>21</v>
      </c>
      <c r="B226" s="7" t="s">
        <v>38</v>
      </c>
      <c r="C226" s="7">
        <v>5</v>
      </c>
      <c r="D226" s="61">
        <v>1.103791E-2</v>
      </c>
      <c r="E226" s="49">
        <v>1.48106312</v>
      </c>
    </row>
    <row r="227" spans="1:5" x14ac:dyDescent="0.3">
      <c r="A227" s="7" t="s">
        <v>21</v>
      </c>
      <c r="B227" s="7" t="s">
        <v>39</v>
      </c>
      <c r="C227" s="7">
        <v>7</v>
      </c>
      <c r="D227" s="61">
        <v>1.1281370000000001E-2</v>
      </c>
      <c r="E227" s="49">
        <v>2.51331924</v>
      </c>
    </row>
    <row r="228" spans="1:5" x14ac:dyDescent="0.3">
      <c r="A228" s="7" t="s">
        <v>21</v>
      </c>
      <c r="B228" s="7" t="s">
        <v>40</v>
      </c>
      <c r="C228" s="7">
        <v>4</v>
      </c>
      <c r="D228" s="61">
        <v>1.140685E-2</v>
      </c>
      <c r="E228" s="49">
        <v>1.5725895000000001</v>
      </c>
    </row>
    <row r="229" spans="1:5" x14ac:dyDescent="0.3">
      <c r="A229" s="7" t="s">
        <v>21</v>
      </c>
      <c r="B229" s="7" t="s">
        <v>41</v>
      </c>
      <c r="C229" s="7">
        <v>6</v>
      </c>
      <c r="D229" s="61">
        <v>1.1842149999999999E-2</v>
      </c>
      <c r="E229" s="49">
        <v>1.59991387</v>
      </c>
    </row>
    <row r="230" spans="1:5" x14ac:dyDescent="0.3">
      <c r="A230" s="7" t="s">
        <v>21</v>
      </c>
      <c r="B230" s="7" t="s">
        <v>42</v>
      </c>
      <c r="C230" s="7">
        <v>7</v>
      </c>
      <c r="D230" s="61">
        <v>1.199241E-2</v>
      </c>
      <c r="E230" s="49">
        <v>2.6878552999999998</v>
      </c>
    </row>
    <row r="231" spans="1:5" x14ac:dyDescent="0.3">
      <c r="A231" s="7" t="s">
        <v>21</v>
      </c>
      <c r="B231" s="7" t="s">
        <v>43</v>
      </c>
      <c r="C231" s="7">
        <v>8</v>
      </c>
      <c r="D231" s="61">
        <v>1.199241E-2</v>
      </c>
      <c r="E231" s="49">
        <v>2.6878552999999998</v>
      </c>
    </row>
    <row r="232" spans="1:5" x14ac:dyDescent="0.3">
      <c r="A232" s="7" t="s">
        <v>21</v>
      </c>
      <c r="B232" s="7" t="s">
        <v>44</v>
      </c>
      <c r="C232" s="7">
        <v>7</v>
      </c>
      <c r="D232" s="61">
        <v>1.2306660000000001E-2</v>
      </c>
      <c r="E232" s="49">
        <v>1.67474061</v>
      </c>
    </row>
    <row r="233" spans="1:5" x14ac:dyDescent="0.3">
      <c r="A233" s="7" t="s">
        <v>21</v>
      </c>
      <c r="B233" s="7" t="s">
        <v>45</v>
      </c>
      <c r="C233" s="7">
        <v>3</v>
      </c>
      <c r="D233" s="61">
        <v>1.239556E-2</v>
      </c>
      <c r="E233" s="49">
        <v>1.2532072599999999</v>
      </c>
    </row>
    <row r="234" spans="1:5" x14ac:dyDescent="0.3">
      <c r="A234" s="7" t="s">
        <v>21</v>
      </c>
      <c r="B234" s="7" t="s">
        <v>46</v>
      </c>
      <c r="C234" s="7">
        <v>8</v>
      </c>
      <c r="D234" s="61">
        <v>1.256358E-2</v>
      </c>
      <c r="E234" s="49">
        <v>2.1118863000000001</v>
      </c>
    </row>
    <row r="235" spans="1:5" x14ac:dyDescent="0.3">
      <c r="A235" s="7" t="s">
        <v>21</v>
      </c>
      <c r="B235" s="7" t="s">
        <v>47</v>
      </c>
      <c r="C235" s="7">
        <v>5</v>
      </c>
      <c r="D235" s="61">
        <v>1.3350000000000001E-2</v>
      </c>
      <c r="E235" s="49">
        <v>1.7128817000000001</v>
      </c>
    </row>
    <row r="236" spans="1:5" x14ac:dyDescent="0.3">
      <c r="A236" s="7" t="s">
        <v>21</v>
      </c>
      <c r="B236" s="7" t="s">
        <v>48</v>
      </c>
      <c r="C236" s="7">
        <v>6</v>
      </c>
      <c r="D236" s="61">
        <v>1.4307490000000001E-2</v>
      </c>
      <c r="E236" s="49">
        <v>2.2757799200000002</v>
      </c>
    </row>
    <row r="237" spans="1:5" x14ac:dyDescent="0.3">
      <c r="A237" s="7" t="s">
        <v>21</v>
      </c>
      <c r="B237" s="7" t="s">
        <v>49</v>
      </c>
      <c r="C237" s="7">
        <v>0</v>
      </c>
      <c r="D237" s="61">
        <v>1.4574470000000001E-2</v>
      </c>
      <c r="E237" s="49">
        <v>3.2398255800000002</v>
      </c>
    </row>
    <row r="238" spans="1:5" x14ac:dyDescent="0.3">
      <c r="A238" s="7" t="s">
        <v>21</v>
      </c>
      <c r="B238" s="7" t="s">
        <v>50</v>
      </c>
      <c r="C238" s="7">
        <v>6</v>
      </c>
      <c r="D238" s="61">
        <v>1.476237E-2</v>
      </c>
      <c r="E238" s="49">
        <v>1.42740142</v>
      </c>
    </row>
    <row r="239" spans="1:5" x14ac:dyDescent="0.3">
      <c r="A239" s="7" t="s">
        <v>21</v>
      </c>
      <c r="B239" s="7" t="s">
        <v>51</v>
      </c>
      <c r="C239" s="7">
        <v>7</v>
      </c>
      <c r="D239" s="61">
        <v>1.6910189999999999E-2</v>
      </c>
      <c r="E239" s="49">
        <v>1.898264</v>
      </c>
    </row>
    <row r="240" spans="1:5" x14ac:dyDescent="0.3">
      <c r="A240" s="7" t="s">
        <v>21</v>
      </c>
      <c r="B240" s="7" t="s">
        <v>52</v>
      </c>
      <c r="C240" s="7">
        <v>6</v>
      </c>
      <c r="D240" s="61">
        <v>1.902382E-2</v>
      </c>
      <c r="E240" s="49">
        <v>2.30387597</v>
      </c>
    </row>
    <row r="241" spans="1:5" x14ac:dyDescent="0.3">
      <c r="A241" s="7" t="s">
        <v>21</v>
      </c>
      <c r="B241" s="7" t="s">
        <v>53</v>
      </c>
      <c r="C241" s="7">
        <v>7</v>
      </c>
      <c r="D241" s="61">
        <v>1.916849E-2</v>
      </c>
      <c r="E241" s="49">
        <v>2.0734883700000002</v>
      </c>
    </row>
    <row r="242" spans="1:5" x14ac:dyDescent="0.3">
      <c r="A242" s="7" t="s">
        <v>21</v>
      </c>
      <c r="B242" s="7" t="s">
        <v>54</v>
      </c>
      <c r="C242" s="7">
        <v>5</v>
      </c>
      <c r="D242" s="61">
        <v>2.052795E-2</v>
      </c>
      <c r="E242" s="49">
        <v>1.24041771</v>
      </c>
    </row>
    <row r="243" spans="1:5" x14ac:dyDescent="0.3">
      <c r="A243" s="7" t="s">
        <v>21</v>
      </c>
      <c r="B243" s="7" t="s">
        <v>55</v>
      </c>
      <c r="C243" s="7">
        <v>7</v>
      </c>
      <c r="D243" s="61">
        <v>2.1351769999999999E-2</v>
      </c>
      <c r="E243" s="49">
        <v>2.4190697700000001</v>
      </c>
    </row>
    <row r="244" spans="1:5" x14ac:dyDescent="0.3">
      <c r="A244" s="7" t="s">
        <v>21</v>
      </c>
      <c r="B244" s="7" t="s">
        <v>56</v>
      </c>
      <c r="C244" s="7">
        <v>6</v>
      </c>
      <c r="D244" s="61">
        <v>2.1549390000000002E-2</v>
      </c>
      <c r="E244" s="49">
        <v>1.48106312</v>
      </c>
    </row>
    <row r="245" spans="1:5" x14ac:dyDescent="0.3">
      <c r="A245" s="7" t="s">
        <v>21</v>
      </c>
      <c r="B245" s="7" t="s">
        <v>57</v>
      </c>
      <c r="C245" s="7">
        <v>7</v>
      </c>
      <c r="D245" s="61">
        <v>2.2288970000000002E-2</v>
      </c>
      <c r="E245" s="49">
        <v>2.2416090500000001</v>
      </c>
    </row>
    <row r="246" spans="1:5" x14ac:dyDescent="0.3">
      <c r="A246" s="7" t="s">
        <v>21</v>
      </c>
      <c r="B246" s="7" t="s">
        <v>58</v>
      </c>
      <c r="C246" s="7">
        <v>7</v>
      </c>
      <c r="D246" s="61">
        <v>2.23602E-2</v>
      </c>
      <c r="E246" s="49">
        <v>1.7100934999999999</v>
      </c>
    </row>
    <row r="247" spans="1:5" x14ac:dyDescent="0.3">
      <c r="A247" s="7" t="s">
        <v>21</v>
      </c>
      <c r="B247" s="7" t="s">
        <v>59</v>
      </c>
      <c r="C247" s="7">
        <v>5</v>
      </c>
      <c r="D247" s="61">
        <v>2.4554599999999999E-2</v>
      </c>
      <c r="E247" s="49">
        <v>1.48924579</v>
      </c>
    </row>
    <row r="248" spans="1:5" x14ac:dyDescent="0.3">
      <c r="A248" s="7" t="s">
        <v>21</v>
      </c>
      <c r="B248" s="7" t="s">
        <v>60</v>
      </c>
      <c r="C248" s="7">
        <v>9</v>
      </c>
      <c r="D248" s="61">
        <v>2.593024E-2</v>
      </c>
      <c r="E248" s="49">
        <v>2.18261934</v>
      </c>
    </row>
    <row r="249" spans="1:5" x14ac:dyDescent="0.3">
      <c r="A249" s="7" t="s">
        <v>21</v>
      </c>
      <c r="B249" s="7" t="s">
        <v>61</v>
      </c>
      <c r="C249" s="7">
        <v>8</v>
      </c>
      <c r="D249" s="61">
        <v>2.7773880000000001E-2</v>
      </c>
      <c r="E249" s="49">
        <v>1.8295485600000001</v>
      </c>
    </row>
    <row r="250" spans="1:5" x14ac:dyDescent="0.3">
      <c r="A250" s="7" t="s">
        <v>21</v>
      </c>
      <c r="B250" s="7" t="s">
        <v>62</v>
      </c>
      <c r="C250" s="7">
        <v>9</v>
      </c>
      <c r="D250" s="61">
        <v>2.7773880000000001E-2</v>
      </c>
      <c r="E250" s="49">
        <v>1.8295485600000001</v>
      </c>
    </row>
    <row r="251" spans="1:5" x14ac:dyDescent="0.3">
      <c r="A251" s="7" t="s">
        <v>21</v>
      </c>
      <c r="B251" s="7" t="s">
        <v>63</v>
      </c>
      <c r="C251" s="7">
        <v>5</v>
      </c>
      <c r="D251" s="61">
        <v>2.803918E-2</v>
      </c>
      <c r="E251" s="49">
        <v>1.95612111</v>
      </c>
    </row>
    <row r="252" spans="1:5" x14ac:dyDescent="0.3">
      <c r="A252" s="7" t="s">
        <v>21</v>
      </c>
      <c r="B252" s="7" t="s">
        <v>64</v>
      </c>
      <c r="C252" s="7">
        <v>9</v>
      </c>
      <c r="D252" s="61">
        <v>2.8310229999999999E-2</v>
      </c>
      <c r="E252" s="49">
        <v>2.4881860499999999</v>
      </c>
    </row>
    <row r="253" spans="1:5" x14ac:dyDescent="0.3">
      <c r="A253" s="7" t="s">
        <v>21</v>
      </c>
      <c r="B253" s="7" t="s">
        <v>65</v>
      </c>
      <c r="C253" s="7">
        <v>5</v>
      </c>
      <c r="D253" s="61">
        <v>2.8790469999999999E-2</v>
      </c>
      <c r="E253" s="49">
        <v>1.33979249</v>
      </c>
    </row>
    <row r="254" spans="1:5" x14ac:dyDescent="0.3">
      <c r="A254" s="7" t="s">
        <v>21</v>
      </c>
      <c r="B254" s="7" t="s">
        <v>66</v>
      </c>
      <c r="C254" s="7">
        <v>8</v>
      </c>
      <c r="D254" s="61">
        <v>2.899326E-2</v>
      </c>
      <c r="E254" s="49">
        <v>1.6587907</v>
      </c>
    </row>
    <row r="255" spans="1:5" x14ac:dyDescent="0.3">
      <c r="A255" s="7" t="s">
        <v>21</v>
      </c>
      <c r="B255" s="7" t="s">
        <v>67</v>
      </c>
      <c r="C255" s="7">
        <v>5</v>
      </c>
      <c r="D255" s="61">
        <v>2.930557E-2</v>
      </c>
      <c r="E255" s="49">
        <v>1.2869927800000001</v>
      </c>
    </row>
    <row r="256" spans="1:5" x14ac:dyDescent="0.3">
      <c r="A256" s="7" t="s">
        <v>21</v>
      </c>
      <c r="B256" s="7" t="s">
        <v>68</v>
      </c>
      <c r="C256" s="7">
        <v>6</v>
      </c>
      <c r="D256" s="61">
        <v>2.9526489999999999E-2</v>
      </c>
      <c r="E256" s="49">
        <v>1.46496461</v>
      </c>
    </row>
    <row r="257" spans="1:5" x14ac:dyDescent="0.3">
      <c r="A257" s="7" t="s">
        <v>21</v>
      </c>
      <c r="B257" s="7" t="s">
        <v>69</v>
      </c>
      <c r="C257" s="7">
        <v>7</v>
      </c>
      <c r="D257" s="61">
        <v>2.9852770000000001E-2</v>
      </c>
      <c r="E257" s="49">
        <v>2.2678779100000002</v>
      </c>
    </row>
    <row r="258" spans="1:5" x14ac:dyDescent="0.3">
      <c r="A258" s="7" t="s">
        <v>21</v>
      </c>
      <c r="B258" s="7" t="s">
        <v>70</v>
      </c>
      <c r="C258" s="7">
        <v>9</v>
      </c>
      <c r="D258" s="61">
        <v>3.0476530000000002E-2</v>
      </c>
      <c r="E258" s="49">
        <v>2.7282741700000002</v>
      </c>
    </row>
    <row r="259" spans="1:5" x14ac:dyDescent="0.3">
      <c r="A259" s="7" t="s">
        <v>21</v>
      </c>
      <c r="B259" s="7" t="s">
        <v>71</v>
      </c>
      <c r="C259" s="7">
        <v>9</v>
      </c>
      <c r="D259" s="61">
        <v>3.0476530000000002E-2</v>
      </c>
      <c r="E259" s="49">
        <v>2.7282741700000002</v>
      </c>
    </row>
    <row r="260" spans="1:5" x14ac:dyDescent="0.3">
      <c r="A260" s="7" t="s">
        <v>21</v>
      </c>
      <c r="B260" s="7" t="s">
        <v>72</v>
      </c>
      <c r="C260" s="7">
        <v>10</v>
      </c>
      <c r="D260" s="61">
        <v>3.0476530000000002E-2</v>
      </c>
      <c r="E260" s="49">
        <v>2.7282741700000002</v>
      </c>
    </row>
    <row r="261" spans="1:5" x14ac:dyDescent="0.3">
      <c r="A261" s="7" t="s">
        <v>21</v>
      </c>
      <c r="B261" s="7" t="s">
        <v>73</v>
      </c>
      <c r="C261" s="7">
        <v>10</v>
      </c>
      <c r="D261" s="61">
        <v>3.0476530000000002E-2</v>
      </c>
      <c r="E261" s="49">
        <v>2.7282741700000002</v>
      </c>
    </row>
    <row r="262" spans="1:5" x14ac:dyDescent="0.3">
      <c r="A262" s="7" t="s">
        <v>21</v>
      </c>
      <c r="B262" s="7" t="s">
        <v>74</v>
      </c>
      <c r="C262" s="7">
        <v>7</v>
      </c>
      <c r="D262" s="61">
        <v>3.112297E-2</v>
      </c>
      <c r="E262" s="49">
        <v>1.6169404700000001</v>
      </c>
    </row>
    <row r="263" spans="1:5" x14ac:dyDescent="0.3">
      <c r="A263" s="7" t="s">
        <v>21</v>
      </c>
      <c r="B263" s="7" t="s">
        <v>75</v>
      </c>
      <c r="C263" s="7">
        <v>4</v>
      </c>
      <c r="D263" s="61">
        <v>3.3196400000000001E-2</v>
      </c>
      <c r="E263" s="49">
        <v>1.98525482</v>
      </c>
    </row>
    <row r="264" spans="1:5" x14ac:dyDescent="0.3">
      <c r="A264" s="7" t="s">
        <v>21</v>
      </c>
      <c r="B264" s="7" t="s">
        <v>76</v>
      </c>
      <c r="C264" s="7">
        <v>9</v>
      </c>
      <c r="D264" s="61">
        <v>3.390307E-2</v>
      </c>
      <c r="E264" s="49">
        <v>2.3924865799999999</v>
      </c>
    </row>
    <row r="265" spans="1:5" x14ac:dyDescent="0.3">
      <c r="A265" s="7" t="s">
        <v>21</v>
      </c>
      <c r="B265" s="7" t="s">
        <v>77</v>
      </c>
      <c r="C265" s="7">
        <v>8</v>
      </c>
      <c r="D265" s="61">
        <v>3.4413529999999998E-2</v>
      </c>
      <c r="E265" s="49">
        <v>2.0734883700000002</v>
      </c>
    </row>
    <row r="266" spans="1:5" x14ac:dyDescent="0.3">
      <c r="A266" s="7" t="s">
        <v>21</v>
      </c>
      <c r="B266" s="7" t="s">
        <v>78</v>
      </c>
      <c r="C266" s="7">
        <v>6</v>
      </c>
      <c r="D266" s="61">
        <v>3.4413529999999998E-2</v>
      </c>
      <c r="E266" s="49">
        <v>2.0734883700000002</v>
      </c>
    </row>
    <row r="267" spans="1:5" x14ac:dyDescent="0.3">
      <c r="A267" s="7" t="s">
        <v>21</v>
      </c>
      <c r="B267" s="7" t="s">
        <v>79</v>
      </c>
      <c r="C267" s="7">
        <v>6</v>
      </c>
      <c r="D267" s="61">
        <v>3.4512840000000003E-2</v>
      </c>
      <c r="E267" s="49">
        <v>1.6543790199999999</v>
      </c>
    </row>
    <row r="268" spans="1:5" x14ac:dyDescent="0.3">
      <c r="A268" s="7" t="s">
        <v>21</v>
      </c>
      <c r="B268" s="7" t="s">
        <v>80</v>
      </c>
      <c r="C268" s="7">
        <v>4</v>
      </c>
      <c r="D268" s="61">
        <v>3.4852760000000003E-2</v>
      </c>
      <c r="E268" s="49">
        <v>2.1991543299999998</v>
      </c>
    </row>
    <row r="269" spans="1:5" x14ac:dyDescent="0.3">
      <c r="A269" s="7" t="s">
        <v>21</v>
      </c>
      <c r="B269" s="7" t="s">
        <v>81</v>
      </c>
      <c r="C269" s="7">
        <v>6</v>
      </c>
      <c r="D269" s="61">
        <v>3.4852760000000003E-2</v>
      </c>
      <c r="E269" s="49">
        <v>2.1991543299999998</v>
      </c>
    </row>
    <row r="270" spans="1:5" x14ac:dyDescent="0.3">
      <c r="A270" s="7" t="s">
        <v>21</v>
      </c>
      <c r="B270" s="7" t="s">
        <v>82</v>
      </c>
      <c r="C270" s="7">
        <v>5</v>
      </c>
      <c r="D270" s="61">
        <v>3.7310019999999999E-2</v>
      </c>
      <c r="E270" s="49">
        <v>1.2621233599999999</v>
      </c>
    </row>
    <row r="271" spans="1:5" x14ac:dyDescent="0.3">
      <c r="A271" s="7" t="s">
        <v>21</v>
      </c>
      <c r="B271" s="7" t="s">
        <v>83</v>
      </c>
      <c r="C271" s="7">
        <v>7</v>
      </c>
      <c r="D271" s="61">
        <v>3.7512370000000003E-2</v>
      </c>
      <c r="E271" s="49">
        <v>2.5918604699999999</v>
      </c>
    </row>
    <row r="272" spans="1:5" x14ac:dyDescent="0.3">
      <c r="A272" s="7" t="s">
        <v>21</v>
      </c>
      <c r="B272" s="7" t="s">
        <v>84</v>
      </c>
      <c r="C272" s="7">
        <v>6</v>
      </c>
      <c r="D272" s="61">
        <v>3.7512370000000003E-2</v>
      </c>
      <c r="E272" s="49">
        <v>2.5918604699999999</v>
      </c>
    </row>
    <row r="273" spans="1:5" x14ac:dyDescent="0.3">
      <c r="A273" s="7" t="s">
        <v>21</v>
      </c>
      <c r="B273" s="7" t="s">
        <v>85</v>
      </c>
      <c r="C273" s="7">
        <v>12</v>
      </c>
      <c r="D273" s="61">
        <v>3.7522609999999998E-2</v>
      </c>
      <c r="E273" s="49">
        <v>1.75224369</v>
      </c>
    </row>
    <row r="274" spans="1:5" x14ac:dyDescent="0.3">
      <c r="A274" s="7" t="s">
        <v>21</v>
      </c>
      <c r="B274" s="7" t="s">
        <v>86</v>
      </c>
      <c r="C274" s="7">
        <v>6</v>
      </c>
      <c r="D274" s="61">
        <v>3.8585939999999999E-2</v>
      </c>
      <c r="E274" s="49">
        <v>1.48106312</v>
      </c>
    </row>
    <row r="275" spans="1:5" x14ac:dyDescent="0.3">
      <c r="A275" s="7" t="s">
        <v>21</v>
      </c>
      <c r="B275" s="7" t="s">
        <v>87</v>
      </c>
      <c r="C275" s="7">
        <v>9</v>
      </c>
      <c r="D275" s="61">
        <v>3.9476339999999999E-2</v>
      </c>
      <c r="E275" s="49">
        <v>1.42620893</v>
      </c>
    </row>
    <row r="276" spans="1:5" x14ac:dyDescent="0.3">
      <c r="A276" s="7" t="s">
        <v>21</v>
      </c>
      <c r="B276" s="7" t="s">
        <v>88</v>
      </c>
      <c r="C276" s="7">
        <v>9</v>
      </c>
      <c r="D276" s="61">
        <v>4.0377910000000003E-2</v>
      </c>
      <c r="E276" s="49">
        <v>2.1344733200000001</v>
      </c>
    </row>
    <row r="277" spans="1:5" x14ac:dyDescent="0.3">
      <c r="A277" s="7" t="s">
        <v>21</v>
      </c>
      <c r="B277" s="7" t="s">
        <v>89</v>
      </c>
      <c r="C277" s="7">
        <v>8</v>
      </c>
      <c r="D277" s="61">
        <v>4.0377910000000003E-2</v>
      </c>
      <c r="E277" s="49">
        <v>2.1344733200000001</v>
      </c>
    </row>
    <row r="278" spans="1:5" x14ac:dyDescent="0.3">
      <c r="A278" s="7" t="s">
        <v>21</v>
      </c>
      <c r="B278" s="7" t="s">
        <v>90</v>
      </c>
      <c r="C278" s="7">
        <v>8</v>
      </c>
      <c r="D278" s="61">
        <v>4.0377910000000003E-2</v>
      </c>
      <c r="E278" s="49">
        <v>2.1344733200000001</v>
      </c>
    </row>
    <row r="279" spans="1:5" x14ac:dyDescent="0.3">
      <c r="A279" s="7" t="s">
        <v>21</v>
      </c>
      <c r="B279" s="7" t="s">
        <v>91</v>
      </c>
      <c r="C279" s="7">
        <v>10</v>
      </c>
      <c r="D279" s="61">
        <v>4.1063040000000002E-2</v>
      </c>
      <c r="E279" s="49">
        <v>1.4715078800000001</v>
      </c>
    </row>
    <row r="280" spans="1:5" x14ac:dyDescent="0.3">
      <c r="A280" s="7" t="s">
        <v>21</v>
      </c>
      <c r="B280" s="7" t="s">
        <v>92</v>
      </c>
      <c r="C280" s="7">
        <v>7</v>
      </c>
      <c r="D280" s="61">
        <v>4.1137890000000003E-2</v>
      </c>
      <c r="E280" s="49">
        <v>1.6493657500000001</v>
      </c>
    </row>
    <row r="281" spans="1:5" x14ac:dyDescent="0.3">
      <c r="A281" s="7" t="s">
        <v>21</v>
      </c>
      <c r="B281" s="7" t="s">
        <v>93</v>
      </c>
      <c r="C281" s="7">
        <v>8</v>
      </c>
      <c r="D281" s="61">
        <v>4.1250660000000001E-2</v>
      </c>
      <c r="E281" s="49">
        <v>1.72790698</v>
      </c>
    </row>
    <row r="282" spans="1:5" x14ac:dyDescent="0.3">
      <c r="A282" s="7" t="s">
        <v>21</v>
      </c>
      <c r="B282" s="7" t="s">
        <v>94</v>
      </c>
      <c r="C282" s="7">
        <v>6</v>
      </c>
      <c r="D282" s="61">
        <v>4.2014330000000003E-2</v>
      </c>
      <c r="E282" s="49">
        <v>1.4539705000000001</v>
      </c>
    </row>
    <row r="283" spans="1:5" x14ac:dyDescent="0.3">
      <c r="A283" s="7" t="s">
        <v>21</v>
      </c>
      <c r="B283" s="7" t="s">
        <v>95</v>
      </c>
      <c r="C283" s="7">
        <v>6</v>
      </c>
      <c r="D283" s="61">
        <v>4.217833E-2</v>
      </c>
      <c r="E283" s="49">
        <v>1.90422402</v>
      </c>
    </row>
    <row r="284" spans="1:5" x14ac:dyDescent="0.3">
      <c r="A284" s="7" t="s">
        <v>21</v>
      </c>
      <c r="B284" s="7" t="s">
        <v>96</v>
      </c>
      <c r="C284" s="7">
        <v>4</v>
      </c>
      <c r="D284" s="61">
        <v>4.2658139999999997E-2</v>
      </c>
      <c r="E284" s="49">
        <v>1.39561717</v>
      </c>
    </row>
    <row r="285" spans="1:5" x14ac:dyDescent="0.3">
      <c r="A285" s="7" t="s">
        <v>21</v>
      </c>
      <c r="B285" s="7" t="s">
        <v>97</v>
      </c>
      <c r="C285" s="7">
        <v>9</v>
      </c>
      <c r="D285" s="61">
        <v>4.5462919999999997E-2</v>
      </c>
      <c r="E285" s="49">
        <v>2.4684385400000002</v>
      </c>
    </row>
    <row r="286" spans="1:5" x14ac:dyDescent="0.3">
      <c r="A286" s="7" t="s">
        <v>21</v>
      </c>
      <c r="B286" s="7" t="s">
        <v>98</v>
      </c>
      <c r="C286" s="7">
        <v>7</v>
      </c>
      <c r="D286" s="61">
        <v>4.5462919999999997E-2</v>
      </c>
      <c r="E286" s="49">
        <v>2.4684385400000002</v>
      </c>
    </row>
    <row r="287" spans="1:5" x14ac:dyDescent="0.3">
      <c r="A287" s="7" t="s">
        <v>21</v>
      </c>
      <c r="B287" s="7" t="s">
        <v>99</v>
      </c>
      <c r="C287" s="7">
        <v>11</v>
      </c>
      <c r="D287" s="61">
        <v>4.5462919999999997E-2</v>
      </c>
      <c r="E287" s="49">
        <v>2.4684385400000002</v>
      </c>
    </row>
    <row r="288" spans="1:5" x14ac:dyDescent="0.3">
      <c r="A288" s="7" t="s">
        <v>21</v>
      </c>
      <c r="B288" s="7" t="s">
        <v>100</v>
      </c>
      <c r="C288" s="7">
        <v>9</v>
      </c>
      <c r="D288" s="61">
        <v>4.6364549999999997E-2</v>
      </c>
      <c r="E288" s="49">
        <v>1.4527625500000001</v>
      </c>
    </row>
    <row r="289" spans="1:5" x14ac:dyDescent="0.3">
      <c r="A289" s="7" t="s">
        <v>21</v>
      </c>
      <c r="B289" s="7" t="s">
        <v>101</v>
      </c>
      <c r="C289" s="7">
        <v>8</v>
      </c>
      <c r="D289" s="61">
        <v>4.7109060000000001E-2</v>
      </c>
      <c r="E289" s="49">
        <v>2.2215946799999999</v>
      </c>
    </row>
    <row r="290" spans="1:5" x14ac:dyDescent="0.3">
      <c r="A290" s="7" t="s">
        <v>21</v>
      </c>
      <c r="B290" s="7" t="s">
        <v>102</v>
      </c>
      <c r="C290" s="7">
        <v>7</v>
      </c>
      <c r="D290" s="61">
        <v>4.7229269999999997E-2</v>
      </c>
      <c r="E290" s="49">
        <v>1.8661395300000001</v>
      </c>
    </row>
    <row r="291" spans="1:5" x14ac:dyDescent="0.3">
      <c r="A291" s="7" t="s">
        <v>21</v>
      </c>
      <c r="B291" s="7" t="s">
        <v>103</v>
      </c>
      <c r="C291" s="7">
        <v>3</v>
      </c>
      <c r="D291" s="61">
        <v>4.7363200000000001E-2</v>
      </c>
      <c r="E291" s="49">
        <v>1.15193798</v>
      </c>
    </row>
    <row r="292" spans="1:5" x14ac:dyDescent="0.3">
      <c r="A292" s="7" t="s">
        <v>21</v>
      </c>
      <c r="B292" s="7" t="s">
        <v>104</v>
      </c>
      <c r="C292" s="7">
        <v>6</v>
      </c>
      <c r="D292" s="61">
        <v>4.7535029999999999E-2</v>
      </c>
      <c r="E292" s="49">
        <v>1.5868533499999999</v>
      </c>
    </row>
    <row r="293" spans="1:5" x14ac:dyDescent="0.3">
      <c r="A293" s="7" t="s">
        <v>21</v>
      </c>
      <c r="B293" s="7" t="s">
        <v>105</v>
      </c>
      <c r="C293" s="7">
        <v>8</v>
      </c>
      <c r="D293" s="61">
        <v>4.7535029999999999E-2</v>
      </c>
      <c r="E293" s="49">
        <v>1.5868533499999999</v>
      </c>
    </row>
    <row r="294" spans="1:5" x14ac:dyDescent="0.3">
      <c r="A294" s="7" t="s">
        <v>21</v>
      </c>
      <c r="B294" s="7" t="s">
        <v>106</v>
      </c>
      <c r="C294" s="7">
        <v>9</v>
      </c>
      <c r="D294" s="61">
        <v>4.9110819999999999E-2</v>
      </c>
      <c r="E294" s="49">
        <v>1.6436188300000001</v>
      </c>
    </row>
    <row r="295" spans="1:5" x14ac:dyDescent="0.3">
      <c r="A295" s="23" t="s">
        <v>21</v>
      </c>
      <c r="B295" s="23" t="s">
        <v>107</v>
      </c>
      <c r="C295" s="23">
        <v>10</v>
      </c>
      <c r="D295" s="75">
        <v>4.9110819999999999E-2</v>
      </c>
      <c r="E295" s="51">
        <v>1.6436188300000001</v>
      </c>
    </row>
    <row r="296" spans="1:5" x14ac:dyDescent="0.3">
      <c r="A296" s="23" t="s">
        <v>21</v>
      </c>
      <c r="B296" s="23" t="s">
        <v>108</v>
      </c>
      <c r="C296" s="23">
        <v>5</v>
      </c>
      <c r="D296" s="75">
        <v>4.9110819999999999E-2</v>
      </c>
      <c r="E296" s="51">
        <v>1.6436188300000001</v>
      </c>
    </row>
    <row r="297" spans="1:5" x14ac:dyDescent="0.3">
      <c r="A297" s="11" t="s">
        <v>21</v>
      </c>
      <c r="B297" s="11" t="s">
        <v>109</v>
      </c>
      <c r="C297" s="11">
        <v>5</v>
      </c>
      <c r="D297" s="62">
        <v>4.9976369999999999E-2</v>
      </c>
      <c r="E297" s="50">
        <v>1.55027168</v>
      </c>
    </row>
  </sheetData>
  <autoFilter ref="A5:E5" xr:uid="{00000000-0001-0000-0200-000000000000}">
    <sortState xmlns:xlrd2="http://schemas.microsoft.com/office/spreadsheetml/2017/richdata2" ref="A6:E140">
      <sortCondition ref="A5:A140"/>
    </sortState>
  </autoFilter>
  <mergeCells count="4">
    <mergeCell ref="A1:E1"/>
    <mergeCell ref="A142:E142"/>
    <mergeCell ref="A189:E189"/>
    <mergeCell ref="A3:E3"/>
  </mergeCells>
  <phoneticPr fontId="19"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184"/>
  <sheetViews>
    <sheetView zoomScale="120" zoomScaleNormal="120" workbookViewId="0">
      <selection sqref="A1:E1"/>
    </sheetView>
  </sheetViews>
  <sheetFormatPr defaultColWidth="8.83203125" defaultRowHeight="14" x14ac:dyDescent="0.3"/>
  <cols>
    <col min="1" max="1" width="19.83203125" customWidth="1"/>
    <col min="2" max="2" width="43" customWidth="1"/>
  </cols>
  <sheetData>
    <row r="1" spans="1:5" ht="16" x14ac:dyDescent="0.3">
      <c r="A1" s="134" t="s">
        <v>1956</v>
      </c>
      <c r="B1" s="134"/>
      <c r="C1" s="134"/>
      <c r="D1" s="134"/>
      <c r="E1" s="134"/>
    </row>
    <row r="3" spans="1:5" s="10" customFormat="1" x14ac:dyDescent="0.3">
      <c r="A3" s="28" t="s">
        <v>0</v>
      </c>
      <c r="B3" s="28" t="s">
        <v>927</v>
      </c>
      <c r="C3" s="28" t="s">
        <v>928</v>
      </c>
      <c r="D3" s="28" t="s">
        <v>929</v>
      </c>
      <c r="E3" s="28" t="s">
        <v>930</v>
      </c>
    </row>
    <row r="4" spans="1:5" x14ac:dyDescent="0.3">
      <c r="A4" s="7" t="s">
        <v>1</v>
      </c>
      <c r="B4" s="7" t="s">
        <v>247</v>
      </c>
      <c r="C4" s="7">
        <v>6</v>
      </c>
      <c r="D4" s="61">
        <v>4.2227816627753399E-3</v>
      </c>
      <c r="E4" s="49">
        <v>2.4555413287807601</v>
      </c>
    </row>
    <row r="5" spans="1:5" x14ac:dyDescent="0.3">
      <c r="A5" s="7" t="s">
        <v>1</v>
      </c>
      <c r="B5" s="7" t="s">
        <v>248</v>
      </c>
      <c r="C5" s="7">
        <v>6</v>
      </c>
      <c r="D5" s="61">
        <v>4.7226606706849399E-3</v>
      </c>
      <c r="E5" s="49">
        <v>3.3149807938540299</v>
      </c>
    </row>
    <row r="6" spans="1:5" x14ac:dyDescent="0.3">
      <c r="A6" s="7" t="s">
        <v>1</v>
      </c>
      <c r="B6" s="7" t="s">
        <v>249</v>
      </c>
      <c r="C6" s="7">
        <v>6</v>
      </c>
      <c r="D6" s="61">
        <v>4.7226606706849399E-3</v>
      </c>
      <c r="E6" s="49">
        <v>3.3149807938540299</v>
      </c>
    </row>
    <row r="7" spans="1:5" x14ac:dyDescent="0.3">
      <c r="A7" s="7" t="s">
        <v>1</v>
      </c>
      <c r="B7" s="7" t="s">
        <v>250</v>
      </c>
      <c r="C7" s="7">
        <v>7</v>
      </c>
      <c r="D7" s="61">
        <v>5.7225124341312404E-3</v>
      </c>
      <c r="E7" s="49">
        <v>3.6833119931711402</v>
      </c>
    </row>
    <row r="8" spans="1:5" x14ac:dyDescent="0.3">
      <c r="A8" s="7" t="s">
        <v>1</v>
      </c>
      <c r="B8" s="7" t="s">
        <v>251</v>
      </c>
      <c r="C8" s="7">
        <v>6</v>
      </c>
      <c r="D8" s="61">
        <v>8.11580944596124E-3</v>
      </c>
      <c r="E8" s="49">
        <v>2.3867861715748999</v>
      </c>
    </row>
    <row r="9" spans="1:5" x14ac:dyDescent="0.3">
      <c r="A9" s="7" t="s">
        <v>1</v>
      </c>
      <c r="B9" s="7" t="s">
        <v>252</v>
      </c>
      <c r="C9" s="7">
        <v>6</v>
      </c>
      <c r="D9" s="61">
        <v>8.8310244730023194E-3</v>
      </c>
      <c r="E9" s="49">
        <v>2.1449875724937799</v>
      </c>
    </row>
    <row r="10" spans="1:5" x14ac:dyDescent="0.3">
      <c r="A10" s="7" t="s">
        <v>1</v>
      </c>
      <c r="B10" s="7" t="s">
        <v>253</v>
      </c>
      <c r="C10" s="7">
        <v>4</v>
      </c>
      <c r="D10" s="61">
        <v>1.0513486554760299E-2</v>
      </c>
      <c r="E10" s="49">
        <v>1.60726341520195</v>
      </c>
    </row>
    <row r="11" spans="1:5" x14ac:dyDescent="0.3">
      <c r="A11" s="7" t="s">
        <v>1</v>
      </c>
      <c r="B11" s="7" t="s">
        <v>254</v>
      </c>
      <c r="C11" s="7">
        <v>8</v>
      </c>
      <c r="D11" s="61">
        <v>1.61498890566589E-2</v>
      </c>
      <c r="E11" s="49">
        <v>3.01361890350366</v>
      </c>
    </row>
    <row r="12" spans="1:5" x14ac:dyDescent="0.3">
      <c r="A12" s="7" t="s">
        <v>1</v>
      </c>
      <c r="B12" s="7" t="s">
        <v>255</v>
      </c>
      <c r="C12" s="7">
        <v>5</v>
      </c>
      <c r="D12" s="61">
        <v>2.0236139718963798E-2</v>
      </c>
      <c r="E12" s="49">
        <v>2.2099871959026798</v>
      </c>
    </row>
    <row r="13" spans="1:5" x14ac:dyDescent="0.3">
      <c r="A13" s="7" t="s">
        <v>1</v>
      </c>
      <c r="B13" s="7" t="s">
        <v>256</v>
      </c>
      <c r="C13" s="7">
        <v>2</v>
      </c>
      <c r="D13" s="61">
        <v>2.1048493081741001E-2</v>
      </c>
      <c r="E13" s="49">
        <v>1.91919940696812</v>
      </c>
    </row>
    <row r="14" spans="1:5" x14ac:dyDescent="0.3">
      <c r="A14" s="7" t="s">
        <v>1</v>
      </c>
      <c r="B14" s="7" t="s">
        <v>257</v>
      </c>
      <c r="C14" s="7">
        <v>5</v>
      </c>
      <c r="D14" s="61">
        <v>2.23313261172087E-2</v>
      </c>
      <c r="E14" s="49">
        <v>2.32048655569782</v>
      </c>
    </row>
    <row r="15" spans="1:5" x14ac:dyDescent="0.3">
      <c r="A15" s="7" t="s">
        <v>1</v>
      </c>
      <c r="B15" s="7" t="s">
        <v>258</v>
      </c>
      <c r="C15" s="7">
        <v>4</v>
      </c>
      <c r="D15" s="61">
        <v>2.23313261172087E-2</v>
      </c>
      <c r="E15" s="49">
        <v>2.32048655569782</v>
      </c>
    </row>
    <row r="16" spans="1:5" x14ac:dyDescent="0.3">
      <c r="A16" s="7" t="s">
        <v>1</v>
      </c>
      <c r="B16" s="7" t="s">
        <v>259</v>
      </c>
      <c r="C16" s="7">
        <v>4</v>
      </c>
      <c r="D16" s="61">
        <v>2.2358621309710801E-2</v>
      </c>
      <c r="E16" s="49">
        <v>1.5248911651728501</v>
      </c>
    </row>
    <row r="17" spans="1:5" x14ac:dyDescent="0.3">
      <c r="A17" s="7" t="s">
        <v>1</v>
      </c>
      <c r="B17" s="7" t="s">
        <v>260</v>
      </c>
      <c r="C17" s="7">
        <v>7</v>
      </c>
      <c r="D17" s="61">
        <v>2.43121950466402E-2</v>
      </c>
      <c r="E17" s="49">
        <v>2.7624839948783602</v>
      </c>
    </row>
    <row r="18" spans="1:5" x14ac:dyDescent="0.3">
      <c r="A18" s="7" t="s">
        <v>1</v>
      </c>
      <c r="B18" s="7" t="s">
        <v>261</v>
      </c>
      <c r="C18" s="7">
        <v>7</v>
      </c>
      <c r="D18" s="61">
        <v>2.9260121495677999E-2</v>
      </c>
      <c r="E18" s="49">
        <v>2.2099871959026798</v>
      </c>
    </row>
    <row r="19" spans="1:5" x14ac:dyDescent="0.3">
      <c r="A19" s="7" t="s">
        <v>1</v>
      </c>
      <c r="B19" s="7" t="s">
        <v>262</v>
      </c>
      <c r="C19" s="7">
        <v>5</v>
      </c>
      <c r="D19" s="61">
        <v>3.4041276965844303E-2</v>
      </c>
      <c r="E19" s="49">
        <v>1.4970881004501999</v>
      </c>
    </row>
    <row r="20" spans="1:5" x14ac:dyDescent="0.3">
      <c r="A20" s="7" t="s">
        <v>1</v>
      </c>
      <c r="B20" s="7" t="s">
        <v>2</v>
      </c>
      <c r="C20" s="7">
        <v>5</v>
      </c>
      <c r="D20" s="61">
        <v>3.4716528175565302E-2</v>
      </c>
      <c r="E20" s="49">
        <v>2.5499852260415601</v>
      </c>
    </row>
    <row r="21" spans="1:5" x14ac:dyDescent="0.3">
      <c r="A21" s="7" t="s">
        <v>1</v>
      </c>
      <c r="B21" s="7" t="s">
        <v>263</v>
      </c>
      <c r="C21" s="7">
        <v>5</v>
      </c>
      <c r="D21" s="61">
        <v>4.2615698646440901E-2</v>
      </c>
      <c r="E21" s="49">
        <v>2.2099871959026798</v>
      </c>
    </row>
    <row r="22" spans="1:5" x14ac:dyDescent="0.3">
      <c r="A22" s="7" t="s">
        <v>1</v>
      </c>
      <c r="B22" s="7" t="s">
        <v>264</v>
      </c>
      <c r="C22" s="7">
        <v>6</v>
      </c>
      <c r="D22" s="61">
        <v>4.3759649993139998E-2</v>
      </c>
      <c r="E22" s="49">
        <v>1.5106241592246199</v>
      </c>
    </row>
    <row r="23" spans="1:5" x14ac:dyDescent="0.3">
      <c r="A23" s="7" t="s">
        <v>1</v>
      </c>
      <c r="B23" s="7" t="s">
        <v>265</v>
      </c>
      <c r="C23" s="7">
        <v>5</v>
      </c>
      <c r="D23" s="61">
        <v>4.6713855811303703E-2</v>
      </c>
      <c r="E23" s="49">
        <v>1.2255383540914899</v>
      </c>
    </row>
    <row r="24" spans="1:5" x14ac:dyDescent="0.3">
      <c r="A24" s="7" t="s">
        <v>1</v>
      </c>
      <c r="B24" s="7" t="s">
        <v>266</v>
      </c>
      <c r="C24" s="7">
        <v>6</v>
      </c>
      <c r="D24" s="61">
        <v>4.7138888309425801E-2</v>
      </c>
      <c r="E24" s="49">
        <v>2.0178143962589701</v>
      </c>
    </row>
    <row r="25" spans="1:5" x14ac:dyDescent="0.3">
      <c r="A25" s="7" t="s">
        <v>1</v>
      </c>
      <c r="B25" s="7" t="s">
        <v>267</v>
      </c>
      <c r="C25" s="7">
        <v>7</v>
      </c>
      <c r="D25" s="61">
        <v>4.7487100087732798E-2</v>
      </c>
      <c r="E25" s="49">
        <v>2.3678434241814501</v>
      </c>
    </row>
    <row r="26" spans="1:5" x14ac:dyDescent="0.3">
      <c r="A26" s="7" t="s">
        <v>1</v>
      </c>
      <c r="B26" s="7" t="s">
        <v>268</v>
      </c>
      <c r="C26" s="7">
        <v>4</v>
      </c>
      <c r="D26" s="61">
        <v>4.9782712828936503E-2</v>
      </c>
      <c r="E26" s="49">
        <v>1.6960366852276401</v>
      </c>
    </row>
    <row r="27" spans="1:5" x14ac:dyDescent="0.3">
      <c r="A27" s="7" t="s">
        <v>14</v>
      </c>
      <c r="B27" s="7" t="s">
        <v>18</v>
      </c>
      <c r="C27" s="7">
        <v>3</v>
      </c>
      <c r="D27" s="61">
        <v>5.5458779205332896E-3</v>
      </c>
      <c r="E27" s="49">
        <v>1.1494201380273601</v>
      </c>
    </row>
    <row r="28" spans="1:5" x14ac:dyDescent="0.3">
      <c r="A28" s="7" t="s">
        <v>14</v>
      </c>
      <c r="B28" s="7" t="s">
        <v>269</v>
      </c>
      <c r="C28" s="7">
        <v>7</v>
      </c>
      <c r="D28" s="61">
        <v>8.4316870260795398E-3</v>
      </c>
      <c r="E28" s="49">
        <v>2.7309877221916801</v>
      </c>
    </row>
    <row r="29" spans="1:5" x14ac:dyDescent="0.3">
      <c r="A29" s="7" t="s">
        <v>14</v>
      </c>
      <c r="B29" s="7" t="s">
        <v>270</v>
      </c>
      <c r="C29" s="7">
        <v>3</v>
      </c>
      <c r="D29" s="61">
        <v>1.71015279724555E-2</v>
      </c>
      <c r="E29" s="49">
        <v>2.6529595015576302</v>
      </c>
    </row>
    <row r="30" spans="1:5" x14ac:dyDescent="0.3">
      <c r="A30" s="7" t="s">
        <v>14</v>
      </c>
      <c r="B30" s="7" t="s">
        <v>271</v>
      </c>
      <c r="C30" s="7">
        <v>5</v>
      </c>
      <c r="D30" s="61">
        <v>2.5480698611635801E-2</v>
      </c>
      <c r="E30" s="49">
        <v>1.87067657161115</v>
      </c>
    </row>
    <row r="31" spans="1:5" x14ac:dyDescent="0.3">
      <c r="A31" s="7" t="s">
        <v>14</v>
      </c>
      <c r="B31" s="7" t="s">
        <v>272</v>
      </c>
      <c r="C31" s="7">
        <v>5</v>
      </c>
      <c r="D31" s="61">
        <v>3.06317731068322E-2</v>
      </c>
      <c r="E31" s="49">
        <v>1.0917375476915501</v>
      </c>
    </row>
    <row r="32" spans="1:5" x14ac:dyDescent="0.3">
      <c r="A32" s="7" t="s">
        <v>14</v>
      </c>
      <c r="B32" s="7" t="s">
        <v>273</v>
      </c>
      <c r="C32" s="7">
        <v>3</v>
      </c>
      <c r="D32" s="61">
        <v>3.2024666130044899E-2</v>
      </c>
      <c r="E32" s="49">
        <v>1.5880391382563199</v>
      </c>
    </row>
    <row r="33" spans="1:5" x14ac:dyDescent="0.3">
      <c r="A33" s="7" t="s">
        <v>14</v>
      </c>
      <c r="B33" s="7" t="s">
        <v>274</v>
      </c>
      <c r="C33" s="7">
        <v>4</v>
      </c>
      <c r="D33" s="61">
        <v>3.4702819719087098E-2</v>
      </c>
      <c r="E33" s="49">
        <v>2.5509225976515699</v>
      </c>
    </row>
    <row r="34" spans="1:5" x14ac:dyDescent="0.3">
      <c r="A34" s="7" t="s">
        <v>14</v>
      </c>
      <c r="B34" s="7" t="s">
        <v>275</v>
      </c>
      <c r="C34" s="7">
        <v>8</v>
      </c>
      <c r="D34" s="61">
        <v>3.6228377488106298E-2</v>
      </c>
      <c r="E34" s="49">
        <v>1.7794240559228001</v>
      </c>
    </row>
    <row r="35" spans="1:5" x14ac:dyDescent="0.3">
      <c r="A35" s="7" t="s">
        <v>14</v>
      </c>
      <c r="B35" s="7" t="s">
        <v>276</v>
      </c>
      <c r="C35" s="7">
        <v>3</v>
      </c>
      <c r="D35" s="61">
        <v>3.6228377488106298E-2</v>
      </c>
      <c r="E35" s="49">
        <v>1.7794240559228001</v>
      </c>
    </row>
    <row r="36" spans="1:5" x14ac:dyDescent="0.3">
      <c r="A36" s="7" t="s">
        <v>14</v>
      </c>
      <c r="B36" s="7" t="s">
        <v>277</v>
      </c>
      <c r="C36" s="7">
        <v>0</v>
      </c>
      <c r="D36" s="61">
        <v>3.6228377488106298E-2</v>
      </c>
      <c r="E36" s="49">
        <v>1.7794240559228001</v>
      </c>
    </row>
    <row r="37" spans="1:5" x14ac:dyDescent="0.3">
      <c r="A37" s="7" t="s">
        <v>14</v>
      </c>
      <c r="B37" s="7" t="s">
        <v>278</v>
      </c>
      <c r="C37" s="7">
        <v>4</v>
      </c>
      <c r="D37" s="61">
        <v>3.6922222353092699E-2</v>
      </c>
      <c r="E37" s="49">
        <v>1.0813328601285499</v>
      </c>
    </row>
    <row r="38" spans="1:5" x14ac:dyDescent="0.3">
      <c r="A38" s="7" t="s">
        <v>14</v>
      </c>
      <c r="B38" s="7" t="s">
        <v>279</v>
      </c>
      <c r="C38" s="7">
        <v>4</v>
      </c>
      <c r="D38" s="61">
        <v>3.7861831380572697E-2</v>
      </c>
      <c r="E38" s="49">
        <v>1.08078562689974</v>
      </c>
    </row>
    <row r="39" spans="1:5" x14ac:dyDescent="0.3">
      <c r="A39" s="7" t="s">
        <v>14</v>
      </c>
      <c r="B39" s="7" t="s">
        <v>280</v>
      </c>
      <c r="C39" s="7">
        <v>3</v>
      </c>
      <c r="D39" s="61">
        <v>3.88206587343791E-2</v>
      </c>
      <c r="E39" s="49">
        <v>1.08023894727055</v>
      </c>
    </row>
    <row r="40" spans="1:5" x14ac:dyDescent="0.3">
      <c r="A40" s="7" t="s">
        <v>21</v>
      </c>
      <c r="B40" s="7" t="s">
        <v>281</v>
      </c>
      <c r="C40" s="7">
        <v>7</v>
      </c>
      <c r="D40" s="61">
        <v>8.06540726656646E-5</v>
      </c>
      <c r="E40" s="49">
        <v>2.92346126221778</v>
      </c>
    </row>
    <row r="41" spans="1:5" x14ac:dyDescent="0.3">
      <c r="A41" s="7" t="s">
        <v>21</v>
      </c>
      <c r="B41" s="7" t="s">
        <v>282</v>
      </c>
      <c r="C41" s="7">
        <v>5</v>
      </c>
      <c r="D41" s="61">
        <v>3.1510542445922698E-4</v>
      </c>
      <c r="E41" s="49">
        <v>2.8770571151984501</v>
      </c>
    </row>
    <row r="42" spans="1:5" x14ac:dyDescent="0.3">
      <c r="A42" s="7" t="s">
        <v>21</v>
      </c>
      <c r="B42" s="7" t="s">
        <v>283</v>
      </c>
      <c r="C42" s="7">
        <v>7</v>
      </c>
      <c r="D42" s="61">
        <v>3.8313975425796599E-4</v>
      </c>
      <c r="E42" s="49">
        <v>4.11942268767051</v>
      </c>
    </row>
    <row r="43" spans="1:5" x14ac:dyDescent="0.3">
      <c r="A43" s="7" t="s">
        <v>21</v>
      </c>
      <c r="B43" s="7" t="s">
        <v>284</v>
      </c>
      <c r="C43" s="7">
        <v>6</v>
      </c>
      <c r="D43" s="61">
        <v>9.4354753430114704E-4</v>
      </c>
      <c r="E43" s="49">
        <v>2.25160991624226</v>
      </c>
    </row>
    <row r="44" spans="1:5" x14ac:dyDescent="0.3">
      <c r="A44" s="7" t="s">
        <v>21</v>
      </c>
      <c r="B44" s="7" t="s">
        <v>285</v>
      </c>
      <c r="C44" s="7">
        <v>7</v>
      </c>
      <c r="D44" s="61">
        <v>1.27270374343047E-3</v>
      </c>
      <c r="E44" s="49">
        <v>3.2366892545982502</v>
      </c>
    </row>
    <row r="45" spans="1:5" x14ac:dyDescent="0.3">
      <c r="A45" s="7" t="s">
        <v>21</v>
      </c>
      <c r="B45" s="7" t="s">
        <v>286</v>
      </c>
      <c r="C45" s="7">
        <v>9</v>
      </c>
      <c r="D45" s="61">
        <v>1.60254033360829E-3</v>
      </c>
      <c r="E45" s="49">
        <v>1.89885769603097</v>
      </c>
    </row>
    <row r="46" spans="1:5" x14ac:dyDescent="0.3">
      <c r="A46" s="7" t="s">
        <v>21</v>
      </c>
      <c r="B46" s="7" t="s">
        <v>287</v>
      </c>
      <c r="C46" s="7">
        <v>9</v>
      </c>
      <c r="D46" s="61">
        <v>1.8272798885322599E-3</v>
      </c>
      <c r="E46" s="49">
        <v>2.69724104549854</v>
      </c>
    </row>
    <row r="47" spans="1:5" x14ac:dyDescent="0.3">
      <c r="A47" s="7" t="s">
        <v>21</v>
      </c>
      <c r="B47" s="7" t="s">
        <v>288</v>
      </c>
      <c r="C47" s="7">
        <v>9</v>
      </c>
      <c r="D47" s="61">
        <v>1.8272798885322599E-3</v>
      </c>
      <c r="E47" s="49">
        <v>2.69724104549854</v>
      </c>
    </row>
    <row r="48" spans="1:5" x14ac:dyDescent="0.3">
      <c r="A48" s="7" t="s">
        <v>21</v>
      </c>
      <c r="B48" s="7" t="s">
        <v>170</v>
      </c>
      <c r="C48" s="7">
        <v>3</v>
      </c>
      <c r="D48" s="61">
        <v>1.97415789312227E-3</v>
      </c>
      <c r="E48" s="49">
        <v>1.39147388515439</v>
      </c>
    </row>
    <row r="49" spans="1:5" x14ac:dyDescent="0.3">
      <c r="A49" s="7" t="s">
        <v>21</v>
      </c>
      <c r="B49" s="7" t="s">
        <v>289</v>
      </c>
      <c r="C49" s="7">
        <v>7</v>
      </c>
      <c r="D49" s="61">
        <v>2.59926965803181E-3</v>
      </c>
      <c r="E49" s="49">
        <v>3.2366892545982502</v>
      </c>
    </row>
    <row r="50" spans="1:5" x14ac:dyDescent="0.3">
      <c r="A50" s="7" t="s">
        <v>21</v>
      </c>
      <c r="B50" s="7" t="s">
        <v>290</v>
      </c>
      <c r="C50" s="7">
        <v>6</v>
      </c>
      <c r="D50" s="61">
        <v>3.2434243056952399E-3</v>
      </c>
      <c r="E50" s="49">
        <v>4.0458615682478198</v>
      </c>
    </row>
    <row r="51" spans="1:5" x14ac:dyDescent="0.3">
      <c r="A51" s="7" t="s">
        <v>21</v>
      </c>
      <c r="B51" s="7" t="s">
        <v>291</v>
      </c>
      <c r="C51" s="7">
        <v>13</v>
      </c>
      <c r="D51" s="61">
        <v>3.2434243056952399E-3</v>
      </c>
      <c r="E51" s="49">
        <v>4.0458615682478198</v>
      </c>
    </row>
    <row r="52" spans="1:5" x14ac:dyDescent="0.3">
      <c r="A52" s="7" t="s">
        <v>21</v>
      </c>
      <c r="B52" s="7" t="s">
        <v>292</v>
      </c>
      <c r="C52" s="7">
        <v>8</v>
      </c>
      <c r="D52" s="61">
        <v>3.69119739725243E-3</v>
      </c>
      <c r="E52" s="49">
        <v>2.4897609650755799</v>
      </c>
    </row>
    <row r="53" spans="1:5" x14ac:dyDescent="0.3">
      <c r="A53" s="7" t="s">
        <v>21</v>
      </c>
      <c r="B53" s="7" t="s">
        <v>293</v>
      </c>
      <c r="C53" s="7">
        <v>9</v>
      </c>
      <c r="D53" s="61">
        <v>5.0909662674309903E-3</v>
      </c>
      <c r="E53" s="49">
        <v>2.5330611557725402</v>
      </c>
    </row>
    <row r="54" spans="1:5" x14ac:dyDescent="0.3">
      <c r="A54" s="7" t="s">
        <v>21</v>
      </c>
      <c r="B54" s="7" t="s">
        <v>294</v>
      </c>
      <c r="C54" s="7">
        <v>6</v>
      </c>
      <c r="D54" s="61">
        <v>5.0909662674309903E-3</v>
      </c>
      <c r="E54" s="49">
        <v>2.5330611557725402</v>
      </c>
    </row>
    <row r="55" spans="1:5" x14ac:dyDescent="0.3">
      <c r="A55" s="7" t="s">
        <v>21</v>
      </c>
      <c r="B55" s="7" t="s">
        <v>295</v>
      </c>
      <c r="C55" s="7">
        <v>6</v>
      </c>
      <c r="D55" s="61">
        <v>5.3517739304217403E-3</v>
      </c>
      <c r="E55" s="49">
        <v>3.2366892545982502</v>
      </c>
    </row>
    <row r="56" spans="1:5" x14ac:dyDescent="0.3">
      <c r="A56" s="7" t="s">
        <v>21</v>
      </c>
      <c r="B56" s="7" t="s">
        <v>296</v>
      </c>
      <c r="C56" s="7">
        <v>9</v>
      </c>
      <c r="D56" s="61">
        <v>5.4333687848003801E-3</v>
      </c>
      <c r="E56" s="49">
        <v>2.1038480154888601</v>
      </c>
    </row>
    <row r="57" spans="1:5" x14ac:dyDescent="0.3">
      <c r="A57" s="7" t="s">
        <v>21</v>
      </c>
      <c r="B57" s="7" t="s">
        <v>297</v>
      </c>
      <c r="C57" s="7">
        <v>6</v>
      </c>
      <c r="D57" s="61">
        <v>6.3738883162102102E-3</v>
      </c>
      <c r="E57" s="49">
        <v>3.5963213939980601</v>
      </c>
    </row>
    <row r="58" spans="1:5" x14ac:dyDescent="0.3">
      <c r="A58" s="7" t="s">
        <v>21</v>
      </c>
      <c r="B58" s="7" t="s">
        <v>298</v>
      </c>
      <c r="C58" s="7">
        <v>7</v>
      </c>
      <c r="D58" s="61">
        <v>6.3738883162102102E-3</v>
      </c>
      <c r="E58" s="49">
        <v>3.5963213939980601</v>
      </c>
    </row>
    <row r="59" spans="1:5" x14ac:dyDescent="0.3">
      <c r="A59" s="7" t="s">
        <v>21</v>
      </c>
      <c r="B59" s="7" t="s">
        <v>299</v>
      </c>
      <c r="C59" s="7">
        <v>8</v>
      </c>
      <c r="D59" s="61">
        <v>6.3738883162102102E-3</v>
      </c>
      <c r="E59" s="49">
        <v>3.5963213939980601</v>
      </c>
    </row>
    <row r="60" spans="1:5" x14ac:dyDescent="0.3">
      <c r="A60" s="7" t="s">
        <v>21</v>
      </c>
      <c r="B60" s="7" t="s">
        <v>300</v>
      </c>
      <c r="C60" s="7">
        <v>9</v>
      </c>
      <c r="D60" s="61">
        <v>6.53063466804415E-3</v>
      </c>
      <c r="E60" s="49">
        <v>2.8321030977734698</v>
      </c>
    </row>
    <row r="61" spans="1:5" x14ac:dyDescent="0.3">
      <c r="A61" s="7" t="s">
        <v>21</v>
      </c>
      <c r="B61" s="7" t="s">
        <v>301</v>
      </c>
      <c r="C61" s="7">
        <v>4</v>
      </c>
      <c r="D61" s="61">
        <v>6.53063466804415E-3</v>
      </c>
      <c r="E61" s="49">
        <v>2.8321030977734698</v>
      </c>
    </row>
    <row r="62" spans="1:5" x14ac:dyDescent="0.3">
      <c r="A62" s="7" t="s">
        <v>21</v>
      </c>
      <c r="B62" s="7" t="s">
        <v>302</v>
      </c>
      <c r="C62" s="7">
        <v>8</v>
      </c>
      <c r="D62" s="61">
        <v>6.53063466804415E-3</v>
      </c>
      <c r="E62" s="49">
        <v>2.8321030977734698</v>
      </c>
    </row>
    <row r="63" spans="1:5" x14ac:dyDescent="0.3">
      <c r="A63" s="7" t="s">
        <v>21</v>
      </c>
      <c r="B63" s="7" t="s">
        <v>303</v>
      </c>
      <c r="C63" s="7">
        <v>5</v>
      </c>
      <c r="D63" s="61">
        <v>6.53063466804415E-3</v>
      </c>
      <c r="E63" s="49">
        <v>2.8321030977734698</v>
      </c>
    </row>
    <row r="64" spans="1:5" x14ac:dyDescent="0.3">
      <c r="A64" s="7" t="s">
        <v>21</v>
      </c>
      <c r="B64" s="7" t="s">
        <v>304</v>
      </c>
      <c r="C64" s="7">
        <v>4</v>
      </c>
      <c r="D64" s="61">
        <v>6.53063466804415E-3</v>
      </c>
      <c r="E64" s="49">
        <v>2.8321030977734698</v>
      </c>
    </row>
    <row r="65" spans="1:5" x14ac:dyDescent="0.3">
      <c r="A65" s="7" t="s">
        <v>21</v>
      </c>
      <c r="B65" s="7" t="s">
        <v>305</v>
      </c>
      <c r="C65" s="7">
        <v>4</v>
      </c>
      <c r="D65" s="61">
        <v>6.53063466804415E-3</v>
      </c>
      <c r="E65" s="49">
        <v>2.8321030977734698</v>
      </c>
    </row>
    <row r="66" spans="1:5" x14ac:dyDescent="0.3">
      <c r="A66" s="7" t="s">
        <v>21</v>
      </c>
      <c r="B66" s="7" t="s">
        <v>306</v>
      </c>
      <c r="C66" s="7">
        <v>6</v>
      </c>
      <c r="D66" s="61">
        <v>6.53063466804415E-3</v>
      </c>
      <c r="E66" s="49">
        <v>2.8321030977734698</v>
      </c>
    </row>
    <row r="67" spans="1:5" x14ac:dyDescent="0.3">
      <c r="A67" s="7" t="s">
        <v>21</v>
      </c>
      <c r="B67" s="7" t="s">
        <v>307</v>
      </c>
      <c r="C67" s="7">
        <v>8</v>
      </c>
      <c r="D67" s="61">
        <v>6.8096158390975603E-3</v>
      </c>
      <c r="E67" s="49">
        <v>2.31192089614161</v>
      </c>
    </row>
    <row r="68" spans="1:5" x14ac:dyDescent="0.3">
      <c r="A68" s="7" t="s">
        <v>21</v>
      </c>
      <c r="B68" s="7" t="s">
        <v>308</v>
      </c>
      <c r="C68" s="7">
        <v>4</v>
      </c>
      <c r="D68" s="61">
        <v>6.8096158390975603E-3</v>
      </c>
      <c r="E68" s="49">
        <v>2.31192089614161</v>
      </c>
    </row>
    <row r="69" spans="1:5" x14ac:dyDescent="0.3">
      <c r="A69" s="7" t="s">
        <v>21</v>
      </c>
      <c r="B69" s="7" t="s">
        <v>36</v>
      </c>
      <c r="C69" s="7">
        <v>6</v>
      </c>
      <c r="D69" s="61">
        <v>7.0151007709009497E-3</v>
      </c>
      <c r="E69" s="49">
        <v>2.5893514036786001</v>
      </c>
    </row>
    <row r="70" spans="1:5" x14ac:dyDescent="0.3">
      <c r="A70" s="7" t="s">
        <v>21</v>
      </c>
      <c r="B70" s="7" t="s">
        <v>309</v>
      </c>
      <c r="C70" s="7">
        <v>5</v>
      </c>
      <c r="D70" s="61">
        <v>7.0491780947714499E-3</v>
      </c>
      <c r="E70" s="49">
        <v>2.4275169409486899</v>
      </c>
    </row>
    <row r="71" spans="1:5" x14ac:dyDescent="0.3">
      <c r="A71" s="7" t="s">
        <v>21</v>
      </c>
      <c r="B71" s="7" t="s">
        <v>310</v>
      </c>
      <c r="C71" s="7">
        <v>8</v>
      </c>
      <c r="D71" s="61">
        <v>7.58249378468833E-3</v>
      </c>
      <c r="E71" s="49">
        <v>2.09947411109076</v>
      </c>
    </row>
    <row r="72" spans="1:5" x14ac:dyDescent="0.3">
      <c r="A72" s="7" t="s">
        <v>21</v>
      </c>
      <c r="B72" s="7" t="s">
        <v>311</v>
      </c>
      <c r="C72" s="7">
        <v>3</v>
      </c>
      <c r="D72" s="61">
        <v>8.3869166228014401E-3</v>
      </c>
      <c r="E72" s="49">
        <v>1.3327543989522199</v>
      </c>
    </row>
    <row r="73" spans="1:5" x14ac:dyDescent="0.3">
      <c r="A73" s="7" t="s">
        <v>21</v>
      </c>
      <c r="B73" s="7" t="s">
        <v>312</v>
      </c>
      <c r="C73" s="7">
        <v>8</v>
      </c>
      <c r="D73" s="61">
        <v>8.5601529826606591E-3</v>
      </c>
      <c r="E73" s="49">
        <v>2.00366477665606</v>
      </c>
    </row>
    <row r="74" spans="1:5" x14ac:dyDescent="0.3">
      <c r="A74" s="7" t="s">
        <v>21</v>
      </c>
      <c r="B74" s="7" t="s">
        <v>313</v>
      </c>
      <c r="C74" s="7">
        <v>9</v>
      </c>
      <c r="D74" s="61">
        <v>8.6550760278109005E-3</v>
      </c>
      <c r="E74" s="49">
        <v>2.9877131580906902</v>
      </c>
    </row>
    <row r="75" spans="1:5" x14ac:dyDescent="0.3">
      <c r="A75" s="7" t="s">
        <v>21</v>
      </c>
      <c r="B75" s="7" t="s">
        <v>314</v>
      </c>
      <c r="C75" s="7">
        <v>5</v>
      </c>
      <c r="D75" s="61">
        <v>9.2020214597991999E-3</v>
      </c>
      <c r="E75" s="49">
        <v>1.2681333753779001</v>
      </c>
    </row>
    <row r="76" spans="1:5" x14ac:dyDescent="0.3">
      <c r="A76" s="7" t="s">
        <v>21</v>
      </c>
      <c r="B76" s="7" t="s">
        <v>315</v>
      </c>
      <c r="C76" s="7">
        <v>7</v>
      </c>
      <c r="D76" s="61">
        <v>9.5350755496040798E-3</v>
      </c>
      <c r="E76" s="49">
        <v>2.3304162633107399</v>
      </c>
    </row>
    <row r="77" spans="1:5" x14ac:dyDescent="0.3">
      <c r="A77" s="7" t="s">
        <v>21</v>
      </c>
      <c r="B77" s="7" t="s">
        <v>316</v>
      </c>
      <c r="C77" s="7">
        <v>8</v>
      </c>
      <c r="D77" s="61">
        <v>9.6053686387308403E-3</v>
      </c>
      <c r="E77" s="49">
        <v>1.73231255879906</v>
      </c>
    </row>
    <row r="78" spans="1:5" x14ac:dyDescent="0.3">
      <c r="A78" s="7" t="s">
        <v>21</v>
      </c>
      <c r="B78" s="7" t="s">
        <v>317</v>
      </c>
      <c r="C78" s="7">
        <v>6</v>
      </c>
      <c r="D78" s="61">
        <v>9.6451173615846805E-3</v>
      </c>
      <c r="E78" s="49">
        <v>2.6655087979044398</v>
      </c>
    </row>
    <row r="79" spans="1:5" x14ac:dyDescent="0.3">
      <c r="A79" s="7" t="s">
        <v>21</v>
      </c>
      <c r="B79" s="7" t="s">
        <v>318</v>
      </c>
      <c r="C79" s="7">
        <v>5</v>
      </c>
      <c r="D79" s="61">
        <v>9.6451173615846805E-3</v>
      </c>
      <c r="E79" s="49">
        <v>2.6655087979044398</v>
      </c>
    </row>
    <row r="80" spans="1:5" x14ac:dyDescent="0.3">
      <c r="A80" s="7" t="s">
        <v>21</v>
      </c>
      <c r="B80" s="7" t="s">
        <v>319</v>
      </c>
      <c r="C80" s="7">
        <v>6</v>
      </c>
      <c r="D80" s="61">
        <v>9.6451173615846805E-3</v>
      </c>
      <c r="E80" s="49">
        <v>2.6655087979044398</v>
      </c>
    </row>
    <row r="81" spans="1:5" x14ac:dyDescent="0.3">
      <c r="A81" s="7" t="s">
        <v>21</v>
      </c>
      <c r="B81" s="7" t="s">
        <v>320</v>
      </c>
      <c r="C81" s="7">
        <v>7</v>
      </c>
      <c r="D81" s="61">
        <v>1.0578920073886699E-2</v>
      </c>
      <c r="E81" s="49">
        <v>1.95706792138499</v>
      </c>
    </row>
    <row r="82" spans="1:5" x14ac:dyDescent="0.3">
      <c r="A82" s="7" t="s">
        <v>21</v>
      </c>
      <c r="B82" s="7" t="s">
        <v>54</v>
      </c>
      <c r="C82" s="7">
        <v>5</v>
      </c>
      <c r="D82" s="61">
        <v>1.0604716236146399E-2</v>
      </c>
      <c r="E82" s="49">
        <v>1.2047942277086501</v>
      </c>
    </row>
    <row r="83" spans="1:5" x14ac:dyDescent="0.3">
      <c r="A83" s="7" t="s">
        <v>21</v>
      </c>
      <c r="B83" s="7" t="s">
        <v>321</v>
      </c>
      <c r="C83" s="7">
        <v>10</v>
      </c>
      <c r="D83" s="61">
        <v>1.1380631375456101E-2</v>
      </c>
      <c r="E83" s="49">
        <v>1.8880687318489799</v>
      </c>
    </row>
    <row r="84" spans="1:5" x14ac:dyDescent="0.3">
      <c r="A84" s="7" t="s">
        <v>21</v>
      </c>
      <c r="B84" s="7" t="s">
        <v>55</v>
      </c>
      <c r="C84" s="7">
        <v>7</v>
      </c>
      <c r="D84" s="61">
        <v>1.16555590336409E-2</v>
      </c>
      <c r="E84" s="49">
        <v>2.1577928363988299</v>
      </c>
    </row>
    <row r="85" spans="1:5" x14ac:dyDescent="0.3">
      <c r="A85" s="7" t="s">
        <v>21</v>
      </c>
      <c r="B85" s="7" t="s">
        <v>22</v>
      </c>
      <c r="C85" s="7">
        <v>4</v>
      </c>
      <c r="D85" s="61">
        <v>1.2589811672017301E-2</v>
      </c>
      <c r="E85" s="49">
        <v>1.4796293735306301</v>
      </c>
    </row>
    <row r="86" spans="1:5" x14ac:dyDescent="0.3">
      <c r="A86" s="7" t="s">
        <v>21</v>
      </c>
      <c r="B86" s="7" t="s">
        <v>322</v>
      </c>
      <c r="C86" s="7">
        <v>3</v>
      </c>
      <c r="D86" s="61">
        <v>1.2749628908662601E-2</v>
      </c>
      <c r="E86" s="49">
        <v>1.7467846770847699</v>
      </c>
    </row>
    <row r="87" spans="1:5" x14ac:dyDescent="0.3">
      <c r="A87" s="7" t="s">
        <v>21</v>
      </c>
      <c r="B87" s="7" t="s">
        <v>87</v>
      </c>
      <c r="C87" s="7">
        <v>9</v>
      </c>
      <c r="D87" s="61">
        <v>1.29646694361656E-2</v>
      </c>
      <c r="E87" s="49">
        <v>1.40427787765638</v>
      </c>
    </row>
    <row r="88" spans="1:5" x14ac:dyDescent="0.3">
      <c r="A88" s="7" t="s">
        <v>21</v>
      </c>
      <c r="B88" s="7" t="s">
        <v>323</v>
      </c>
      <c r="C88" s="7">
        <v>7</v>
      </c>
      <c r="D88" s="61">
        <v>1.31969308051452E-2</v>
      </c>
      <c r="E88" s="49">
        <v>2.7743050753699299</v>
      </c>
    </row>
    <row r="89" spans="1:5" x14ac:dyDescent="0.3">
      <c r="A89" s="7" t="s">
        <v>21</v>
      </c>
      <c r="B89" s="7" t="s">
        <v>324</v>
      </c>
      <c r="C89" s="7">
        <v>7</v>
      </c>
      <c r="D89" s="61">
        <v>1.31969308051452E-2</v>
      </c>
      <c r="E89" s="49">
        <v>2.7743050753699299</v>
      </c>
    </row>
    <row r="90" spans="1:5" x14ac:dyDescent="0.3">
      <c r="A90" s="7" t="s">
        <v>21</v>
      </c>
      <c r="B90" s="7" t="s">
        <v>325</v>
      </c>
      <c r="C90" s="7">
        <v>6</v>
      </c>
      <c r="D90" s="61">
        <v>1.31969308051452E-2</v>
      </c>
      <c r="E90" s="49">
        <v>2.7743050753699299</v>
      </c>
    </row>
    <row r="91" spans="1:5" x14ac:dyDescent="0.3">
      <c r="A91" s="7" t="s">
        <v>21</v>
      </c>
      <c r="B91" s="7" t="s">
        <v>326</v>
      </c>
      <c r="C91" s="7">
        <v>7</v>
      </c>
      <c r="D91" s="61">
        <v>1.31969308051452E-2</v>
      </c>
      <c r="E91" s="49">
        <v>2.7743050753699299</v>
      </c>
    </row>
    <row r="92" spans="1:5" x14ac:dyDescent="0.3">
      <c r="A92" s="7" t="s">
        <v>21</v>
      </c>
      <c r="B92" s="7" t="s">
        <v>327</v>
      </c>
      <c r="C92" s="7">
        <v>10</v>
      </c>
      <c r="D92" s="61">
        <v>1.31969308051452E-2</v>
      </c>
      <c r="E92" s="49">
        <v>2.7743050753699299</v>
      </c>
    </row>
    <row r="93" spans="1:5" x14ac:dyDescent="0.3">
      <c r="A93" s="7" t="s">
        <v>21</v>
      </c>
      <c r="B93" s="7" t="s">
        <v>328</v>
      </c>
      <c r="C93" s="7">
        <v>11</v>
      </c>
      <c r="D93" s="61">
        <v>1.31969308051452E-2</v>
      </c>
      <c r="E93" s="49">
        <v>2.7743050753699299</v>
      </c>
    </row>
    <row r="94" spans="1:5" x14ac:dyDescent="0.3">
      <c r="A94" s="7" t="s">
        <v>21</v>
      </c>
      <c r="B94" s="7" t="s">
        <v>329</v>
      </c>
      <c r="C94" s="7">
        <v>6</v>
      </c>
      <c r="D94" s="61">
        <v>1.3393950541487801E-2</v>
      </c>
      <c r="E94" s="49">
        <v>2.3539558215260001</v>
      </c>
    </row>
    <row r="95" spans="1:5" x14ac:dyDescent="0.3">
      <c r="A95" s="7" t="s">
        <v>21</v>
      </c>
      <c r="B95" s="7" t="s">
        <v>47</v>
      </c>
      <c r="C95" s="7">
        <v>5</v>
      </c>
      <c r="D95" s="61">
        <v>1.4765764665770301E-2</v>
      </c>
      <c r="E95" s="49">
        <v>1.5198366934635199</v>
      </c>
    </row>
    <row r="96" spans="1:5" x14ac:dyDescent="0.3">
      <c r="A96" s="7" t="s">
        <v>21</v>
      </c>
      <c r="B96" s="7" t="s">
        <v>330</v>
      </c>
      <c r="C96" s="7">
        <v>6</v>
      </c>
      <c r="D96" s="61">
        <v>1.48838743293805E-2</v>
      </c>
      <c r="E96" s="49">
        <v>2.0881866158698399</v>
      </c>
    </row>
    <row r="97" spans="1:5" x14ac:dyDescent="0.3">
      <c r="A97" s="7" t="s">
        <v>21</v>
      </c>
      <c r="B97" s="7" t="s">
        <v>42</v>
      </c>
      <c r="C97" s="7">
        <v>7</v>
      </c>
      <c r="D97" s="61">
        <v>1.64107423920485E-2</v>
      </c>
      <c r="E97" s="49">
        <v>2.1577928363988299</v>
      </c>
    </row>
    <row r="98" spans="1:5" x14ac:dyDescent="0.3">
      <c r="A98" s="7" t="s">
        <v>21</v>
      </c>
      <c r="B98" s="7" t="s">
        <v>43</v>
      </c>
      <c r="C98" s="7">
        <v>8</v>
      </c>
      <c r="D98" s="61">
        <v>1.64107423920485E-2</v>
      </c>
      <c r="E98" s="49">
        <v>2.1577928363988299</v>
      </c>
    </row>
    <row r="99" spans="1:5" x14ac:dyDescent="0.3">
      <c r="A99" s="7" t="s">
        <v>21</v>
      </c>
      <c r="B99" s="7" t="s">
        <v>331</v>
      </c>
      <c r="C99" s="7">
        <v>11</v>
      </c>
      <c r="D99" s="61">
        <v>1.6632708566289501E-2</v>
      </c>
      <c r="E99" s="49">
        <v>1.9779767666989301</v>
      </c>
    </row>
    <row r="100" spans="1:5" x14ac:dyDescent="0.3">
      <c r="A100" s="7" t="s">
        <v>21</v>
      </c>
      <c r="B100" s="7" t="s">
        <v>52</v>
      </c>
      <c r="C100" s="7">
        <v>6</v>
      </c>
      <c r="D100" s="61">
        <v>1.6632708566289501E-2</v>
      </c>
      <c r="E100" s="49">
        <v>1.9779767666989301</v>
      </c>
    </row>
    <row r="101" spans="1:5" x14ac:dyDescent="0.3">
      <c r="A101" s="7" t="s">
        <v>21</v>
      </c>
      <c r="B101" s="7" t="s">
        <v>332</v>
      </c>
      <c r="C101" s="7">
        <v>8</v>
      </c>
      <c r="D101" s="61">
        <v>1.66762399689806E-2</v>
      </c>
      <c r="E101" s="49">
        <v>1.5823814133591401</v>
      </c>
    </row>
    <row r="102" spans="1:5" x14ac:dyDescent="0.3">
      <c r="A102" s="7" t="s">
        <v>21</v>
      </c>
      <c r="B102" s="7" t="s">
        <v>333</v>
      </c>
      <c r="C102" s="7">
        <v>6</v>
      </c>
      <c r="D102" s="61">
        <v>1.7822208820983801E-2</v>
      </c>
      <c r="E102" s="49">
        <v>2.25160991624226</v>
      </c>
    </row>
    <row r="103" spans="1:5" x14ac:dyDescent="0.3">
      <c r="A103" s="7" t="s">
        <v>21</v>
      </c>
      <c r="B103" s="7" t="s">
        <v>334</v>
      </c>
      <c r="C103" s="7">
        <v>10</v>
      </c>
      <c r="D103" s="61">
        <v>1.7822208820983801E-2</v>
      </c>
      <c r="E103" s="49">
        <v>2.25160991624226</v>
      </c>
    </row>
    <row r="104" spans="1:5" x14ac:dyDescent="0.3">
      <c r="A104" s="7" t="s">
        <v>21</v>
      </c>
      <c r="B104" s="7" t="s">
        <v>335</v>
      </c>
      <c r="C104" s="7">
        <v>11</v>
      </c>
      <c r="D104" s="61">
        <v>1.7863673290060701E-2</v>
      </c>
      <c r="E104" s="49">
        <v>2.9424447769075002</v>
      </c>
    </row>
    <row r="105" spans="1:5" x14ac:dyDescent="0.3">
      <c r="A105" s="7" t="s">
        <v>21</v>
      </c>
      <c r="B105" s="7" t="s">
        <v>48</v>
      </c>
      <c r="C105" s="7">
        <v>6</v>
      </c>
      <c r="D105" s="61">
        <v>1.7945004893392E-2</v>
      </c>
      <c r="E105" s="49">
        <v>1.89464736854532</v>
      </c>
    </row>
    <row r="106" spans="1:5" x14ac:dyDescent="0.3">
      <c r="A106" s="7" t="s">
        <v>21</v>
      </c>
      <c r="B106" s="7" t="s">
        <v>195</v>
      </c>
      <c r="C106" s="7">
        <v>9</v>
      </c>
      <c r="D106" s="61">
        <v>1.7945004893392E-2</v>
      </c>
      <c r="E106" s="49">
        <v>1.89464736854532</v>
      </c>
    </row>
    <row r="107" spans="1:5" x14ac:dyDescent="0.3">
      <c r="A107" s="7" t="s">
        <v>21</v>
      </c>
      <c r="B107" s="7" t="s">
        <v>336</v>
      </c>
      <c r="C107" s="7">
        <v>8</v>
      </c>
      <c r="D107" s="61">
        <v>1.8892256978528799E-2</v>
      </c>
      <c r="E107" s="49">
        <v>1.82943305694684</v>
      </c>
    </row>
    <row r="108" spans="1:5" x14ac:dyDescent="0.3">
      <c r="A108" s="7" t="s">
        <v>21</v>
      </c>
      <c r="B108" s="7" t="s">
        <v>337</v>
      </c>
      <c r="C108" s="7">
        <v>7</v>
      </c>
      <c r="D108" s="61">
        <v>1.8892256978528799E-2</v>
      </c>
      <c r="E108" s="49">
        <v>1.82943305694684</v>
      </c>
    </row>
    <row r="109" spans="1:5" x14ac:dyDescent="0.3">
      <c r="A109" s="7" t="s">
        <v>21</v>
      </c>
      <c r="B109" s="7" t="s">
        <v>91</v>
      </c>
      <c r="C109" s="7">
        <v>10</v>
      </c>
      <c r="D109" s="61">
        <v>1.9020902413502402E-2</v>
      </c>
      <c r="E109" s="49">
        <v>1.41996689879149</v>
      </c>
    </row>
    <row r="110" spans="1:5" x14ac:dyDescent="0.3">
      <c r="A110" s="7" t="s">
        <v>21</v>
      </c>
      <c r="B110" s="7" t="s">
        <v>338</v>
      </c>
      <c r="C110" s="7">
        <v>4</v>
      </c>
      <c r="D110" s="61">
        <v>1.9174691416224601E-2</v>
      </c>
      <c r="E110" s="49">
        <v>2.5893514036786001</v>
      </c>
    </row>
    <row r="111" spans="1:5" x14ac:dyDescent="0.3">
      <c r="A111" s="7" t="s">
        <v>21</v>
      </c>
      <c r="B111" s="7" t="s">
        <v>339</v>
      </c>
      <c r="C111" s="7">
        <v>12</v>
      </c>
      <c r="D111" s="61">
        <v>1.9174691416224601E-2</v>
      </c>
      <c r="E111" s="49">
        <v>2.5893514036786001</v>
      </c>
    </row>
    <row r="112" spans="1:5" x14ac:dyDescent="0.3">
      <c r="A112" s="7" t="s">
        <v>21</v>
      </c>
      <c r="B112" s="7" t="s">
        <v>340</v>
      </c>
      <c r="C112" s="7">
        <v>9</v>
      </c>
      <c r="D112" s="61">
        <v>1.9538942272846499E-2</v>
      </c>
      <c r="E112" s="49">
        <v>1.7770058652696299</v>
      </c>
    </row>
    <row r="113" spans="1:5" x14ac:dyDescent="0.3">
      <c r="A113" s="7" t="s">
        <v>21</v>
      </c>
      <c r="B113" s="7" t="s">
        <v>26</v>
      </c>
      <c r="C113" s="7">
        <v>4</v>
      </c>
      <c r="D113" s="61">
        <v>1.9674956646775401E-2</v>
      </c>
      <c r="E113" s="49">
        <v>1.2373357523405899</v>
      </c>
    </row>
    <row r="114" spans="1:5" x14ac:dyDescent="0.3">
      <c r="A114" s="7" t="s">
        <v>21</v>
      </c>
      <c r="B114" s="7" t="s">
        <v>341</v>
      </c>
      <c r="C114" s="7">
        <v>6</v>
      </c>
      <c r="D114" s="61">
        <v>2.0712760380443299E-2</v>
      </c>
      <c r="E114" s="49">
        <v>1.3700271977135401</v>
      </c>
    </row>
    <row r="115" spans="1:5" x14ac:dyDescent="0.3">
      <c r="A115" s="7" t="s">
        <v>21</v>
      </c>
      <c r="B115" s="7" t="s">
        <v>342</v>
      </c>
      <c r="C115" s="7">
        <v>6</v>
      </c>
      <c r="D115" s="61">
        <v>2.1501362316402501E-2</v>
      </c>
      <c r="E115" s="49">
        <v>1.43339095560779</v>
      </c>
    </row>
    <row r="116" spans="1:5" x14ac:dyDescent="0.3">
      <c r="A116" s="7" t="s">
        <v>21</v>
      </c>
      <c r="B116" s="7" t="s">
        <v>172</v>
      </c>
      <c r="C116" s="7">
        <v>9</v>
      </c>
      <c r="D116" s="61">
        <v>2.2538660769201E-2</v>
      </c>
      <c r="E116" s="49">
        <v>1.7905089493522199</v>
      </c>
    </row>
    <row r="117" spans="1:5" x14ac:dyDescent="0.3">
      <c r="A117" s="7" t="s">
        <v>21</v>
      </c>
      <c r="B117" s="7" t="s">
        <v>343</v>
      </c>
      <c r="C117" s="7">
        <v>8</v>
      </c>
      <c r="D117" s="61">
        <v>2.27250099733151E-2</v>
      </c>
      <c r="E117" s="49">
        <v>1.4687497457840799</v>
      </c>
    </row>
    <row r="118" spans="1:5" x14ac:dyDescent="0.3">
      <c r="A118" s="7" t="s">
        <v>21</v>
      </c>
      <c r="B118" s="7" t="s">
        <v>100</v>
      </c>
      <c r="C118" s="7">
        <v>9</v>
      </c>
      <c r="D118" s="61">
        <v>2.2792193553414199E-2</v>
      </c>
      <c r="E118" s="49">
        <v>1.40187814848841</v>
      </c>
    </row>
    <row r="119" spans="1:5" x14ac:dyDescent="0.3">
      <c r="A119" s="7" t="s">
        <v>21</v>
      </c>
      <c r="B119" s="7" t="s">
        <v>167</v>
      </c>
      <c r="C119" s="7">
        <v>6</v>
      </c>
      <c r="D119" s="61">
        <v>2.3058891377945499E-2</v>
      </c>
      <c r="E119" s="49">
        <v>1.7428326755529</v>
      </c>
    </row>
    <row r="120" spans="1:5" x14ac:dyDescent="0.3">
      <c r="A120" s="7" t="s">
        <v>21</v>
      </c>
      <c r="B120" s="7" t="s">
        <v>344</v>
      </c>
      <c r="C120" s="7">
        <v>11</v>
      </c>
      <c r="D120" s="61">
        <v>2.32087241840911E-2</v>
      </c>
      <c r="E120" s="49">
        <v>2.1577928363988299</v>
      </c>
    </row>
    <row r="121" spans="1:5" x14ac:dyDescent="0.3">
      <c r="A121" s="7" t="s">
        <v>21</v>
      </c>
      <c r="B121" s="7" t="s">
        <v>345</v>
      </c>
      <c r="C121" s="7">
        <v>10</v>
      </c>
      <c r="D121" s="61">
        <v>2.328345371819E-2</v>
      </c>
      <c r="E121" s="49">
        <v>1.6424990247214999</v>
      </c>
    </row>
    <row r="122" spans="1:5" x14ac:dyDescent="0.3">
      <c r="A122" s="7" t="s">
        <v>21</v>
      </c>
      <c r="B122" s="7" t="s">
        <v>166</v>
      </c>
      <c r="C122" s="7">
        <v>5</v>
      </c>
      <c r="D122" s="61">
        <v>2.3974764953674999E-2</v>
      </c>
      <c r="E122" s="49">
        <v>1.3459499870606599</v>
      </c>
    </row>
    <row r="123" spans="1:5" x14ac:dyDescent="0.3">
      <c r="A123" s="7" t="s">
        <v>21</v>
      </c>
      <c r="B123" s="7" t="s">
        <v>168</v>
      </c>
      <c r="C123" s="7">
        <v>5</v>
      </c>
      <c r="D123" s="61">
        <v>2.46618917100992E-2</v>
      </c>
      <c r="E123" s="49">
        <v>1.54478350787644</v>
      </c>
    </row>
    <row r="124" spans="1:5" x14ac:dyDescent="0.3">
      <c r="A124" s="7" t="s">
        <v>21</v>
      </c>
      <c r="B124" s="7" t="s">
        <v>346</v>
      </c>
      <c r="C124" s="7">
        <v>10</v>
      </c>
      <c r="D124" s="61">
        <v>2.5280266460271501E-2</v>
      </c>
      <c r="E124" s="49">
        <v>2.2656824782187801</v>
      </c>
    </row>
    <row r="125" spans="1:5" x14ac:dyDescent="0.3">
      <c r="A125" s="7" t="s">
        <v>21</v>
      </c>
      <c r="B125" s="7" t="s">
        <v>94</v>
      </c>
      <c r="C125" s="7">
        <v>6</v>
      </c>
      <c r="D125" s="61">
        <v>2.5941692242497601E-2</v>
      </c>
      <c r="E125" s="49">
        <v>1.3815137062309599</v>
      </c>
    </row>
    <row r="126" spans="1:5" x14ac:dyDescent="0.3">
      <c r="A126" s="7" t="s">
        <v>21</v>
      </c>
      <c r="B126" s="7" t="s">
        <v>347</v>
      </c>
      <c r="C126" s="7">
        <v>4</v>
      </c>
      <c r="D126" s="61">
        <v>2.60034716901218E-2</v>
      </c>
      <c r="E126" s="49">
        <v>1.8065242351246</v>
      </c>
    </row>
    <row r="127" spans="1:5" x14ac:dyDescent="0.3">
      <c r="A127" s="7" t="s">
        <v>21</v>
      </c>
      <c r="B127" s="7" t="s">
        <v>348</v>
      </c>
      <c r="C127" s="7">
        <v>13</v>
      </c>
      <c r="D127" s="61">
        <v>2.6761125465133598E-2</v>
      </c>
      <c r="E127" s="49">
        <v>2.4275169409486899</v>
      </c>
    </row>
    <row r="128" spans="1:5" x14ac:dyDescent="0.3">
      <c r="A128" s="7" t="s">
        <v>21</v>
      </c>
      <c r="B128" s="7" t="s">
        <v>349</v>
      </c>
      <c r="C128" s="7">
        <v>9</v>
      </c>
      <c r="D128" s="61">
        <v>2.6761125465133598E-2</v>
      </c>
      <c r="E128" s="49">
        <v>2.4275169409486899</v>
      </c>
    </row>
    <row r="129" spans="1:5" x14ac:dyDescent="0.3">
      <c r="A129" s="7" t="s">
        <v>21</v>
      </c>
      <c r="B129" s="7" t="s">
        <v>350</v>
      </c>
      <c r="C129" s="7">
        <v>10</v>
      </c>
      <c r="D129" s="61">
        <v>2.6761125465133598E-2</v>
      </c>
      <c r="E129" s="49">
        <v>2.4275169409486899</v>
      </c>
    </row>
    <row r="130" spans="1:5" x14ac:dyDescent="0.3">
      <c r="A130" s="7" t="s">
        <v>21</v>
      </c>
      <c r="B130" s="7" t="s">
        <v>351</v>
      </c>
      <c r="C130" s="7">
        <v>7</v>
      </c>
      <c r="D130" s="61">
        <v>2.6800744261231801E-2</v>
      </c>
      <c r="E130" s="49">
        <v>2.69724104549854</v>
      </c>
    </row>
    <row r="131" spans="1:5" x14ac:dyDescent="0.3">
      <c r="A131" s="7" t="s">
        <v>21</v>
      </c>
      <c r="B131" s="7" t="s">
        <v>352</v>
      </c>
      <c r="C131" s="7">
        <v>13</v>
      </c>
      <c r="D131" s="61">
        <v>2.6800744261231801E-2</v>
      </c>
      <c r="E131" s="49">
        <v>2.69724104549854</v>
      </c>
    </row>
    <row r="132" spans="1:5" x14ac:dyDescent="0.3">
      <c r="A132" s="7" t="s">
        <v>21</v>
      </c>
      <c r="B132" s="7" t="s">
        <v>353</v>
      </c>
      <c r="C132" s="7">
        <v>10</v>
      </c>
      <c r="D132" s="61">
        <v>2.6800744261231801E-2</v>
      </c>
      <c r="E132" s="49">
        <v>2.69724104549854</v>
      </c>
    </row>
    <row r="133" spans="1:5" x14ac:dyDescent="0.3">
      <c r="A133" s="7" t="s">
        <v>21</v>
      </c>
      <c r="B133" s="7" t="s">
        <v>354</v>
      </c>
      <c r="C133" s="7">
        <v>7</v>
      </c>
      <c r="D133" s="61">
        <v>2.7004856026999299E-2</v>
      </c>
      <c r="E133" s="49">
        <v>1.6440326372562499</v>
      </c>
    </row>
    <row r="134" spans="1:5" x14ac:dyDescent="0.3">
      <c r="A134" s="7" t="s">
        <v>21</v>
      </c>
      <c r="B134" s="7" t="s">
        <v>355</v>
      </c>
      <c r="C134" s="7">
        <v>10</v>
      </c>
      <c r="D134" s="61">
        <v>2.9643382365025599E-2</v>
      </c>
      <c r="E134" s="49">
        <v>2.0714811229428798</v>
      </c>
    </row>
    <row r="135" spans="1:5" x14ac:dyDescent="0.3">
      <c r="A135" s="7" t="s">
        <v>21</v>
      </c>
      <c r="B135" s="7" t="s">
        <v>356</v>
      </c>
      <c r="C135" s="7">
        <v>7</v>
      </c>
      <c r="D135" s="61">
        <v>3.0002605745522701E-2</v>
      </c>
      <c r="E135" s="49">
        <v>1.8258247077220899</v>
      </c>
    </row>
    <row r="136" spans="1:5" x14ac:dyDescent="0.3">
      <c r="A136" s="7" t="s">
        <v>21</v>
      </c>
      <c r="B136" s="7" t="s">
        <v>357</v>
      </c>
      <c r="C136" s="7">
        <v>8</v>
      </c>
      <c r="D136" s="61">
        <v>3.0002605745522701E-2</v>
      </c>
      <c r="E136" s="49">
        <v>1.8258247077220899</v>
      </c>
    </row>
    <row r="137" spans="1:5" x14ac:dyDescent="0.3">
      <c r="A137" s="7" t="s">
        <v>21</v>
      </c>
      <c r="B137" s="7" t="s">
        <v>358</v>
      </c>
      <c r="C137" s="7">
        <v>3</v>
      </c>
      <c r="D137" s="61">
        <v>3.1027050997436301E-2</v>
      </c>
      <c r="E137" s="49">
        <v>1.61834462729912</v>
      </c>
    </row>
    <row r="138" spans="1:5" x14ac:dyDescent="0.3">
      <c r="A138" s="7" t="s">
        <v>21</v>
      </c>
      <c r="B138" s="7" t="s">
        <v>359</v>
      </c>
      <c r="C138" s="7">
        <v>9</v>
      </c>
      <c r="D138" s="61">
        <v>3.26427611076055E-2</v>
      </c>
      <c r="E138" s="49">
        <v>1.9420135527589499</v>
      </c>
    </row>
    <row r="139" spans="1:5" x14ac:dyDescent="0.3">
      <c r="A139" s="7" t="s">
        <v>21</v>
      </c>
      <c r="B139" s="7" t="s">
        <v>360</v>
      </c>
      <c r="C139" s="7">
        <v>9</v>
      </c>
      <c r="D139" s="61">
        <v>3.3038540947988297E-2</v>
      </c>
      <c r="E139" s="49">
        <v>1.53742739593417</v>
      </c>
    </row>
    <row r="140" spans="1:5" x14ac:dyDescent="0.3">
      <c r="A140" s="7" t="s">
        <v>21</v>
      </c>
      <c r="B140" s="7" t="s">
        <v>361</v>
      </c>
      <c r="C140" s="7">
        <v>7</v>
      </c>
      <c r="D140" s="61">
        <v>3.3221896541274699E-2</v>
      </c>
      <c r="E140" s="49">
        <v>1.4449505600885</v>
      </c>
    </row>
    <row r="141" spans="1:5" x14ac:dyDescent="0.3">
      <c r="A141" s="7" t="s">
        <v>21</v>
      </c>
      <c r="B141" s="7" t="s">
        <v>362</v>
      </c>
      <c r="C141" s="7">
        <v>8</v>
      </c>
      <c r="D141" s="61">
        <v>3.3689873496371002E-2</v>
      </c>
      <c r="E141" s="49">
        <v>1.4209855264089899</v>
      </c>
    </row>
    <row r="142" spans="1:5" x14ac:dyDescent="0.3">
      <c r="A142" s="7" t="s">
        <v>21</v>
      </c>
      <c r="B142" s="7" t="s">
        <v>363</v>
      </c>
      <c r="C142" s="7">
        <v>6</v>
      </c>
      <c r="D142" s="61">
        <v>3.5495607517607698E-2</v>
      </c>
      <c r="E142" s="49">
        <v>1.3068322811992901</v>
      </c>
    </row>
    <row r="143" spans="1:5" x14ac:dyDescent="0.3">
      <c r="A143" s="7" t="s">
        <v>21</v>
      </c>
      <c r="B143" s="7" t="s">
        <v>364</v>
      </c>
      <c r="C143" s="7">
        <v>7</v>
      </c>
      <c r="D143" s="61">
        <v>3.6055927690700901E-2</v>
      </c>
      <c r="E143" s="49">
        <v>1.61834462729912</v>
      </c>
    </row>
    <row r="144" spans="1:5" x14ac:dyDescent="0.3">
      <c r="A144" s="7" t="s">
        <v>21</v>
      </c>
      <c r="B144" s="7" t="s">
        <v>183</v>
      </c>
      <c r="C144" s="7">
        <v>8</v>
      </c>
      <c r="D144" s="61">
        <v>3.6055927690700901E-2</v>
      </c>
      <c r="E144" s="49">
        <v>1.61834462729912</v>
      </c>
    </row>
    <row r="145" spans="1:5" x14ac:dyDescent="0.3">
      <c r="A145" s="7" t="s">
        <v>21</v>
      </c>
      <c r="B145" s="7" t="s">
        <v>365</v>
      </c>
      <c r="C145" s="7">
        <v>8</v>
      </c>
      <c r="D145" s="61">
        <v>3.6055927690700901E-2</v>
      </c>
      <c r="E145" s="49">
        <v>1.61834462729912</v>
      </c>
    </row>
    <row r="146" spans="1:5" x14ac:dyDescent="0.3">
      <c r="A146" s="7" t="s">
        <v>21</v>
      </c>
      <c r="B146" s="7" t="s">
        <v>366</v>
      </c>
      <c r="C146" s="7">
        <v>10</v>
      </c>
      <c r="D146" s="61">
        <v>3.6097129885250802E-2</v>
      </c>
      <c r="E146" s="49">
        <v>2.2847218267752401</v>
      </c>
    </row>
    <row r="147" spans="1:5" x14ac:dyDescent="0.3">
      <c r="A147" s="7" t="s">
        <v>21</v>
      </c>
      <c r="B147" s="7" t="s">
        <v>367</v>
      </c>
      <c r="C147" s="7">
        <v>6</v>
      </c>
      <c r="D147" s="61">
        <v>3.6097129885250802E-2</v>
      </c>
      <c r="E147" s="49">
        <v>2.2847218267752401</v>
      </c>
    </row>
    <row r="148" spans="1:5" x14ac:dyDescent="0.3">
      <c r="A148" s="7" t="s">
        <v>21</v>
      </c>
      <c r="B148" s="7" t="s">
        <v>368</v>
      </c>
      <c r="C148" s="7">
        <v>9</v>
      </c>
      <c r="D148" s="61">
        <v>3.6452601117540402E-2</v>
      </c>
      <c r="E148" s="49">
        <v>1.6477690750681999</v>
      </c>
    </row>
    <row r="149" spans="1:5" x14ac:dyDescent="0.3">
      <c r="A149" s="7" t="s">
        <v>21</v>
      </c>
      <c r="B149" s="7" t="s">
        <v>369</v>
      </c>
      <c r="C149" s="7">
        <v>10</v>
      </c>
      <c r="D149" s="61">
        <v>3.6452601117540402E-2</v>
      </c>
      <c r="E149" s="49">
        <v>1.6477690750681999</v>
      </c>
    </row>
    <row r="150" spans="1:5" x14ac:dyDescent="0.3">
      <c r="A150" s="7" t="s">
        <v>21</v>
      </c>
      <c r="B150" s="7" t="s">
        <v>213</v>
      </c>
      <c r="C150" s="7">
        <v>8</v>
      </c>
      <c r="D150" s="61">
        <v>3.6452601117540402E-2</v>
      </c>
      <c r="E150" s="49">
        <v>1.6477690750681999</v>
      </c>
    </row>
    <row r="151" spans="1:5" x14ac:dyDescent="0.3">
      <c r="A151" s="7" t="s">
        <v>21</v>
      </c>
      <c r="B151" s="7" t="s">
        <v>370</v>
      </c>
      <c r="C151" s="7">
        <v>7</v>
      </c>
      <c r="D151" s="61">
        <v>3.7059102976291398E-2</v>
      </c>
      <c r="E151" s="49">
        <v>1.18251923802648</v>
      </c>
    </row>
    <row r="152" spans="1:5" x14ac:dyDescent="0.3">
      <c r="A152" s="7" t="s">
        <v>21</v>
      </c>
      <c r="B152" s="7" t="s">
        <v>371</v>
      </c>
      <c r="C152" s="7">
        <v>8</v>
      </c>
      <c r="D152" s="61">
        <v>3.72053774628298E-2</v>
      </c>
      <c r="E152" s="49">
        <v>1.99180877206046</v>
      </c>
    </row>
    <row r="153" spans="1:5" x14ac:dyDescent="0.3">
      <c r="A153" s="7" t="s">
        <v>21</v>
      </c>
      <c r="B153" s="7" t="s">
        <v>372</v>
      </c>
      <c r="C153" s="7">
        <v>8</v>
      </c>
      <c r="D153" s="61">
        <v>3.8141786907119703E-2</v>
      </c>
      <c r="E153" s="49">
        <v>2.4897609650755799</v>
      </c>
    </row>
    <row r="154" spans="1:5" x14ac:dyDescent="0.3">
      <c r="A154" s="7" t="s">
        <v>21</v>
      </c>
      <c r="B154" s="7" t="s">
        <v>373</v>
      </c>
      <c r="C154" s="7">
        <v>8</v>
      </c>
      <c r="D154" s="61">
        <v>3.8141786907119703E-2</v>
      </c>
      <c r="E154" s="49">
        <v>2.4897609650755799</v>
      </c>
    </row>
    <row r="155" spans="1:5" x14ac:dyDescent="0.3">
      <c r="A155" s="7" t="s">
        <v>21</v>
      </c>
      <c r="B155" s="7" t="s">
        <v>374</v>
      </c>
      <c r="C155" s="7">
        <v>9</v>
      </c>
      <c r="D155" s="61">
        <v>3.8141786907119703E-2</v>
      </c>
      <c r="E155" s="49">
        <v>2.4897609650755799</v>
      </c>
    </row>
    <row r="156" spans="1:5" x14ac:dyDescent="0.3">
      <c r="A156" s="7" t="s">
        <v>21</v>
      </c>
      <c r="B156" s="7" t="s">
        <v>375</v>
      </c>
      <c r="C156" s="7">
        <v>7</v>
      </c>
      <c r="D156" s="61">
        <v>3.9368804803165597E-2</v>
      </c>
      <c r="E156" s="49">
        <v>1.5499638683991599</v>
      </c>
    </row>
    <row r="157" spans="1:5" x14ac:dyDescent="0.3">
      <c r="A157" s="7" t="s">
        <v>21</v>
      </c>
      <c r="B157" s="7" t="s">
        <v>376</v>
      </c>
      <c r="C157" s="7">
        <v>7</v>
      </c>
      <c r="D157" s="61">
        <v>3.9514876648063899E-2</v>
      </c>
      <c r="E157" s="49">
        <v>1.2738776985969</v>
      </c>
    </row>
    <row r="158" spans="1:5" x14ac:dyDescent="0.3">
      <c r="A158" s="7" t="s">
        <v>21</v>
      </c>
      <c r="B158" s="7" t="s">
        <v>377</v>
      </c>
      <c r="C158" s="7">
        <v>9</v>
      </c>
      <c r="D158" s="61">
        <v>3.9774083201001002E-2</v>
      </c>
      <c r="E158" s="49">
        <v>1.4455117059370799</v>
      </c>
    </row>
    <row r="159" spans="1:5" x14ac:dyDescent="0.3">
      <c r="A159" s="7" t="s">
        <v>21</v>
      </c>
      <c r="B159" s="7" t="s">
        <v>378</v>
      </c>
      <c r="C159" s="7">
        <v>10</v>
      </c>
      <c r="D159" s="61">
        <v>3.9774083201001002E-2</v>
      </c>
      <c r="E159" s="49">
        <v>1.4455117059370799</v>
      </c>
    </row>
    <row r="160" spans="1:5" x14ac:dyDescent="0.3">
      <c r="A160" s="7" t="s">
        <v>21</v>
      </c>
      <c r="B160" s="7" t="s">
        <v>379</v>
      </c>
      <c r="C160" s="7">
        <v>9</v>
      </c>
      <c r="D160" s="61">
        <v>3.9907760244151803E-2</v>
      </c>
      <c r="E160" s="49">
        <v>1.8793679542828501</v>
      </c>
    </row>
    <row r="161" spans="1:5" x14ac:dyDescent="0.3">
      <c r="A161" s="7" t="s">
        <v>21</v>
      </c>
      <c r="B161" s="7" t="s">
        <v>380</v>
      </c>
      <c r="C161" s="7">
        <v>7</v>
      </c>
      <c r="D161" s="61">
        <v>4.10314680896538E-2</v>
      </c>
      <c r="E161" s="49">
        <v>1.30775323418111</v>
      </c>
    </row>
    <row r="162" spans="1:5" x14ac:dyDescent="0.3">
      <c r="A162" s="7" t="s">
        <v>21</v>
      </c>
      <c r="B162" s="7" t="s">
        <v>381</v>
      </c>
      <c r="C162" s="7">
        <v>7</v>
      </c>
      <c r="D162" s="61">
        <v>4.1245155034707E-2</v>
      </c>
      <c r="E162" s="49">
        <v>1.5918143875073301</v>
      </c>
    </row>
    <row r="163" spans="1:5" x14ac:dyDescent="0.3">
      <c r="A163" s="7" t="s">
        <v>21</v>
      </c>
      <c r="B163" s="7" t="s">
        <v>382</v>
      </c>
      <c r="C163" s="7">
        <v>9</v>
      </c>
      <c r="D163" s="61">
        <v>4.1441120327620498E-2</v>
      </c>
      <c r="E163" s="49">
        <v>1.3539092306816201</v>
      </c>
    </row>
    <row r="164" spans="1:5" x14ac:dyDescent="0.3">
      <c r="A164" s="7" t="s">
        <v>21</v>
      </c>
      <c r="B164" s="7" t="s">
        <v>383</v>
      </c>
      <c r="C164" s="7">
        <v>11</v>
      </c>
      <c r="D164" s="61">
        <v>4.1526413492850398E-2</v>
      </c>
      <c r="E164" s="49">
        <v>1.79816069699903</v>
      </c>
    </row>
    <row r="165" spans="1:5" x14ac:dyDescent="0.3">
      <c r="A165" s="7" t="s">
        <v>21</v>
      </c>
      <c r="B165" s="7" t="s">
        <v>384</v>
      </c>
      <c r="C165" s="7">
        <v>11</v>
      </c>
      <c r="D165" s="61">
        <v>4.2160365193383502E-2</v>
      </c>
      <c r="E165" s="49">
        <v>2.0597113438352501</v>
      </c>
    </row>
    <row r="166" spans="1:5" x14ac:dyDescent="0.3">
      <c r="A166" s="7" t="s">
        <v>21</v>
      </c>
      <c r="B166" s="7" t="s">
        <v>385</v>
      </c>
      <c r="C166" s="7">
        <v>5</v>
      </c>
      <c r="D166" s="61">
        <v>4.2160365193383502E-2</v>
      </c>
      <c r="E166" s="49">
        <v>2.0597113438352501</v>
      </c>
    </row>
    <row r="167" spans="1:5" x14ac:dyDescent="0.3">
      <c r="A167" s="7" t="s">
        <v>21</v>
      </c>
      <c r="B167" s="7" t="s">
        <v>386</v>
      </c>
      <c r="C167" s="7">
        <v>14</v>
      </c>
      <c r="D167" s="61">
        <v>4.2160365193383502E-2</v>
      </c>
      <c r="E167" s="49">
        <v>2.0597113438352501</v>
      </c>
    </row>
    <row r="168" spans="1:5" x14ac:dyDescent="0.3">
      <c r="A168" s="7" t="s">
        <v>21</v>
      </c>
      <c r="B168" s="7" t="s">
        <v>387</v>
      </c>
      <c r="C168" s="7">
        <v>4</v>
      </c>
      <c r="D168" s="61">
        <v>4.2160365193383502E-2</v>
      </c>
      <c r="E168" s="49">
        <v>2.0597113438352501</v>
      </c>
    </row>
    <row r="169" spans="1:5" x14ac:dyDescent="0.3">
      <c r="A169" s="7" t="s">
        <v>21</v>
      </c>
      <c r="B169" s="7" t="s">
        <v>388</v>
      </c>
      <c r="C169" s="7">
        <v>3</v>
      </c>
      <c r="D169" s="61">
        <v>4.2160365193383502E-2</v>
      </c>
      <c r="E169" s="49">
        <v>2.0597113438352501</v>
      </c>
    </row>
    <row r="170" spans="1:5" x14ac:dyDescent="0.3">
      <c r="A170" s="7" t="s">
        <v>21</v>
      </c>
      <c r="B170" s="7" t="s">
        <v>389</v>
      </c>
      <c r="C170" s="7">
        <v>6</v>
      </c>
      <c r="D170" s="61">
        <v>4.2228082437589999E-2</v>
      </c>
      <c r="E170" s="49">
        <v>1.17810528424074</v>
      </c>
    </row>
    <row r="171" spans="1:5" x14ac:dyDescent="0.3">
      <c r="A171" s="7" t="s">
        <v>21</v>
      </c>
      <c r="B171" s="7" t="s">
        <v>390</v>
      </c>
      <c r="C171" s="7">
        <v>6</v>
      </c>
      <c r="D171" s="61">
        <v>4.2332348953338303E-2</v>
      </c>
      <c r="E171" s="49">
        <v>1.40256534365924</v>
      </c>
    </row>
    <row r="172" spans="1:5" x14ac:dyDescent="0.3">
      <c r="A172" s="7" t="s">
        <v>21</v>
      </c>
      <c r="B172" s="7" t="s">
        <v>391</v>
      </c>
      <c r="C172" s="7">
        <v>6</v>
      </c>
      <c r="D172" s="61">
        <v>4.2356639256883197E-2</v>
      </c>
      <c r="E172" s="49">
        <v>1.7367600878332099</v>
      </c>
    </row>
    <row r="173" spans="1:5" x14ac:dyDescent="0.3">
      <c r="A173" s="7" t="s">
        <v>21</v>
      </c>
      <c r="B173" s="7" t="s">
        <v>392</v>
      </c>
      <c r="C173" s="7">
        <v>5</v>
      </c>
      <c r="D173" s="61">
        <v>4.24393170389602E-2</v>
      </c>
      <c r="E173" s="49">
        <v>1.65007687489322</v>
      </c>
    </row>
    <row r="174" spans="1:5" x14ac:dyDescent="0.3">
      <c r="A174" s="7" t="s">
        <v>21</v>
      </c>
      <c r="B174" s="7" t="s">
        <v>393</v>
      </c>
      <c r="C174" s="7">
        <v>10</v>
      </c>
      <c r="D174" s="61">
        <v>4.24393170389602E-2</v>
      </c>
      <c r="E174" s="49">
        <v>1.65007687489322</v>
      </c>
    </row>
    <row r="175" spans="1:5" x14ac:dyDescent="0.3">
      <c r="A175" s="7" t="s">
        <v>21</v>
      </c>
      <c r="B175" s="7" t="s">
        <v>394</v>
      </c>
      <c r="C175" s="7">
        <v>4</v>
      </c>
      <c r="D175" s="61">
        <v>4.2609952937247599E-2</v>
      </c>
      <c r="E175" s="49">
        <v>1.6887074371816899</v>
      </c>
    </row>
    <row r="176" spans="1:5" x14ac:dyDescent="0.3">
      <c r="A176" s="7" t="s">
        <v>21</v>
      </c>
      <c r="B176" s="7" t="s">
        <v>227</v>
      </c>
      <c r="C176" s="7">
        <v>2</v>
      </c>
      <c r="D176" s="61">
        <v>4.2994513047845399E-2</v>
      </c>
      <c r="E176" s="49">
        <v>1.0357405614714399</v>
      </c>
    </row>
    <row r="177" spans="1:5" x14ac:dyDescent="0.3">
      <c r="A177" s="7" t="s">
        <v>21</v>
      </c>
      <c r="B177" s="7" t="s">
        <v>395</v>
      </c>
      <c r="C177" s="7">
        <v>10</v>
      </c>
      <c r="D177" s="61">
        <v>4.3897959034585397E-2</v>
      </c>
      <c r="E177" s="49">
        <v>1.43161255491846</v>
      </c>
    </row>
    <row r="178" spans="1:5" x14ac:dyDescent="0.3">
      <c r="A178" s="7" t="s">
        <v>21</v>
      </c>
      <c r="B178" s="7" t="s">
        <v>396</v>
      </c>
      <c r="C178" s="7">
        <v>6</v>
      </c>
      <c r="D178" s="61">
        <v>4.39950914135675E-2</v>
      </c>
      <c r="E178" s="49">
        <v>1.3011816098887401</v>
      </c>
    </row>
    <row r="179" spans="1:5" x14ac:dyDescent="0.3">
      <c r="A179" s="7" t="s">
        <v>21</v>
      </c>
      <c r="B179" s="7" t="s">
        <v>397</v>
      </c>
      <c r="C179" s="7">
        <v>0</v>
      </c>
      <c r="D179" s="61">
        <v>4.6474519929345301E-2</v>
      </c>
      <c r="E179" s="49">
        <v>1.48185773102088</v>
      </c>
    </row>
    <row r="180" spans="1:5" x14ac:dyDescent="0.3">
      <c r="A180" s="7" t="s">
        <v>21</v>
      </c>
      <c r="B180" s="7" t="s">
        <v>398</v>
      </c>
      <c r="C180" s="7">
        <v>7</v>
      </c>
      <c r="D180" s="61">
        <v>4.7286688106469001E-2</v>
      </c>
      <c r="E180" s="49">
        <v>2.1577928363988299</v>
      </c>
    </row>
    <row r="181" spans="1:5" x14ac:dyDescent="0.3">
      <c r="A181" s="7" t="s">
        <v>21</v>
      </c>
      <c r="B181" s="7" t="s">
        <v>399</v>
      </c>
      <c r="C181" s="7">
        <v>5</v>
      </c>
      <c r="D181" s="61">
        <v>4.7286688106469001E-2</v>
      </c>
      <c r="E181" s="49">
        <v>2.1577928363988299</v>
      </c>
    </row>
    <row r="182" spans="1:5" x14ac:dyDescent="0.3">
      <c r="A182" s="7" t="s">
        <v>21</v>
      </c>
      <c r="B182" s="7" t="s">
        <v>400</v>
      </c>
      <c r="C182" s="7">
        <v>3</v>
      </c>
      <c r="D182" s="61">
        <v>4.8023326333878902E-2</v>
      </c>
      <c r="E182" s="49">
        <v>1.58995261629388</v>
      </c>
    </row>
    <row r="183" spans="1:5" x14ac:dyDescent="0.3">
      <c r="A183" s="23" t="s">
        <v>21</v>
      </c>
      <c r="B183" s="23" t="s">
        <v>401</v>
      </c>
      <c r="C183" s="23">
        <v>4</v>
      </c>
      <c r="D183" s="75">
        <v>4.8023326333878902E-2</v>
      </c>
      <c r="E183" s="51">
        <v>1.58995261629388</v>
      </c>
    </row>
    <row r="184" spans="1:5" x14ac:dyDescent="0.3">
      <c r="A184" s="11" t="s">
        <v>21</v>
      </c>
      <c r="B184" s="11" t="s">
        <v>402</v>
      </c>
      <c r="C184" s="11">
        <v>5</v>
      </c>
      <c r="D184" s="62">
        <v>4.8695983007591002E-2</v>
      </c>
      <c r="E184" s="50">
        <v>1.21149821261499</v>
      </c>
    </row>
  </sheetData>
  <mergeCells count="1">
    <mergeCell ref="A1:E1"/>
  </mergeCells>
  <phoneticPr fontId="19"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642"/>
  <sheetViews>
    <sheetView topLeftCell="A94" zoomScale="110" zoomScaleNormal="110" workbookViewId="0">
      <selection activeCell="B4" sqref="B4"/>
    </sheetView>
  </sheetViews>
  <sheetFormatPr defaultColWidth="8.83203125" defaultRowHeight="14" x14ac:dyDescent="0.3"/>
  <cols>
    <col min="1" max="1" width="22.1640625" customWidth="1"/>
    <col min="2" max="2" width="23.1640625" bestFit="1" customWidth="1"/>
    <col min="3" max="3" width="56.33203125" customWidth="1"/>
    <col min="4" max="4" width="87.6640625" bestFit="1" customWidth="1"/>
    <col min="5" max="5" width="29.5" customWidth="1"/>
  </cols>
  <sheetData>
    <row r="1" spans="1:4" x14ac:dyDescent="0.3">
      <c r="A1" s="134" t="s">
        <v>1994</v>
      </c>
      <c r="B1" s="134"/>
      <c r="C1" s="134"/>
      <c r="D1" s="134"/>
    </row>
    <row r="3" spans="1:4" s="10" customFormat="1" x14ac:dyDescent="0.3">
      <c r="A3" s="29"/>
      <c r="B3" s="29" t="s">
        <v>1582</v>
      </c>
      <c r="C3" s="29" t="s">
        <v>1583</v>
      </c>
      <c r="D3" s="29" t="s">
        <v>1584</v>
      </c>
    </row>
    <row r="4" spans="1:4" x14ac:dyDescent="0.3">
      <c r="A4" s="142" t="s">
        <v>524</v>
      </c>
      <c r="B4" s="30" t="s">
        <v>932</v>
      </c>
      <c r="C4" s="30" t="s">
        <v>426</v>
      </c>
      <c r="D4" s="30" t="s">
        <v>1568</v>
      </c>
    </row>
    <row r="5" spans="1:4" x14ac:dyDescent="0.3">
      <c r="A5" s="143"/>
      <c r="B5" s="31" t="s">
        <v>933</v>
      </c>
      <c r="C5" s="31" t="s">
        <v>525</v>
      </c>
      <c r="D5" s="31" t="s">
        <v>1932</v>
      </c>
    </row>
    <row r="6" spans="1:4" x14ac:dyDescent="0.3">
      <c r="A6" s="143"/>
      <c r="B6" s="31" t="s">
        <v>934</v>
      </c>
      <c r="C6" s="31" t="s">
        <v>405</v>
      </c>
      <c r="D6" s="31" t="s">
        <v>405</v>
      </c>
    </row>
    <row r="7" spans="1:4" x14ac:dyDescent="0.3">
      <c r="A7" s="143"/>
      <c r="B7" s="31" t="s">
        <v>935</v>
      </c>
      <c r="C7" s="31" t="s">
        <v>405</v>
      </c>
      <c r="D7" s="31" t="s">
        <v>405</v>
      </c>
    </row>
    <row r="8" spans="1:4" x14ac:dyDescent="0.3">
      <c r="A8" s="143"/>
      <c r="B8" s="31" t="s">
        <v>936</v>
      </c>
      <c r="C8" s="31" t="s">
        <v>526</v>
      </c>
      <c r="D8" s="31" t="s">
        <v>1569</v>
      </c>
    </row>
    <row r="9" spans="1:4" x14ac:dyDescent="0.3">
      <c r="A9" s="143"/>
      <c r="B9" s="31" t="s">
        <v>937</v>
      </c>
      <c r="C9" s="31" t="s">
        <v>527</v>
      </c>
      <c r="D9" s="31" t="s">
        <v>1570</v>
      </c>
    </row>
    <row r="10" spans="1:4" x14ac:dyDescent="0.3">
      <c r="A10" s="143"/>
      <c r="B10" s="31" t="s">
        <v>938</v>
      </c>
      <c r="C10" s="31" t="s">
        <v>440</v>
      </c>
      <c r="D10" s="31" t="s">
        <v>405</v>
      </c>
    </row>
    <row r="11" spans="1:4" x14ac:dyDescent="0.3">
      <c r="A11" s="143"/>
      <c r="B11" s="31" t="s">
        <v>939</v>
      </c>
      <c r="C11" s="31" t="s">
        <v>405</v>
      </c>
      <c r="D11" s="31" t="s">
        <v>405</v>
      </c>
    </row>
    <row r="12" spans="1:4" x14ac:dyDescent="0.3">
      <c r="A12" s="143"/>
      <c r="B12" s="31" t="s">
        <v>940</v>
      </c>
      <c r="C12" s="31" t="s">
        <v>408</v>
      </c>
      <c r="D12" s="31" t="s">
        <v>405</v>
      </c>
    </row>
    <row r="13" spans="1:4" x14ac:dyDescent="0.3">
      <c r="A13" s="143"/>
      <c r="B13" s="31" t="s">
        <v>941</v>
      </c>
      <c r="C13" s="31" t="s">
        <v>527</v>
      </c>
      <c r="D13" s="31" t="s">
        <v>1571</v>
      </c>
    </row>
    <row r="14" spans="1:4" x14ac:dyDescent="0.3">
      <c r="A14" s="143"/>
      <c r="B14" s="31" t="s">
        <v>942</v>
      </c>
      <c r="C14" s="31" t="s">
        <v>405</v>
      </c>
      <c r="D14" s="31" t="s">
        <v>1933</v>
      </c>
    </row>
    <row r="15" spans="1:4" x14ac:dyDescent="0.3">
      <c r="A15" s="143"/>
      <c r="B15" s="31" t="s">
        <v>943</v>
      </c>
      <c r="C15" s="31" t="s">
        <v>426</v>
      </c>
      <c r="D15" s="31" t="s">
        <v>405</v>
      </c>
    </row>
    <row r="16" spans="1:4" x14ac:dyDescent="0.3">
      <c r="A16" s="143"/>
      <c r="B16" s="31" t="s">
        <v>944</v>
      </c>
      <c r="C16" s="31" t="s">
        <v>528</v>
      </c>
      <c r="D16" s="31" t="s">
        <v>1572</v>
      </c>
    </row>
    <row r="17" spans="1:4" x14ac:dyDescent="0.3">
      <c r="A17" s="143"/>
      <c r="B17" s="31" t="s">
        <v>529</v>
      </c>
      <c r="C17" s="31" t="s">
        <v>530</v>
      </c>
      <c r="D17" s="31" t="s">
        <v>405</v>
      </c>
    </row>
    <row r="18" spans="1:4" x14ac:dyDescent="0.3">
      <c r="A18" s="143"/>
      <c r="B18" s="31" t="s">
        <v>945</v>
      </c>
      <c r="C18" s="31" t="s">
        <v>408</v>
      </c>
      <c r="D18" s="31" t="s">
        <v>1573</v>
      </c>
    </row>
    <row r="19" spans="1:4" x14ac:dyDescent="0.3">
      <c r="A19" s="143"/>
      <c r="B19" s="31" t="s">
        <v>946</v>
      </c>
      <c r="C19" s="31" t="s">
        <v>531</v>
      </c>
      <c r="D19" s="31" t="s">
        <v>1574</v>
      </c>
    </row>
    <row r="20" spans="1:4" x14ac:dyDescent="0.3">
      <c r="A20" s="143"/>
      <c r="B20" s="31" t="s">
        <v>947</v>
      </c>
      <c r="C20" s="31" t="s">
        <v>532</v>
      </c>
      <c r="D20" s="31" t="s">
        <v>1934</v>
      </c>
    </row>
    <row r="21" spans="1:4" x14ac:dyDescent="0.3">
      <c r="A21" s="143"/>
      <c r="B21" s="31" t="s">
        <v>948</v>
      </c>
      <c r="C21" s="31" t="s">
        <v>415</v>
      </c>
      <c r="D21" s="31" t="s">
        <v>1935</v>
      </c>
    </row>
    <row r="22" spans="1:4" x14ac:dyDescent="0.3">
      <c r="A22" s="143"/>
      <c r="B22" s="31" t="s">
        <v>949</v>
      </c>
      <c r="C22" s="31" t="s">
        <v>533</v>
      </c>
      <c r="D22" s="31" t="s">
        <v>1575</v>
      </c>
    </row>
    <row r="23" spans="1:4" x14ac:dyDescent="0.3">
      <c r="A23" s="143"/>
      <c r="B23" s="31" t="s">
        <v>950</v>
      </c>
      <c r="C23" s="31" t="s">
        <v>534</v>
      </c>
      <c r="D23" s="31" t="s">
        <v>1576</v>
      </c>
    </row>
    <row r="24" spans="1:4" x14ac:dyDescent="0.3">
      <c r="A24" s="143"/>
      <c r="B24" s="31" t="s">
        <v>951</v>
      </c>
      <c r="C24" s="31" t="s">
        <v>535</v>
      </c>
      <c r="D24" s="31" t="s">
        <v>1577</v>
      </c>
    </row>
    <row r="25" spans="1:4" x14ac:dyDescent="0.3">
      <c r="A25" s="143"/>
      <c r="B25" s="31" t="s">
        <v>952</v>
      </c>
      <c r="C25" s="31" t="s">
        <v>426</v>
      </c>
      <c r="D25" s="31" t="s">
        <v>1578</v>
      </c>
    </row>
    <row r="26" spans="1:4" x14ac:dyDescent="0.3">
      <c r="A26" s="143"/>
      <c r="B26" s="31" t="s">
        <v>953</v>
      </c>
      <c r="C26" s="31" t="s">
        <v>536</v>
      </c>
      <c r="D26" s="31" t="s">
        <v>1567</v>
      </c>
    </row>
    <row r="27" spans="1:4" x14ac:dyDescent="0.3">
      <c r="A27" s="143"/>
      <c r="B27" s="31" t="s">
        <v>954</v>
      </c>
      <c r="C27" s="31" t="s">
        <v>536</v>
      </c>
      <c r="D27" s="31" t="s">
        <v>1567</v>
      </c>
    </row>
    <row r="28" spans="1:4" x14ac:dyDescent="0.3">
      <c r="A28" s="143"/>
      <c r="B28" s="31" t="s">
        <v>955</v>
      </c>
      <c r="C28" s="31" t="s">
        <v>537</v>
      </c>
      <c r="D28" s="31" t="s">
        <v>1589</v>
      </c>
    </row>
    <row r="29" spans="1:4" x14ac:dyDescent="0.3">
      <c r="A29" s="143"/>
      <c r="B29" s="31" t="s">
        <v>956</v>
      </c>
      <c r="C29" s="31" t="s">
        <v>426</v>
      </c>
      <c r="D29" s="31" t="s">
        <v>1590</v>
      </c>
    </row>
    <row r="30" spans="1:4" x14ac:dyDescent="0.3">
      <c r="A30" s="143"/>
      <c r="B30" s="31" t="s">
        <v>957</v>
      </c>
      <c r="C30" s="31" t="s">
        <v>538</v>
      </c>
      <c r="D30" s="31" t="s">
        <v>1591</v>
      </c>
    </row>
    <row r="31" spans="1:4" x14ac:dyDescent="0.3">
      <c r="A31" s="143"/>
      <c r="B31" s="31" t="s">
        <v>958</v>
      </c>
      <c r="C31" s="31" t="s">
        <v>407</v>
      </c>
      <c r="D31" s="31" t="s">
        <v>1593</v>
      </c>
    </row>
    <row r="32" spans="1:4" x14ac:dyDescent="0.3">
      <c r="A32" s="143"/>
      <c r="B32" s="31" t="s">
        <v>959</v>
      </c>
      <c r="C32" s="31" t="s">
        <v>405</v>
      </c>
      <c r="D32" s="31" t="s">
        <v>1594</v>
      </c>
    </row>
    <row r="33" spans="1:4" x14ac:dyDescent="0.3">
      <c r="A33" s="143"/>
      <c r="B33" s="31" t="s">
        <v>960</v>
      </c>
      <c r="C33" s="31" t="s">
        <v>539</v>
      </c>
      <c r="D33" s="31" t="s">
        <v>405</v>
      </c>
    </row>
    <row r="34" spans="1:4" x14ac:dyDescent="0.3">
      <c r="A34" s="143"/>
      <c r="B34" s="31" t="s">
        <v>961</v>
      </c>
      <c r="C34" s="31" t="s">
        <v>403</v>
      </c>
      <c r="D34" s="31" t="s">
        <v>1595</v>
      </c>
    </row>
    <row r="35" spans="1:4" x14ac:dyDescent="0.3">
      <c r="A35" s="143"/>
      <c r="B35" s="31" t="s">
        <v>962</v>
      </c>
      <c r="C35" s="31" t="s">
        <v>405</v>
      </c>
      <c r="D35" s="31" t="s">
        <v>405</v>
      </c>
    </row>
    <row r="36" spans="1:4" x14ac:dyDescent="0.3">
      <c r="A36" s="143"/>
      <c r="B36" s="31" t="s">
        <v>963</v>
      </c>
      <c r="C36" s="31" t="s">
        <v>435</v>
      </c>
      <c r="D36" s="31" t="s">
        <v>405</v>
      </c>
    </row>
    <row r="37" spans="1:4" x14ac:dyDescent="0.3">
      <c r="A37" s="143"/>
      <c r="B37" s="31" t="s">
        <v>964</v>
      </c>
      <c r="C37" s="31" t="s">
        <v>403</v>
      </c>
      <c r="D37" s="31" t="s">
        <v>1596</v>
      </c>
    </row>
    <row r="38" spans="1:4" x14ac:dyDescent="0.3">
      <c r="A38" s="143"/>
      <c r="B38" s="31" t="s">
        <v>965</v>
      </c>
      <c r="C38" s="31" t="s">
        <v>427</v>
      </c>
      <c r="D38" s="31" t="s">
        <v>1597</v>
      </c>
    </row>
    <row r="39" spans="1:4" x14ac:dyDescent="0.3">
      <c r="A39" s="143"/>
      <c r="B39" s="31" t="s">
        <v>966</v>
      </c>
      <c r="C39" s="31" t="s">
        <v>481</v>
      </c>
      <c r="D39" s="31" t="s">
        <v>1598</v>
      </c>
    </row>
    <row r="40" spans="1:4" x14ac:dyDescent="0.3">
      <c r="A40" s="143"/>
      <c r="B40" s="31" t="s">
        <v>967</v>
      </c>
      <c r="C40" s="31" t="s">
        <v>540</v>
      </c>
      <c r="D40" s="31" t="s">
        <v>1599</v>
      </c>
    </row>
    <row r="41" spans="1:4" x14ac:dyDescent="0.3">
      <c r="A41" s="143"/>
      <c r="B41" s="31" t="s">
        <v>968</v>
      </c>
      <c r="C41" s="31" t="s">
        <v>541</v>
      </c>
      <c r="D41" s="31" t="s">
        <v>1600</v>
      </c>
    </row>
    <row r="42" spans="1:4" x14ac:dyDescent="0.3">
      <c r="A42" s="143"/>
      <c r="B42" s="31" t="s">
        <v>969</v>
      </c>
      <c r="C42" s="31" t="s">
        <v>542</v>
      </c>
      <c r="D42" s="31" t="s">
        <v>1601</v>
      </c>
    </row>
    <row r="43" spans="1:4" x14ac:dyDescent="0.3">
      <c r="A43" s="143"/>
      <c r="B43" s="31" t="s">
        <v>970</v>
      </c>
      <c r="C43" s="31" t="s">
        <v>543</v>
      </c>
      <c r="D43" s="31" t="s">
        <v>1603</v>
      </c>
    </row>
    <row r="44" spans="1:4" x14ac:dyDescent="0.3">
      <c r="A44" s="143"/>
      <c r="B44" s="31" t="s">
        <v>971</v>
      </c>
      <c r="C44" s="31" t="s">
        <v>544</v>
      </c>
      <c r="D44" s="31" t="s">
        <v>1604</v>
      </c>
    </row>
    <row r="45" spans="1:4" x14ac:dyDescent="0.3">
      <c r="A45" s="143"/>
      <c r="B45" s="31" t="s">
        <v>972</v>
      </c>
      <c r="C45" s="31" t="s">
        <v>545</v>
      </c>
      <c r="D45" s="31" t="s">
        <v>1605</v>
      </c>
    </row>
    <row r="46" spans="1:4" x14ac:dyDescent="0.3">
      <c r="A46" s="143"/>
      <c r="B46" s="31" t="s">
        <v>973</v>
      </c>
      <c r="C46" s="31" t="s">
        <v>546</v>
      </c>
      <c r="D46" s="31" t="s">
        <v>1606</v>
      </c>
    </row>
    <row r="47" spans="1:4" x14ac:dyDescent="0.3">
      <c r="A47" s="143"/>
      <c r="B47" s="31" t="s">
        <v>974</v>
      </c>
      <c r="C47" s="31" t="s">
        <v>403</v>
      </c>
      <c r="D47" s="31" t="s">
        <v>1607</v>
      </c>
    </row>
    <row r="48" spans="1:4" x14ac:dyDescent="0.3">
      <c r="A48" s="143"/>
      <c r="B48" s="31" t="s">
        <v>975</v>
      </c>
      <c r="C48" s="31" t="s">
        <v>405</v>
      </c>
      <c r="D48" s="31" t="s">
        <v>1608</v>
      </c>
    </row>
    <row r="49" spans="1:4" x14ac:dyDescent="0.3">
      <c r="A49" s="143"/>
      <c r="B49" s="31" t="s">
        <v>976</v>
      </c>
      <c r="C49" s="31" t="s">
        <v>547</v>
      </c>
      <c r="D49" s="31" t="s">
        <v>1609</v>
      </c>
    </row>
    <row r="50" spans="1:4" x14ac:dyDescent="0.3">
      <c r="A50" s="143"/>
      <c r="B50" s="31" t="s">
        <v>977</v>
      </c>
      <c r="C50" s="31" t="s">
        <v>548</v>
      </c>
      <c r="D50" s="31" t="s">
        <v>1610</v>
      </c>
    </row>
    <row r="51" spans="1:4" x14ac:dyDescent="0.3">
      <c r="A51" s="143"/>
      <c r="B51" s="31" t="s">
        <v>978</v>
      </c>
      <c r="C51" s="31" t="s">
        <v>405</v>
      </c>
      <c r="D51" s="31" t="s">
        <v>1605</v>
      </c>
    </row>
    <row r="52" spans="1:4" x14ac:dyDescent="0.3">
      <c r="A52" s="143"/>
      <c r="B52" s="31" t="s">
        <v>979</v>
      </c>
      <c r="C52" s="31" t="s">
        <v>549</v>
      </c>
      <c r="D52" s="31" t="s">
        <v>1611</v>
      </c>
    </row>
    <row r="53" spans="1:4" x14ac:dyDescent="0.3">
      <c r="A53" s="143"/>
      <c r="B53" s="31" t="s">
        <v>980</v>
      </c>
      <c r="C53" s="31" t="s">
        <v>408</v>
      </c>
      <c r="D53" s="31" t="s">
        <v>1602</v>
      </c>
    </row>
    <row r="54" spans="1:4" x14ac:dyDescent="0.3">
      <c r="A54" s="143"/>
      <c r="B54" s="31" t="s">
        <v>981</v>
      </c>
      <c r="C54" s="31" t="s">
        <v>408</v>
      </c>
      <c r="D54" s="31" t="s">
        <v>1612</v>
      </c>
    </row>
    <row r="55" spans="1:4" x14ac:dyDescent="0.3">
      <c r="A55" s="143"/>
      <c r="B55" s="31" t="s">
        <v>982</v>
      </c>
      <c r="C55" s="31" t="s">
        <v>405</v>
      </c>
      <c r="D55" s="31" t="s">
        <v>1613</v>
      </c>
    </row>
    <row r="56" spans="1:4" x14ac:dyDescent="0.3">
      <c r="A56" s="143"/>
      <c r="B56" s="31" t="s">
        <v>983</v>
      </c>
      <c r="C56" s="31" t="s">
        <v>550</v>
      </c>
      <c r="D56" s="31" t="s">
        <v>1614</v>
      </c>
    </row>
    <row r="57" spans="1:4" x14ac:dyDescent="0.3">
      <c r="A57" s="143"/>
      <c r="B57" s="31" t="s">
        <v>984</v>
      </c>
      <c r="C57" s="31" t="s">
        <v>405</v>
      </c>
      <c r="D57" s="31" t="s">
        <v>1602</v>
      </c>
    </row>
    <row r="58" spans="1:4" x14ac:dyDescent="0.3">
      <c r="A58" s="143"/>
      <c r="B58" s="31" t="s">
        <v>985</v>
      </c>
      <c r="C58" s="31" t="s">
        <v>426</v>
      </c>
      <c r="D58" s="31" t="s">
        <v>1615</v>
      </c>
    </row>
    <row r="59" spans="1:4" x14ac:dyDescent="0.3">
      <c r="A59" s="143"/>
      <c r="B59" s="31" t="s">
        <v>986</v>
      </c>
      <c r="C59" s="31" t="s">
        <v>426</v>
      </c>
      <c r="D59" s="31" t="s">
        <v>1616</v>
      </c>
    </row>
    <row r="60" spans="1:4" x14ac:dyDescent="0.3">
      <c r="A60" s="143"/>
      <c r="B60" s="31" t="s">
        <v>987</v>
      </c>
      <c r="C60" s="31" t="s">
        <v>408</v>
      </c>
      <c r="D60" s="31" t="s">
        <v>1617</v>
      </c>
    </row>
    <row r="61" spans="1:4" x14ac:dyDescent="0.3">
      <c r="A61" s="143"/>
      <c r="B61" s="31" t="s">
        <v>988</v>
      </c>
      <c r="C61" s="31" t="s">
        <v>551</v>
      </c>
      <c r="D61" s="31" t="s">
        <v>1618</v>
      </c>
    </row>
    <row r="62" spans="1:4" x14ac:dyDescent="0.3">
      <c r="A62" s="143"/>
      <c r="B62" s="31" t="s">
        <v>989</v>
      </c>
      <c r="C62" s="31" t="s">
        <v>410</v>
      </c>
      <c r="D62" s="31" t="s">
        <v>1619</v>
      </c>
    </row>
    <row r="63" spans="1:4" x14ac:dyDescent="0.3">
      <c r="A63" s="143"/>
      <c r="B63" s="31" t="s">
        <v>990</v>
      </c>
      <c r="C63" s="31" t="s">
        <v>405</v>
      </c>
      <c r="D63" s="31" t="s">
        <v>1602</v>
      </c>
    </row>
    <row r="64" spans="1:4" x14ac:dyDescent="0.3">
      <c r="A64" s="143"/>
      <c r="B64" s="31" t="s">
        <v>991</v>
      </c>
      <c r="C64" s="31" t="s">
        <v>405</v>
      </c>
      <c r="D64" s="31" t="s">
        <v>1602</v>
      </c>
    </row>
    <row r="65" spans="1:4" x14ac:dyDescent="0.3">
      <c r="A65" s="143"/>
      <c r="B65" s="31" t="s">
        <v>992</v>
      </c>
      <c r="C65" s="31" t="s">
        <v>533</v>
      </c>
      <c r="D65" s="31" t="s">
        <v>1620</v>
      </c>
    </row>
    <row r="66" spans="1:4" x14ac:dyDescent="0.3">
      <c r="A66" s="143"/>
      <c r="B66" s="31" t="s">
        <v>993</v>
      </c>
      <c r="C66" s="31" t="s">
        <v>408</v>
      </c>
      <c r="D66" s="31" t="s">
        <v>1617</v>
      </c>
    </row>
    <row r="67" spans="1:4" x14ac:dyDescent="0.3">
      <c r="A67" s="143"/>
      <c r="B67" s="31" t="s">
        <v>994</v>
      </c>
      <c r="C67" s="31" t="s">
        <v>426</v>
      </c>
      <c r="D67" s="31" t="s">
        <v>1621</v>
      </c>
    </row>
    <row r="68" spans="1:4" x14ac:dyDescent="0.3">
      <c r="A68" s="143"/>
      <c r="B68" s="31" t="s">
        <v>995</v>
      </c>
      <c r="C68" s="31" t="s">
        <v>405</v>
      </c>
      <c r="D68" s="31" t="s">
        <v>1622</v>
      </c>
    </row>
    <row r="69" spans="1:4" x14ac:dyDescent="0.3">
      <c r="A69" s="143"/>
      <c r="B69" s="31" t="s">
        <v>996</v>
      </c>
      <c r="C69" s="31" t="s">
        <v>403</v>
      </c>
      <c r="D69" s="31" t="s">
        <v>1607</v>
      </c>
    </row>
    <row r="70" spans="1:4" x14ac:dyDescent="0.3">
      <c r="A70" s="143"/>
      <c r="B70" s="31" t="s">
        <v>997</v>
      </c>
      <c r="C70" s="31" t="s">
        <v>408</v>
      </c>
      <c r="D70" s="31" t="s">
        <v>1623</v>
      </c>
    </row>
    <row r="71" spans="1:4" x14ac:dyDescent="0.3">
      <c r="A71" s="143"/>
      <c r="B71" s="31" t="s">
        <v>998</v>
      </c>
      <c r="C71" s="31" t="s">
        <v>408</v>
      </c>
      <c r="D71" s="31" t="s">
        <v>1624</v>
      </c>
    </row>
    <row r="72" spans="1:4" x14ac:dyDescent="0.3">
      <c r="A72" s="143"/>
      <c r="B72" s="31" t="s">
        <v>999</v>
      </c>
      <c r="C72" s="31" t="s">
        <v>408</v>
      </c>
      <c r="D72" s="31" t="s">
        <v>1623</v>
      </c>
    </row>
    <row r="73" spans="1:4" x14ac:dyDescent="0.3">
      <c r="A73" s="143"/>
      <c r="B73" s="31" t="s">
        <v>1000</v>
      </c>
      <c r="C73" s="31" t="s">
        <v>403</v>
      </c>
      <c r="D73" s="31" t="s">
        <v>1625</v>
      </c>
    </row>
    <row r="74" spans="1:4" x14ac:dyDescent="0.3">
      <c r="A74" s="143"/>
      <c r="B74" s="31" t="s">
        <v>1001</v>
      </c>
      <c r="C74" s="31" t="s">
        <v>552</v>
      </c>
      <c r="D74" s="31" t="s">
        <v>1626</v>
      </c>
    </row>
    <row r="75" spans="1:4" x14ac:dyDescent="0.3">
      <c r="A75" s="143"/>
      <c r="B75" s="31" t="s">
        <v>1002</v>
      </c>
      <c r="C75" s="31" t="s">
        <v>405</v>
      </c>
      <c r="D75" s="31" t="s">
        <v>1627</v>
      </c>
    </row>
    <row r="76" spans="1:4" x14ac:dyDescent="0.3">
      <c r="A76" s="143"/>
      <c r="B76" s="31" t="s">
        <v>1003</v>
      </c>
      <c r="C76" s="31" t="s">
        <v>553</v>
      </c>
      <c r="D76" s="31" t="s">
        <v>1628</v>
      </c>
    </row>
    <row r="77" spans="1:4" x14ac:dyDescent="0.3">
      <c r="A77" s="143"/>
      <c r="B77" s="31" t="s">
        <v>1004</v>
      </c>
      <c r="C77" s="31" t="s">
        <v>542</v>
      </c>
      <c r="D77" s="31" t="s">
        <v>1629</v>
      </c>
    </row>
    <row r="78" spans="1:4" x14ac:dyDescent="0.3">
      <c r="A78" s="143"/>
      <c r="B78" s="31" t="s">
        <v>1005</v>
      </c>
      <c r="C78" s="31" t="s">
        <v>426</v>
      </c>
      <c r="D78" s="31" t="s">
        <v>1630</v>
      </c>
    </row>
    <row r="79" spans="1:4" x14ac:dyDescent="0.3">
      <c r="A79" s="143"/>
      <c r="B79" s="31" t="s">
        <v>1006</v>
      </c>
      <c r="C79" s="31" t="s">
        <v>554</v>
      </c>
      <c r="D79" s="31" t="s">
        <v>1631</v>
      </c>
    </row>
    <row r="80" spans="1:4" x14ac:dyDescent="0.3">
      <c r="A80" s="143"/>
      <c r="B80" s="31" t="s">
        <v>1007</v>
      </c>
      <c r="C80" s="31" t="s">
        <v>426</v>
      </c>
      <c r="D80" s="31" t="s">
        <v>1632</v>
      </c>
    </row>
    <row r="81" spans="1:4" x14ac:dyDescent="0.3">
      <c r="A81" s="143"/>
      <c r="B81" s="31" t="s">
        <v>1008</v>
      </c>
      <c r="C81" s="31" t="s">
        <v>555</v>
      </c>
      <c r="D81" s="31" t="s">
        <v>1633</v>
      </c>
    </row>
    <row r="82" spans="1:4" x14ac:dyDescent="0.3">
      <c r="A82" s="143"/>
      <c r="B82" s="31" t="s">
        <v>1009</v>
      </c>
      <c r="C82" s="31" t="s">
        <v>408</v>
      </c>
      <c r="D82" s="31" t="s">
        <v>1634</v>
      </c>
    </row>
    <row r="83" spans="1:4" x14ac:dyDescent="0.3">
      <c r="A83" s="143"/>
      <c r="B83" s="31" t="s">
        <v>1010</v>
      </c>
      <c r="C83" s="31" t="s">
        <v>403</v>
      </c>
      <c r="D83" s="31" t="s">
        <v>1607</v>
      </c>
    </row>
    <row r="84" spans="1:4" x14ac:dyDescent="0.3">
      <c r="A84" s="143"/>
      <c r="B84" s="31" t="s">
        <v>1011</v>
      </c>
      <c r="C84" s="31" t="s">
        <v>405</v>
      </c>
      <c r="D84" s="31" t="s">
        <v>1635</v>
      </c>
    </row>
    <row r="85" spans="1:4" x14ac:dyDescent="0.3">
      <c r="A85" s="143"/>
      <c r="B85" s="31" t="s">
        <v>1012</v>
      </c>
      <c r="C85" s="31" t="s">
        <v>408</v>
      </c>
      <c r="D85" s="31" t="s">
        <v>1636</v>
      </c>
    </row>
    <row r="86" spans="1:4" x14ac:dyDescent="0.3">
      <c r="A86" s="143"/>
      <c r="B86" s="31" t="s">
        <v>1013</v>
      </c>
      <c r="C86" s="31" t="s">
        <v>427</v>
      </c>
      <c r="D86" s="31" t="s">
        <v>1637</v>
      </c>
    </row>
    <row r="87" spans="1:4" x14ac:dyDescent="0.3">
      <c r="A87" s="143"/>
      <c r="B87" s="31" t="s">
        <v>1014</v>
      </c>
      <c r="C87" s="31" t="s">
        <v>556</v>
      </c>
      <c r="D87" s="31" t="s">
        <v>1638</v>
      </c>
    </row>
    <row r="88" spans="1:4" x14ac:dyDescent="0.3">
      <c r="A88" s="143"/>
      <c r="B88" s="31" t="s">
        <v>1015</v>
      </c>
      <c r="C88" s="31" t="s">
        <v>496</v>
      </c>
      <c r="D88" s="31" t="s">
        <v>1602</v>
      </c>
    </row>
    <row r="89" spans="1:4" x14ac:dyDescent="0.3">
      <c r="A89" s="143"/>
      <c r="B89" s="31" t="s">
        <v>1016</v>
      </c>
      <c r="C89" s="31" t="s">
        <v>411</v>
      </c>
      <c r="D89" s="31" t="s">
        <v>1639</v>
      </c>
    </row>
    <row r="90" spans="1:4" x14ac:dyDescent="0.3">
      <c r="A90" s="143"/>
      <c r="B90" s="31" t="s">
        <v>1017</v>
      </c>
      <c r="C90" s="31" t="s">
        <v>405</v>
      </c>
      <c r="D90" s="31" t="s">
        <v>1602</v>
      </c>
    </row>
    <row r="91" spans="1:4" x14ac:dyDescent="0.3">
      <c r="A91" s="143"/>
      <c r="B91" s="31" t="s">
        <v>1018</v>
      </c>
      <c r="C91" s="31" t="s">
        <v>408</v>
      </c>
      <c r="D91" s="31" t="s">
        <v>1623</v>
      </c>
    </row>
    <row r="92" spans="1:4" x14ac:dyDescent="0.3">
      <c r="A92" s="143"/>
      <c r="B92" s="31" t="s">
        <v>1019</v>
      </c>
      <c r="C92" s="31" t="s">
        <v>405</v>
      </c>
      <c r="D92" s="31" t="s">
        <v>1640</v>
      </c>
    </row>
    <row r="93" spans="1:4" x14ac:dyDescent="0.3">
      <c r="A93" s="143"/>
      <c r="B93" s="31" t="s">
        <v>1020</v>
      </c>
      <c r="C93" s="31" t="s">
        <v>403</v>
      </c>
      <c r="D93" s="31" t="s">
        <v>1607</v>
      </c>
    </row>
    <row r="94" spans="1:4" x14ac:dyDescent="0.3">
      <c r="A94" s="143"/>
      <c r="B94" s="31" t="s">
        <v>1021</v>
      </c>
      <c r="C94" s="31" t="s">
        <v>426</v>
      </c>
      <c r="D94" s="31" t="s">
        <v>1630</v>
      </c>
    </row>
    <row r="95" spans="1:4" x14ac:dyDescent="0.3">
      <c r="A95" s="143"/>
      <c r="B95" s="31" t="s">
        <v>1022</v>
      </c>
      <c r="C95" s="31" t="s">
        <v>557</v>
      </c>
      <c r="D95" s="31" t="s">
        <v>1641</v>
      </c>
    </row>
    <row r="96" spans="1:4" x14ac:dyDescent="0.3">
      <c r="A96" s="143"/>
      <c r="B96" s="31" t="s">
        <v>1023</v>
      </c>
      <c r="C96" s="31" t="s">
        <v>551</v>
      </c>
      <c r="D96" s="31" t="s">
        <v>1642</v>
      </c>
    </row>
    <row r="97" spans="1:4" x14ac:dyDescent="0.3">
      <c r="A97" s="143"/>
      <c r="B97" s="31" t="s">
        <v>1024</v>
      </c>
      <c r="C97" s="31" t="s">
        <v>558</v>
      </c>
      <c r="D97" s="31" t="s">
        <v>1602</v>
      </c>
    </row>
    <row r="98" spans="1:4" x14ac:dyDescent="0.3">
      <c r="A98" s="143"/>
      <c r="B98" s="31" t="s">
        <v>1025</v>
      </c>
      <c r="C98" s="31" t="s">
        <v>408</v>
      </c>
      <c r="D98" s="31" t="s">
        <v>1643</v>
      </c>
    </row>
    <row r="99" spans="1:4" x14ac:dyDescent="0.3">
      <c r="A99" s="143"/>
      <c r="B99" s="31" t="s">
        <v>1026</v>
      </c>
      <c r="C99" s="31" t="s">
        <v>559</v>
      </c>
      <c r="D99" s="31" t="s">
        <v>1644</v>
      </c>
    </row>
    <row r="100" spans="1:4" x14ac:dyDescent="0.3">
      <c r="A100" s="143"/>
      <c r="B100" s="31" t="s">
        <v>1027</v>
      </c>
      <c r="C100" s="31" t="s">
        <v>560</v>
      </c>
      <c r="D100" s="31" t="s">
        <v>1645</v>
      </c>
    </row>
    <row r="101" spans="1:4" x14ac:dyDescent="0.3">
      <c r="A101" s="143"/>
      <c r="B101" s="31" t="s">
        <v>1028</v>
      </c>
      <c r="C101" s="31" t="s">
        <v>561</v>
      </c>
      <c r="D101" s="31" t="s">
        <v>1646</v>
      </c>
    </row>
    <row r="102" spans="1:4" x14ac:dyDescent="0.3">
      <c r="A102" s="143"/>
      <c r="B102" s="31" t="s">
        <v>1029</v>
      </c>
      <c r="C102" s="31" t="s">
        <v>403</v>
      </c>
      <c r="D102" s="31" t="s">
        <v>1647</v>
      </c>
    </row>
    <row r="103" spans="1:4" x14ac:dyDescent="0.3">
      <c r="A103" s="143"/>
      <c r="B103" s="31" t="s">
        <v>1030</v>
      </c>
      <c r="C103" s="31" t="s">
        <v>537</v>
      </c>
      <c r="D103" s="31" t="s">
        <v>1588</v>
      </c>
    </row>
    <row r="104" spans="1:4" x14ac:dyDescent="0.3">
      <c r="A104" s="143"/>
      <c r="B104" s="31" t="s">
        <v>1031</v>
      </c>
      <c r="C104" s="31" t="s">
        <v>562</v>
      </c>
      <c r="D104" s="31" t="s">
        <v>1648</v>
      </c>
    </row>
    <row r="105" spans="1:4" x14ac:dyDescent="0.3">
      <c r="A105" s="143"/>
      <c r="B105" s="31" t="s">
        <v>1032</v>
      </c>
      <c r="C105" s="31" t="s">
        <v>563</v>
      </c>
      <c r="D105" s="31" t="s">
        <v>1649</v>
      </c>
    </row>
    <row r="106" spans="1:4" x14ac:dyDescent="0.3">
      <c r="A106" s="143"/>
      <c r="B106" s="31" t="s">
        <v>1033</v>
      </c>
      <c r="C106" s="31" t="s">
        <v>564</v>
      </c>
      <c r="D106" s="31" t="s">
        <v>1650</v>
      </c>
    </row>
    <row r="107" spans="1:4" x14ac:dyDescent="0.3">
      <c r="A107" s="143"/>
      <c r="B107" s="31" t="s">
        <v>1034</v>
      </c>
      <c r="C107" s="31" t="s">
        <v>408</v>
      </c>
      <c r="D107" s="31" t="s">
        <v>1651</v>
      </c>
    </row>
    <row r="108" spans="1:4" x14ac:dyDescent="0.3">
      <c r="A108" s="143"/>
      <c r="B108" s="31" t="s">
        <v>1035</v>
      </c>
      <c r="C108" s="31" t="s">
        <v>410</v>
      </c>
      <c r="D108" s="31" t="s">
        <v>1628</v>
      </c>
    </row>
    <row r="109" spans="1:4" x14ac:dyDescent="0.3">
      <c r="A109" s="143"/>
      <c r="B109" s="31" t="s">
        <v>1036</v>
      </c>
      <c r="C109" s="31" t="s">
        <v>410</v>
      </c>
      <c r="D109" s="31" t="s">
        <v>1628</v>
      </c>
    </row>
    <row r="110" spans="1:4" x14ac:dyDescent="0.3">
      <c r="A110" s="143"/>
      <c r="B110" s="31" t="s">
        <v>1037</v>
      </c>
      <c r="C110" s="31" t="s">
        <v>408</v>
      </c>
      <c r="D110" s="31" t="s">
        <v>1602</v>
      </c>
    </row>
    <row r="111" spans="1:4" x14ac:dyDescent="0.3">
      <c r="A111" s="143"/>
      <c r="B111" s="31" t="s">
        <v>1038</v>
      </c>
      <c r="C111" s="31" t="s">
        <v>565</v>
      </c>
      <c r="D111" s="31" t="s">
        <v>1602</v>
      </c>
    </row>
    <row r="112" spans="1:4" x14ac:dyDescent="0.3">
      <c r="A112" s="143"/>
      <c r="B112" s="31" t="s">
        <v>1039</v>
      </c>
      <c r="C112" s="31" t="s">
        <v>405</v>
      </c>
      <c r="D112" s="31" t="s">
        <v>1602</v>
      </c>
    </row>
    <row r="113" spans="1:4" x14ac:dyDescent="0.3">
      <c r="A113" s="143"/>
      <c r="B113" s="31" t="s">
        <v>1040</v>
      </c>
      <c r="C113" s="31" t="s">
        <v>408</v>
      </c>
      <c r="D113" s="31" t="s">
        <v>1636</v>
      </c>
    </row>
    <row r="114" spans="1:4" x14ac:dyDescent="0.3">
      <c r="A114" s="143"/>
      <c r="B114" s="31" t="s">
        <v>1041</v>
      </c>
      <c r="C114" s="31" t="s">
        <v>566</v>
      </c>
      <c r="D114" s="31" t="s">
        <v>1652</v>
      </c>
    </row>
    <row r="115" spans="1:4" x14ac:dyDescent="0.3">
      <c r="A115" s="143"/>
      <c r="B115" s="31" t="s">
        <v>1042</v>
      </c>
      <c r="C115" s="31" t="s">
        <v>531</v>
      </c>
      <c r="D115" s="31" t="s">
        <v>1653</v>
      </c>
    </row>
    <row r="116" spans="1:4" x14ac:dyDescent="0.3">
      <c r="A116" s="143"/>
      <c r="B116" s="31" t="s">
        <v>1043</v>
      </c>
      <c r="C116" s="31" t="s">
        <v>567</v>
      </c>
      <c r="D116" s="31" t="s">
        <v>1654</v>
      </c>
    </row>
    <row r="117" spans="1:4" x14ac:dyDescent="0.3">
      <c r="A117" s="143"/>
      <c r="B117" s="31" t="s">
        <v>1044</v>
      </c>
      <c r="C117" s="31" t="s">
        <v>408</v>
      </c>
      <c r="D117" s="31" t="s">
        <v>1617</v>
      </c>
    </row>
    <row r="118" spans="1:4" x14ac:dyDescent="0.3">
      <c r="A118" s="143"/>
      <c r="B118" s="31" t="s">
        <v>1045</v>
      </c>
      <c r="C118" s="31" t="s">
        <v>426</v>
      </c>
      <c r="D118" s="31" t="s">
        <v>1655</v>
      </c>
    </row>
    <row r="119" spans="1:4" x14ac:dyDescent="0.3">
      <c r="A119" s="143"/>
      <c r="B119" s="31" t="s">
        <v>1046</v>
      </c>
      <c r="C119" s="31" t="s">
        <v>405</v>
      </c>
      <c r="D119" s="31" t="s">
        <v>1656</v>
      </c>
    </row>
    <row r="120" spans="1:4" x14ac:dyDescent="0.3">
      <c r="A120" s="143"/>
      <c r="B120" s="31" t="s">
        <v>1047</v>
      </c>
      <c r="C120" s="31" t="s">
        <v>542</v>
      </c>
      <c r="D120" s="31" t="s">
        <v>1657</v>
      </c>
    </row>
    <row r="121" spans="1:4" x14ac:dyDescent="0.3">
      <c r="A121" s="143"/>
      <c r="B121" s="31" t="s">
        <v>1048</v>
      </c>
      <c r="C121" s="31" t="s">
        <v>568</v>
      </c>
      <c r="D121" s="31" t="s">
        <v>1658</v>
      </c>
    </row>
    <row r="122" spans="1:4" x14ac:dyDescent="0.3">
      <c r="A122" s="143"/>
      <c r="B122" s="31" t="s">
        <v>1049</v>
      </c>
      <c r="C122" s="31" t="s">
        <v>569</v>
      </c>
      <c r="D122" s="31" t="s">
        <v>1659</v>
      </c>
    </row>
    <row r="123" spans="1:4" x14ac:dyDescent="0.3">
      <c r="A123" s="143"/>
      <c r="B123" s="31" t="s">
        <v>1050</v>
      </c>
      <c r="C123" s="31" t="s">
        <v>431</v>
      </c>
      <c r="D123" s="31" t="s">
        <v>1660</v>
      </c>
    </row>
    <row r="124" spans="1:4" x14ac:dyDescent="0.3">
      <c r="A124" s="144"/>
      <c r="B124" s="32" t="s">
        <v>1051</v>
      </c>
      <c r="C124" s="32" t="s">
        <v>403</v>
      </c>
      <c r="D124" s="31" t="s">
        <v>1653</v>
      </c>
    </row>
    <row r="125" spans="1:4" x14ac:dyDescent="0.3">
      <c r="A125" s="145" t="s">
        <v>570</v>
      </c>
      <c r="B125" s="79" t="s">
        <v>1930</v>
      </c>
      <c r="C125" s="79" t="s">
        <v>1928</v>
      </c>
      <c r="D125" s="79" t="s">
        <v>1931</v>
      </c>
    </row>
    <row r="126" spans="1:4" x14ac:dyDescent="0.3">
      <c r="A126" s="146"/>
      <c r="B126" s="80" t="s">
        <v>1052</v>
      </c>
      <c r="C126" s="80" t="s">
        <v>571</v>
      </c>
      <c r="D126" s="80" t="s">
        <v>1662</v>
      </c>
    </row>
    <row r="127" spans="1:4" x14ac:dyDescent="0.3">
      <c r="A127" s="146"/>
      <c r="B127" s="80" t="s">
        <v>1053</v>
      </c>
      <c r="C127" s="80" t="s">
        <v>572</v>
      </c>
      <c r="D127" s="80" t="s">
        <v>1602</v>
      </c>
    </row>
    <row r="128" spans="1:4" x14ac:dyDescent="0.3">
      <c r="A128" s="146"/>
      <c r="B128" s="80" t="s">
        <v>1054</v>
      </c>
      <c r="C128" s="80" t="s">
        <v>573</v>
      </c>
      <c r="D128" s="80" t="s">
        <v>1663</v>
      </c>
    </row>
    <row r="129" spans="1:4" x14ac:dyDescent="0.3">
      <c r="A129" s="146"/>
      <c r="B129" s="80" t="s">
        <v>1055</v>
      </c>
      <c r="C129" s="80" t="s">
        <v>403</v>
      </c>
      <c r="D129" s="80" t="s">
        <v>1664</v>
      </c>
    </row>
    <row r="130" spans="1:4" x14ac:dyDescent="0.3">
      <c r="A130" s="146"/>
      <c r="B130" s="80" t="s">
        <v>1056</v>
      </c>
      <c r="C130" s="80" t="s">
        <v>405</v>
      </c>
      <c r="D130" s="80" t="s">
        <v>1665</v>
      </c>
    </row>
    <row r="131" spans="1:4" x14ac:dyDescent="0.3">
      <c r="A131" s="146"/>
      <c r="B131" s="80" t="s">
        <v>1057</v>
      </c>
      <c r="C131" s="80" t="s">
        <v>574</v>
      </c>
      <c r="D131" s="80" t="s">
        <v>1602</v>
      </c>
    </row>
    <row r="132" spans="1:4" x14ac:dyDescent="0.3">
      <c r="A132" s="146"/>
      <c r="B132" s="80" t="s">
        <v>1058</v>
      </c>
      <c r="C132" s="80" t="s">
        <v>575</v>
      </c>
      <c r="D132" s="80" t="s">
        <v>1666</v>
      </c>
    </row>
    <row r="133" spans="1:4" x14ac:dyDescent="0.3">
      <c r="A133" s="146"/>
      <c r="B133" s="80" t="s">
        <v>1059</v>
      </c>
      <c r="C133" s="80" t="s">
        <v>455</v>
      </c>
      <c r="D133" s="80" t="s">
        <v>1667</v>
      </c>
    </row>
    <row r="134" spans="1:4" x14ac:dyDescent="0.3">
      <c r="A134" s="146"/>
      <c r="B134" s="80" t="s">
        <v>1060</v>
      </c>
      <c r="C134" s="80" t="s">
        <v>576</v>
      </c>
      <c r="D134" s="80" t="s">
        <v>1668</v>
      </c>
    </row>
    <row r="135" spans="1:4" x14ac:dyDescent="0.3">
      <c r="A135" s="146"/>
      <c r="B135" s="80" t="s">
        <v>1061</v>
      </c>
      <c r="C135" s="80" t="s">
        <v>577</v>
      </c>
      <c r="D135" s="80" t="s">
        <v>1669</v>
      </c>
    </row>
    <row r="136" spans="1:4" x14ac:dyDescent="0.3">
      <c r="A136" s="146"/>
      <c r="B136" s="80" t="s">
        <v>1062</v>
      </c>
      <c r="C136" s="80" t="s">
        <v>578</v>
      </c>
      <c r="D136" s="80" t="s">
        <v>1670</v>
      </c>
    </row>
    <row r="137" spans="1:4" x14ac:dyDescent="0.3">
      <c r="A137" s="146"/>
      <c r="B137" s="80" t="s">
        <v>1063</v>
      </c>
      <c r="C137" s="80" t="s">
        <v>579</v>
      </c>
      <c r="D137" s="80" t="s">
        <v>1671</v>
      </c>
    </row>
    <row r="138" spans="1:4" x14ac:dyDescent="0.3">
      <c r="A138" s="146"/>
      <c r="B138" s="80" t="s">
        <v>1064</v>
      </c>
      <c r="C138" s="80" t="s">
        <v>403</v>
      </c>
      <c r="D138" s="80" t="s">
        <v>1653</v>
      </c>
    </row>
    <row r="139" spans="1:4" x14ac:dyDescent="0.3">
      <c r="A139" s="146"/>
      <c r="B139" s="80" t="s">
        <v>1065</v>
      </c>
      <c r="C139" s="80" t="s">
        <v>580</v>
      </c>
      <c r="D139" s="80" t="s">
        <v>1672</v>
      </c>
    </row>
    <row r="140" spans="1:4" x14ac:dyDescent="0.3">
      <c r="A140" s="146"/>
      <c r="B140" s="80" t="s">
        <v>1066</v>
      </c>
      <c r="C140" s="80" t="s">
        <v>408</v>
      </c>
      <c r="D140" s="80" t="s">
        <v>1612</v>
      </c>
    </row>
    <row r="141" spans="1:4" x14ac:dyDescent="0.3">
      <c r="A141" s="146"/>
      <c r="B141" s="80" t="s">
        <v>1067</v>
      </c>
      <c r="C141" s="80" t="s">
        <v>426</v>
      </c>
      <c r="D141" s="80" t="s">
        <v>1602</v>
      </c>
    </row>
    <row r="142" spans="1:4" x14ac:dyDescent="0.3">
      <c r="A142" s="146"/>
      <c r="B142" s="80" t="s">
        <v>1068</v>
      </c>
      <c r="C142" s="80" t="s">
        <v>408</v>
      </c>
      <c r="D142" s="80" t="s">
        <v>1617</v>
      </c>
    </row>
    <row r="143" spans="1:4" x14ac:dyDescent="0.3">
      <c r="A143" s="146"/>
      <c r="B143" s="80" t="s">
        <v>1069</v>
      </c>
      <c r="C143" s="80" t="s">
        <v>407</v>
      </c>
      <c r="D143" s="80" t="s">
        <v>1673</v>
      </c>
    </row>
    <row r="144" spans="1:4" x14ac:dyDescent="0.3">
      <c r="A144" s="146"/>
      <c r="B144" s="80" t="s">
        <v>1070</v>
      </c>
      <c r="C144" s="80" t="s">
        <v>581</v>
      </c>
      <c r="D144" s="80" t="s">
        <v>1674</v>
      </c>
    </row>
    <row r="145" spans="1:4" x14ac:dyDescent="0.3">
      <c r="A145" s="146"/>
      <c r="B145" s="80" t="s">
        <v>1071</v>
      </c>
      <c r="C145" s="80" t="s">
        <v>408</v>
      </c>
      <c r="D145" s="80" t="s">
        <v>1623</v>
      </c>
    </row>
    <row r="146" spans="1:4" x14ac:dyDescent="0.3">
      <c r="A146" s="146"/>
      <c r="B146" s="80" t="s">
        <v>1072</v>
      </c>
      <c r="C146" s="80" t="s">
        <v>528</v>
      </c>
      <c r="D146" s="80" t="s">
        <v>1675</v>
      </c>
    </row>
    <row r="147" spans="1:4" x14ac:dyDescent="0.3">
      <c r="A147" s="146"/>
      <c r="B147" s="80" t="s">
        <v>1073</v>
      </c>
      <c r="C147" s="80" t="s">
        <v>582</v>
      </c>
      <c r="D147" s="80" t="s">
        <v>1676</v>
      </c>
    </row>
    <row r="148" spans="1:4" x14ac:dyDescent="0.3">
      <c r="A148" s="146"/>
      <c r="B148" s="80" t="s">
        <v>1074</v>
      </c>
      <c r="C148" s="80" t="s">
        <v>553</v>
      </c>
      <c r="D148" s="80" t="s">
        <v>1628</v>
      </c>
    </row>
    <row r="149" spans="1:4" x14ac:dyDescent="0.3">
      <c r="A149" s="146"/>
      <c r="B149" s="80" t="s">
        <v>1075</v>
      </c>
      <c r="C149" s="80" t="s">
        <v>426</v>
      </c>
      <c r="D149" s="80" t="s">
        <v>1677</v>
      </c>
    </row>
    <row r="150" spans="1:4" x14ac:dyDescent="0.3">
      <c r="A150" s="146"/>
      <c r="B150" s="80" t="s">
        <v>1076</v>
      </c>
      <c r="C150" s="80" t="s">
        <v>408</v>
      </c>
      <c r="D150" s="80" t="s">
        <v>1624</v>
      </c>
    </row>
    <row r="151" spans="1:4" x14ac:dyDescent="0.3">
      <c r="A151" s="146"/>
      <c r="B151" s="80" t="s">
        <v>1077</v>
      </c>
      <c r="C151" s="80" t="s">
        <v>408</v>
      </c>
      <c r="D151" s="80" t="s">
        <v>1602</v>
      </c>
    </row>
    <row r="152" spans="1:4" x14ac:dyDescent="0.3">
      <c r="A152" s="146"/>
      <c r="B152" s="80" t="s">
        <v>1078</v>
      </c>
      <c r="C152" s="80" t="s">
        <v>583</v>
      </c>
      <c r="D152" s="80" t="s">
        <v>1678</v>
      </c>
    </row>
    <row r="153" spans="1:4" x14ac:dyDescent="0.3">
      <c r="A153" s="146"/>
      <c r="B153" s="80" t="s">
        <v>1079</v>
      </c>
      <c r="C153" s="80" t="s">
        <v>405</v>
      </c>
      <c r="D153" s="80" t="s">
        <v>1602</v>
      </c>
    </row>
    <row r="154" spans="1:4" x14ac:dyDescent="0.3">
      <c r="A154" s="146"/>
      <c r="B154" s="80" t="s">
        <v>1080</v>
      </c>
      <c r="C154" s="80" t="s">
        <v>584</v>
      </c>
      <c r="D154" s="80" t="s">
        <v>1679</v>
      </c>
    </row>
    <row r="155" spans="1:4" x14ac:dyDescent="0.3">
      <c r="A155" s="146"/>
      <c r="B155" s="80" t="s">
        <v>1081</v>
      </c>
      <c r="C155" s="80" t="s">
        <v>403</v>
      </c>
      <c r="D155" s="80" t="s">
        <v>1661</v>
      </c>
    </row>
    <row r="156" spans="1:4" x14ac:dyDescent="0.3">
      <c r="A156" s="146"/>
      <c r="B156" s="80" t="s">
        <v>1082</v>
      </c>
      <c r="C156" s="80" t="s">
        <v>403</v>
      </c>
      <c r="D156" s="80" t="s">
        <v>1680</v>
      </c>
    </row>
    <row r="157" spans="1:4" x14ac:dyDescent="0.3">
      <c r="A157" s="146"/>
      <c r="B157" s="80" t="s">
        <v>1083</v>
      </c>
      <c r="C157" s="80" t="s">
        <v>585</v>
      </c>
      <c r="D157" s="80" t="s">
        <v>1681</v>
      </c>
    </row>
    <row r="158" spans="1:4" x14ac:dyDescent="0.3">
      <c r="A158" s="146"/>
      <c r="B158" s="80" t="s">
        <v>1084</v>
      </c>
      <c r="C158" s="80" t="s">
        <v>565</v>
      </c>
      <c r="D158" s="80" t="s">
        <v>1682</v>
      </c>
    </row>
    <row r="159" spans="1:4" x14ac:dyDescent="0.3">
      <c r="A159" s="146"/>
      <c r="B159" s="80" t="s">
        <v>1085</v>
      </c>
      <c r="C159" s="80" t="s">
        <v>586</v>
      </c>
      <c r="D159" s="80" t="s">
        <v>1683</v>
      </c>
    </row>
    <row r="160" spans="1:4" x14ac:dyDescent="0.3">
      <c r="A160" s="146"/>
      <c r="B160" s="80" t="s">
        <v>1086</v>
      </c>
      <c r="C160" s="80" t="s">
        <v>408</v>
      </c>
      <c r="D160" s="80" t="s">
        <v>1651</v>
      </c>
    </row>
    <row r="161" spans="1:4" x14ac:dyDescent="0.3">
      <c r="A161" s="146"/>
      <c r="B161" s="80" t="s">
        <v>1087</v>
      </c>
      <c r="C161" s="80" t="s">
        <v>403</v>
      </c>
      <c r="D161" s="80" t="s">
        <v>1607</v>
      </c>
    </row>
    <row r="162" spans="1:4" x14ac:dyDescent="0.3">
      <c r="A162" s="146"/>
      <c r="B162" s="80" t="s">
        <v>1088</v>
      </c>
      <c r="C162" s="80" t="s">
        <v>405</v>
      </c>
      <c r="D162" s="80" t="s">
        <v>1602</v>
      </c>
    </row>
    <row r="163" spans="1:4" x14ac:dyDescent="0.3">
      <c r="A163" s="146"/>
      <c r="B163" s="80" t="s">
        <v>1089</v>
      </c>
      <c r="C163" s="80" t="s">
        <v>403</v>
      </c>
      <c r="D163" s="80" t="s">
        <v>1684</v>
      </c>
    </row>
    <row r="164" spans="1:4" x14ac:dyDescent="0.3">
      <c r="A164" s="146"/>
      <c r="B164" s="80" t="s">
        <v>1090</v>
      </c>
      <c r="C164" s="80" t="s">
        <v>587</v>
      </c>
      <c r="D164" s="80" t="s">
        <v>1685</v>
      </c>
    </row>
    <row r="165" spans="1:4" x14ac:dyDescent="0.3">
      <c r="A165" s="146"/>
      <c r="B165" s="80" t="s">
        <v>1091</v>
      </c>
      <c r="C165" s="80" t="s">
        <v>418</v>
      </c>
      <c r="D165" s="80" t="s">
        <v>1686</v>
      </c>
    </row>
    <row r="166" spans="1:4" x14ac:dyDescent="0.3">
      <c r="A166" s="146"/>
      <c r="B166" s="80" t="s">
        <v>1092</v>
      </c>
      <c r="C166" s="80" t="s">
        <v>588</v>
      </c>
      <c r="D166" s="80" t="s">
        <v>1686</v>
      </c>
    </row>
    <row r="167" spans="1:4" x14ac:dyDescent="0.3">
      <c r="A167" s="146"/>
      <c r="B167" s="80" t="s">
        <v>1093</v>
      </c>
      <c r="C167" s="80" t="s">
        <v>589</v>
      </c>
      <c r="D167" s="80" t="s">
        <v>1687</v>
      </c>
    </row>
    <row r="168" spans="1:4" x14ac:dyDescent="0.3">
      <c r="A168" s="146"/>
      <c r="B168" s="80" t="s">
        <v>1094</v>
      </c>
      <c r="C168" s="80" t="s">
        <v>408</v>
      </c>
      <c r="D168" s="80" t="s">
        <v>1636</v>
      </c>
    </row>
    <row r="169" spans="1:4" x14ac:dyDescent="0.3">
      <c r="A169" s="146"/>
      <c r="B169" s="80" t="s">
        <v>1095</v>
      </c>
      <c r="C169" s="80" t="s">
        <v>418</v>
      </c>
      <c r="D169" s="80" t="s">
        <v>1686</v>
      </c>
    </row>
    <row r="170" spans="1:4" x14ac:dyDescent="0.3">
      <c r="A170" s="146"/>
      <c r="B170" s="80" t="s">
        <v>1096</v>
      </c>
      <c r="C170" s="80" t="s">
        <v>590</v>
      </c>
      <c r="D170" s="80" t="s">
        <v>1602</v>
      </c>
    </row>
    <row r="171" spans="1:4" x14ac:dyDescent="0.3">
      <c r="A171" s="146"/>
      <c r="B171" s="80" t="s">
        <v>1097</v>
      </c>
      <c r="C171" s="80" t="s">
        <v>591</v>
      </c>
      <c r="D171" s="80" t="s">
        <v>1688</v>
      </c>
    </row>
    <row r="172" spans="1:4" x14ac:dyDescent="0.3">
      <c r="A172" s="146"/>
      <c r="B172" s="80" t="s">
        <v>1098</v>
      </c>
      <c r="C172" s="80" t="s">
        <v>408</v>
      </c>
      <c r="D172" s="80" t="s">
        <v>1617</v>
      </c>
    </row>
    <row r="173" spans="1:4" x14ac:dyDescent="0.3">
      <c r="A173" s="146"/>
      <c r="B173" s="80" t="s">
        <v>1099</v>
      </c>
      <c r="C173" s="80" t="s">
        <v>592</v>
      </c>
      <c r="D173" s="80" t="s">
        <v>1689</v>
      </c>
    </row>
    <row r="174" spans="1:4" x14ac:dyDescent="0.3">
      <c r="A174" s="146"/>
      <c r="B174" s="80" t="s">
        <v>1100</v>
      </c>
      <c r="C174" s="80" t="s">
        <v>593</v>
      </c>
      <c r="D174" s="80" t="s">
        <v>1690</v>
      </c>
    </row>
    <row r="175" spans="1:4" x14ac:dyDescent="0.3">
      <c r="A175" s="146"/>
      <c r="B175" s="80" t="s">
        <v>1101</v>
      </c>
      <c r="C175" s="80" t="s">
        <v>415</v>
      </c>
      <c r="D175" s="80" t="s">
        <v>1691</v>
      </c>
    </row>
    <row r="176" spans="1:4" x14ac:dyDescent="0.3">
      <c r="A176" s="146"/>
      <c r="B176" s="80" t="s">
        <v>1102</v>
      </c>
      <c r="C176" s="80" t="s">
        <v>408</v>
      </c>
      <c r="D176" s="80" t="s">
        <v>1634</v>
      </c>
    </row>
    <row r="177" spans="1:4" x14ac:dyDescent="0.3">
      <c r="A177" s="146"/>
      <c r="B177" s="80" t="s">
        <v>1103</v>
      </c>
      <c r="C177" s="80" t="s">
        <v>594</v>
      </c>
      <c r="D177" s="80" t="s">
        <v>1692</v>
      </c>
    </row>
    <row r="178" spans="1:4" x14ac:dyDescent="0.3">
      <c r="A178" s="146"/>
      <c r="B178" s="80" t="s">
        <v>1104</v>
      </c>
      <c r="C178" s="80" t="s">
        <v>408</v>
      </c>
      <c r="D178" s="80" t="s">
        <v>1651</v>
      </c>
    </row>
    <row r="179" spans="1:4" x14ac:dyDescent="0.3">
      <c r="A179" s="146"/>
      <c r="B179" s="80" t="s">
        <v>1105</v>
      </c>
      <c r="C179" s="80" t="s">
        <v>440</v>
      </c>
      <c r="D179" s="80" t="s">
        <v>1602</v>
      </c>
    </row>
    <row r="180" spans="1:4" x14ac:dyDescent="0.3">
      <c r="A180" s="146"/>
      <c r="B180" s="80" t="s">
        <v>1106</v>
      </c>
      <c r="C180" s="80" t="s">
        <v>449</v>
      </c>
      <c r="D180" s="80" t="s">
        <v>1693</v>
      </c>
    </row>
    <row r="181" spans="1:4" x14ac:dyDescent="0.3">
      <c r="A181" s="146"/>
      <c r="B181" s="80" t="s">
        <v>1107</v>
      </c>
      <c r="C181" s="80" t="s">
        <v>405</v>
      </c>
      <c r="D181" s="80" t="s">
        <v>1694</v>
      </c>
    </row>
    <row r="182" spans="1:4" x14ac:dyDescent="0.3">
      <c r="A182" s="146"/>
      <c r="B182" s="80" t="s">
        <v>1108</v>
      </c>
      <c r="C182" s="80" t="s">
        <v>408</v>
      </c>
      <c r="D182" s="80" t="s">
        <v>1651</v>
      </c>
    </row>
    <row r="183" spans="1:4" x14ac:dyDescent="0.3">
      <c r="A183" s="146"/>
      <c r="B183" s="80" t="s">
        <v>1109</v>
      </c>
      <c r="C183" s="80" t="s">
        <v>595</v>
      </c>
      <c r="D183" s="80" t="s">
        <v>1695</v>
      </c>
    </row>
    <row r="184" spans="1:4" x14ac:dyDescent="0.3">
      <c r="A184" s="146"/>
      <c r="B184" s="80" t="s">
        <v>1110</v>
      </c>
      <c r="C184" s="80" t="s">
        <v>405</v>
      </c>
      <c r="D184" s="80" t="s">
        <v>1602</v>
      </c>
    </row>
    <row r="185" spans="1:4" x14ac:dyDescent="0.3">
      <c r="A185" s="146"/>
      <c r="B185" s="80" t="s">
        <v>1111</v>
      </c>
      <c r="C185" s="80" t="s">
        <v>405</v>
      </c>
      <c r="D185" s="80" t="s">
        <v>1602</v>
      </c>
    </row>
    <row r="186" spans="1:4" x14ac:dyDescent="0.3">
      <c r="A186" s="146"/>
      <c r="B186" s="80" t="s">
        <v>1112</v>
      </c>
      <c r="C186" s="80" t="s">
        <v>403</v>
      </c>
      <c r="D186" s="80" t="s">
        <v>1696</v>
      </c>
    </row>
    <row r="187" spans="1:4" x14ac:dyDescent="0.3">
      <c r="A187" s="146"/>
      <c r="B187" s="80" t="s">
        <v>1113</v>
      </c>
      <c r="C187" s="80" t="s">
        <v>405</v>
      </c>
      <c r="D187" s="80" t="s">
        <v>1694</v>
      </c>
    </row>
    <row r="188" spans="1:4" x14ac:dyDescent="0.3">
      <c r="A188" s="146"/>
      <c r="B188" s="80" t="s">
        <v>1114</v>
      </c>
      <c r="C188" s="80" t="s">
        <v>596</v>
      </c>
      <c r="D188" s="80" t="s">
        <v>1697</v>
      </c>
    </row>
    <row r="189" spans="1:4" x14ac:dyDescent="0.3">
      <c r="A189" s="146"/>
      <c r="B189" s="80" t="s">
        <v>1115</v>
      </c>
      <c r="C189" s="80" t="s">
        <v>597</v>
      </c>
      <c r="D189" s="80" t="s">
        <v>1698</v>
      </c>
    </row>
    <row r="190" spans="1:4" x14ac:dyDescent="0.3">
      <c r="A190" s="146"/>
      <c r="B190" s="80" t="s">
        <v>1116</v>
      </c>
      <c r="C190" s="80" t="s">
        <v>426</v>
      </c>
      <c r="D190" s="80" t="s">
        <v>1602</v>
      </c>
    </row>
    <row r="191" spans="1:4" x14ac:dyDescent="0.3">
      <c r="A191" s="146"/>
      <c r="B191" s="80" t="s">
        <v>1117</v>
      </c>
      <c r="C191" s="80" t="s">
        <v>426</v>
      </c>
      <c r="D191" s="80" t="s">
        <v>1602</v>
      </c>
    </row>
    <row r="192" spans="1:4" x14ac:dyDescent="0.3">
      <c r="A192" s="146"/>
      <c r="B192" s="80" t="s">
        <v>1118</v>
      </c>
      <c r="C192" s="80" t="s">
        <v>426</v>
      </c>
      <c r="D192" s="80" t="s">
        <v>1602</v>
      </c>
    </row>
    <row r="193" spans="1:4" x14ac:dyDescent="0.3">
      <c r="A193" s="146"/>
      <c r="B193" s="80" t="s">
        <v>1119</v>
      </c>
      <c r="C193" s="80" t="s">
        <v>403</v>
      </c>
      <c r="D193" s="80" t="s">
        <v>1647</v>
      </c>
    </row>
    <row r="194" spans="1:4" x14ac:dyDescent="0.3">
      <c r="A194" s="146"/>
      <c r="B194" s="80" t="s">
        <v>1120</v>
      </c>
      <c r="C194" s="80" t="s">
        <v>405</v>
      </c>
      <c r="D194" s="80" t="s">
        <v>1699</v>
      </c>
    </row>
    <row r="195" spans="1:4" x14ac:dyDescent="0.3">
      <c r="A195" s="146"/>
      <c r="B195" s="80" t="s">
        <v>1121</v>
      </c>
      <c r="C195" s="80" t="s">
        <v>598</v>
      </c>
      <c r="D195" s="80" t="s">
        <v>1700</v>
      </c>
    </row>
    <row r="196" spans="1:4" x14ac:dyDescent="0.3">
      <c r="A196" s="146"/>
      <c r="B196" s="80" t="s">
        <v>1122</v>
      </c>
      <c r="C196" s="80" t="s">
        <v>426</v>
      </c>
      <c r="D196" s="80" t="s">
        <v>1701</v>
      </c>
    </row>
    <row r="197" spans="1:4" x14ac:dyDescent="0.3">
      <c r="A197" s="146"/>
      <c r="B197" s="80" t="s">
        <v>1123</v>
      </c>
      <c r="C197" s="80" t="s">
        <v>500</v>
      </c>
      <c r="D197" s="80" t="s">
        <v>1702</v>
      </c>
    </row>
    <row r="198" spans="1:4" x14ac:dyDescent="0.3">
      <c r="A198" s="146"/>
      <c r="B198" s="80" t="s">
        <v>1124</v>
      </c>
      <c r="C198" s="80" t="s">
        <v>599</v>
      </c>
      <c r="D198" s="80" t="s">
        <v>1703</v>
      </c>
    </row>
    <row r="199" spans="1:4" x14ac:dyDescent="0.3">
      <c r="A199" s="146"/>
      <c r="B199" s="80" t="s">
        <v>1125</v>
      </c>
      <c r="C199" s="80" t="s">
        <v>405</v>
      </c>
      <c r="D199" s="80" t="s">
        <v>1704</v>
      </c>
    </row>
    <row r="200" spans="1:4" x14ac:dyDescent="0.3">
      <c r="A200" s="146"/>
      <c r="B200" s="80" t="s">
        <v>1126</v>
      </c>
      <c r="C200" s="80" t="s">
        <v>426</v>
      </c>
      <c r="D200" s="80" t="s">
        <v>1602</v>
      </c>
    </row>
    <row r="201" spans="1:4" x14ac:dyDescent="0.3">
      <c r="A201" s="146"/>
      <c r="B201" s="80" t="s">
        <v>1127</v>
      </c>
      <c r="C201" s="80" t="s">
        <v>600</v>
      </c>
      <c r="D201" s="80" t="s">
        <v>1705</v>
      </c>
    </row>
    <row r="202" spans="1:4" x14ac:dyDescent="0.3">
      <c r="A202" s="146"/>
      <c r="B202" s="80" t="s">
        <v>1128</v>
      </c>
      <c r="C202" s="80" t="s">
        <v>533</v>
      </c>
      <c r="D202" s="80" t="s">
        <v>1706</v>
      </c>
    </row>
    <row r="203" spans="1:4" x14ac:dyDescent="0.3">
      <c r="A203" s="146"/>
      <c r="B203" s="80" t="s">
        <v>1129</v>
      </c>
      <c r="C203" s="80" t="s">
        <v>601</v>
      </c>
      <c r="D203" s="80" t="s">
        <v>1707</v>
      </c>
    </row>
    <row r="204" spans="1:4" x14ac:dyDescent="0.3">
      <c r="A204" s="146"/>
      <c r="B204" s="80" t="s">
        <v>1130</v>
      </c>
      <c r="C204" s="80" t="s">
        <v>403</v>
      </c>
      <c r="D204" s="80" t="s">
        <v>1708</v>
      </c>
    </row>
    <row r="205" spans="1:4" x14ac:dyDescent="0.3">
      <c r="A205" s="146"/>
      <c r="B205" s="80" t="s">
        <v>1131</v>
      </c>
      <c r="C205" s="80" t="s">
        <v>403</v>
      </c>
      <c r="D205" s="80" t="s">
        <v>1661</v>
      </c>
    </row>
    <row r="206" spans="1:4" x14ac:dyDescent="0.3">
      <c r="A206" s="146"/>
      <c r="B206" s="80" t="s">
        <v>1132</v>
      </c>
      <c r="C206" s="80" t="s">
        <v>403</v>
      </c>
      <c r="D206" s="80" t="s">
        <v>1661</v>
      </c>
    </row>
    <row r="207" spans="1:4" x14ac:dyDescent="0.3">
      <c r="A207" s="146"/>
      <c r="B207" s="80" t="s">
        <v>1133</v>
      </c>
      <c r="C207" s="80" t="s">
        <v>405</v>
      </c>
      <c r="D207" s="80" t="s">
        <v>1709</v>
      </c>
    </row>
    <row r="208" spans="1:4" x14ac:dyDescent="0.3">
      <c r="A208" s="146"/>
      <c r="B208" s="80" t="s">
        <v>1134</v>
      </c>
      <c r="C208" s="80" t="s">
        <v>602</v>
      </c>
      <c r="D208" s="80" t="s">
        <v>1602</v>
      </c>
    </row>
    <row r="209" spans="1:4" x14ac:dyDescent="0.3">
      <c r="A209" s="146"/>
      <c r="B209" s="80" t="s">
        <v>1135</v>
      </c>
      <c r="C209" s="80" t="s">
        <v>405</v>
      </c>
      <c r="D209" s="80" t="s">
        <v>1602</v>
      </c>
    </row>
    <row r="210" spans="1:4" x14ac:dyDescent="0.3">
      <c r="A210" s="146"/>
      <c r="B210" s="80" t="s">
        <v>1136</v>
      </c>
      <c r="C210" s="80" t="s">
        <v>405</v>
      </c>
      <c r="D210" s="80" t="s">
        <v>1607</v>
      </c>
    </row>
    <row r="211" spans="1:4" x14ac:dyDescent="0.3">
      <c r="A211" s="146"/>
      <c r="B211" s="80" t="s">
        <v>1137</v>
      </c>
      <c r="C211" s="80" t="s">
        <v>405</v>
      </c>
      <c r="D211" s="80" t="s">
        <v>1710</v>
      </c>
    </row>
    <row r="212" spans="1:4" x14ac:dyDescent="0.3">
      <c r="A212" s="146"/>
      <c r="B212" s="80" t="s">
        <v>1138</v>
      </c>
      <c r="C212" s="80" t="s">
        <v>603</v>
      </c>
      <c r="D212" s="80" t="s">
        <v>1602</v>
      </c>
    </row>
    <row r="213" spans="1:4" x14ac:dyDescent="0.3">
      <c r="A213" s="146"/>
      <c r="B213" s="80" t="s">
        <v>1139</v>
      </c>
      <c r="C213" s="80" t="s">
        <v>604</v>
      </c>
      <c r="D213" s="80" t="s">
        <v>1711</v>
      </c>
    </row>
    <row r="214" spans="1:4" x14ac:dyDescent="0.3">
      <c r="A214" s="146"/>
      <c r="B214" s="80" t="s">
        <v>1140</v>
      </c>
      <c r="C214" s="80" t="s">
        <v>605</v>
      </c>
      <c r="D214" s="80" t="s">
        <v>1712</v>
      </c>
    </row>
    <row r="215" spans="1:4" x14ac:dyDescent="0.3">
      <c r="A215" s="146"/>
      <c r="B215" s="80" t="s">
        <v>1141</v>
      </c>
      <c r="C215" s="80" t="s">
        <v>606</v>
      </c>
      <c r="D215" s="80" t="s">
        <v>1712</v>
      </c>
    </row>
    <row r="216" spans="1:4" x14ac:dyDescent="0.3">
      <c r="A216" s="146"/>
      <c r="B216" s="80" t="s">
        <v>1142</v>
      </c>
      <c r="C216" s="80" t="s">
        <v>576</v>
      </c>
      <c r="D216" s="80" t="s">
        <v>1668</v>
      </c>
    </row>
    <row r="217" spans="1:4" x14ac:dyDescent="0.3">
      <c r="A217" s="146"/>
      <c r="B217" s="80" t="s">
        <v>1143</v>
      </c>
      <c r="C217" s="80" t="s">
        <v>576</v>
      </c>
      <c r="D217" s="80" t="s">
        <v>1713</v>
      </c>
    </row>
    <row r="218" spans="1:4" x14ac:dyDescent="0.3">
      <c r="A218" s="146"/>
      <c r="B218" s="80" t="s">
        <v>1144</v>
      </c>
      <c r="C218" s="80" t="s">
        <v>405</v>
      </c>
      <c r="D218" s="80" t="s">
        <v>1602</v>
      </c>
    </row>
    <row r="219" spans="1:4" x14ac:dyDescent="0.3">
      <c r="A219" s="146"/>
      <c r="B219" s="80" t="s">
        <v>1145</v>
      </c>
      <c r="C219" s="80" t="s">
        <v>607</v>
      </c>
      <c r="D219" s="80" t="s">
        <v>1714</v>
      </c>
    </row>
    <row r="220" spans="1:4" x14ac:dyDescent="0.3">
      <c r="A220" s="146"/>
      <c r="B220" s="80" t="s">
        <v>1146</v>
      </c>
      <c r="C220" s="80" t="s">
        <v>576</v>
      </c>
      <c r="D220" s="80" t="s">
        <v>1715</v>
      </c>
    </row>
    <row r="221" spans="1:4" x14ac:dyDescent="0.3">
      <c r="A221" s="146"/>
      <c r="B221" s="80" t="s">
        <v>1147</v>
      </c>
      <c r="C221" s="80" t="s">
        <v>406</v>
      </c>
      <c r="D221" s="80" t="s">
        <v>1716</v>
      </c>
    </row>
    <row r="222" spans="1:4" x14ac:dyDescent="0.3">
      <c r="A222" s="146"/>
      <c r="B222" s="80" t="s">
        <v>1148</v>
      </c>
      <c r="C222" s="80" t="s">
        <v>576</v>
      </c>
      <c r="D222" s="80" t="s">
        <v>1715</v>
      </c>
    </row>
    <row r="223" spans="1:4" x14ac:dyDescent="0.3">
      <c r="A223" s="146"/>
      <c r="B223" s="80" t="s">
        <v>1149</v>
      </c>
      <c r="C223" s="80" t="s">
        <v>608</v>
      </c>
      <c r="D223" s="80" t="s">
        <v>1717</v>
      </c>
    </row>
    <row r="224" spans="1:4" x14ac:dyDescent="0.3">
      <c r="A224" s="146"/>
      <c r="B224" s="80" t="s">
        <v>1150</v>
      </c>
      <c r="C224" s="80" t="s">
        <v>609</v>
      </c>
      <c r="D224" s="80" t="s">
        <v>1718</v>
      </c>
    </row>
    <row r="225" spans="1:4" x14ac:dyDescent="0.3">
      <c r="A225" s="146"/>
      <c r="B225" s="80" t="s">
        <v>1151</v>
      </c>
      <c r="C225" s="80" t="s">
        <v>405</v>
      </c>
      <c r="D225" s="80" t="s">
        <v>1602</v>
      </c>
    </row>
    <row r="226" spans="1:4" x14ac:dyDescent="0.3">
      <c r="A226" s="146"/>
      <c r="B226" s="80" t="s">
        <v>1152</v>
      </c>
      <c r="C226" s="80" t="s">
        <v>426</v>
      </c>
      <c r="D226" s="80" t="s">
        <v>1677</v>
      </c>
    </row>
    <row r="227" spans="1:4" x14ac:dyDescent="0.3">
      <c r="A227" s="146"/>
      <c r="B227" s="80" t="s">
        <v>1153</v>
      </c>
      <c r="C227" s="80" t="s">
        <v>610</v>
      </c>
      <c r="D227" s="80" t="s">
        <v>1719</v>
      </c>
    </row>
    <row r="228" spans="1:4" x14ac:dyDescent="0.3">
      <c r="A228" s="146"/>
      <c r="B228" s="80" t="s">
        <v>1154</v>
      </c>
      <c r="C228" s="80" t="s">
        <v>405</v>
      </c>
      <c r="D228" s="80" t="s">
        <v>1720</v>
      </c>
    </row>
    <row r="229" spans="1:4" x14ac:dyDescent="0.3">
      <c r="A229" s="146"/>
      <c r="B229" s="80" t="s">
        <v>1155</v>
      </c>
      <c r="C229" s="80" t="s">
        <v>611</v>
      </c>
      <c r="D229" s="80" t="s">
        <v>1721</v>
      </c>
    </row>
    <row r="230" spans="1:4" x14ac:dyDescent="0.3">
      <c r="A230" s="146"/>
      <c r="B230" s="80" t="s">
        <v>1156</v>
      </c>
      <c r="C230" s="80" t="s">
        <v>612</v>
      </c>
      <c r="D230" s="80" t="s">
        <v>1722</v>
      </c>
    </row>
    <row r="231" spans="1:4" x14ac:dyDescent="0.3">
      <c r="A231" s="146"/>
      <c r="B231" s="80" t="s">
        <v>1157</v>
      </c>
      <c r="C231" s="80" t="s">
        <v>462</v>
      </c>
      <c r="D231" s="80" t="s">
        <v>1723</v>
      </c>
    </row>
    <row r="232" spans="1:4" x14ac:dyDescent="0.3">
      <c r="A232" s="146"/>
      <c r="B232" s="80" t="s">
        <v>1158</v>
      </c>
      <c r="C232" s="80" t="s">
        <v>415</v>
      </c>
      <c r="D232" s="80" t="s">
        <v>1691</v>
      </c>
    </row>
    <row r="233" spans="1:4" x14ac:dyDescent="0.3">
      <c r="A233" s="146"/>
      <c r="B233" s="80" t="s">
        <v>1159</v>
      </c>
      <c r="C233" s="80" t="s">
        <v>613</v>
      </c>
      <c r="D233" s="80" t="s">
        <v>1724</v>
      </c>
    </row>
    <row r="234" spans="1:4" x14ac:dyDescent="0.3">
      <c r="A234" s="146"/>
      <c r="B234" s="80" t="s">
        <v>1160</v>
      </c>
      <c r="C234" s="80" t="s">
        <v>532</v>
      </c>
      <c r="D234" s="80" t="s">
        <v>1653</v>
      </c>
    </row>
    <row r="235" spans="1:4" x14ac:dyDescent="0.3">
      <c r="A235" s="146"/>
      <c r="B235" s="80" t="s">
        <v>1161</v>
      </c>
      <c r="C235" s="80" t="s">
        <v>408</v>
      </c>
      <c r="D235" s="80" t="s">
        <v>1573</v>
      </c>
    </row>
    <row r="236" spans="1:4" x14ac:dyDescent="0.3">
      <c r="A236" s="146"/>
      <c r="B236" s="80" t="s">
        <v>1162</v>
      </c>
      <c r="C236" s="80" t="s">
        <v>405</v>
      </c>
      <c r="D236" s="80" t="s">
        <v>1602</v>
      </c>
    </row>
    <row r="237" spans="1:4" x14ac:dyDescent="0.3">
      <c r="A237" s="146"/>
      <c r="B237" s="80" t="s">
        <v>1163</v>
      </c>
      <c r="C237" s="80" t="s">
        <v>614</v>
      </c>
      <c r="D237" s="80" t="s">
        <v>1725</v>
      </c>
    </row>
    <row r="238" spans="1:4" x14ac:dyDescent="0.3">
      <c r="A238" s="146"/>
      <c r="B238" s="80" t="s">
        <v>1164</v>
      </c>
      <c r="C238" s="80" t="s">
        <v>615</v>
      </c>
      <c r="D238" s="80" t="s">
        <v>1726</v>
      </c>
    </row>
    <row r="239" spans="1:4" x14ac:dyDescent="0.3">
      <c r="A239" s="146"/>
      <c r="B239" s="80" t="s">
        <v>1165</v>
      </c>
      <c r="C239" s="80" t="s">
        <v>405</v>
      </c>
      <c r="D239" s="80" t="s">
        <v>1727</v>
      </c>
    </row>
    <row r="240" spans="1:4" x14ac:dyDescent="0.3">
      <c r="A240" s="146"/>
      <c r="B240" s="80" t="s">
        <v>1166</v>
      </c>
      <c r="C240" s="80" t="s">
        <v>616</v>
      </c>
      <c r="D240" s="80" t="s">
        <v>1728</v>
      </c>
    </row>
    <row r="241" spans="1:4" x14ac:dyDescent="0.3">
      <c r="A241" s="146"/>
      <c r="B241" s="80" t="s">
        <v>1167</v>
      </c>
      <c r="C241" s="80" t="s">
        <v>617</v>
      </c>
      <c r="D241" s="80" t="s">
        <v>1729</v>
      </c>
    </row>
    <row r="242" spans="1:4" x14ac:dyDescent="0.3">
      <c r="A242" s="146"/>
      <c r="B242" s="80" t="s">
        <v>1168</v>
      </c>
      <c r="C242" s="80" t="s">
        <v>618</v>
      </c>
      <c r="D242" s="80" t="s">
        <v>1730</v>
      </c>
    </row>
    <row r="243" spans="1:4" x14ac:dyDescent="0.3">
      <c r="A243" s="146"/>
      <c r="B243" s="80" t="s">
        <v>1169</v>
      </c>
      <c r="C243" s="80" t="s">
        <v>405</v>
      </c>
      <c r="D243" s="80" t="s">
        <v>1628</v>
      </c>
    </row>
    <row r="244" spans="1:4" x14ac:dyDescent="0.3">
      <c r="A244" s="146"/>
      <c r="B244" s="80" t="s">
        <v>1170</v>
      </c>
      <c r="C244" s="80" t="s">
        <v>619</v>
      </c>
      <c r="D244" s="80" t="s">
        <v>1731</v>
      </c>
    </row>
    <row r="245" spans="1:4" x14ac:dyDescent="0.3">
      <c r="A245" s="146"/>
      <c r="B245" s="80" t="s">
        <v>1171</v>
      </c>
      <c r="C245" s="80" t="s">
        <v>403</v>
      </c>
      <c r="D245" s="80" t="s">
        <v>1647</v>
      </c>
    </row>
    <row r="246" spans="1:4" x14ac:dyDescent="0.3">
      <c r="A246" s="146"/>
      <c r="B246" s="80" t="s">
        <v>1172</v>
      </c>
      <c r="C246" s="80" t="s">
        <v>403</v>
      </c>
      <c r="D246" s="80" t="s">
        <v>1661</v>
      </c>
    </row>
    <row r="247" spans="1:4" x14ac:dyDescent="0.3">
      <c r="A247" s="146"/>
      <c r="B247" s="80" t="s">
        <v>1173</v>
      </c>
      <c r="C247" s="80" t="s">
        <v>403</v>
      </c>
      <c r="D247" s="80" t="s">
        <v>1607</v>
      </c>
    </row>
    <row r="248" spans="1:4" x14ac:dyDescent="0.3">
      <c r="A248" s="146"/>
      <c r="B248" s="80" t="s">
        <v>1174</v>
      </c>
      <c r="C248" s="80" t="s">
        <v>415</v>
      </c>
      <c r="D248" s="80" t="s">
        <v>1732</v>
      </c>
    </row>
    <row r="249" spans="1:4" x14ac:dyDescent="0.3">
      <c r="A249" s="146"/>
      <c r="B249" s="80" t="s">
        <v>1175</v>
      </c>
      <c r="C249" s="80" t="s">
        <v>405</v>
      </c>
      <c r="D249" s="80" t="s">
        <v>1733</v>
      </c>
    </row>
    <row r="250" spans="1:4" x14ac:dyDescent="0.3">
      <c r="A250" s="146"/>
      <c r="B250" s="80" t="s">
        <v>1176</v>
      </c>
      <c r="C250" s="80" t="s">
        <v>479</v>
      </c>
      <c r="D250" s="80" t="s">
        <v>1734</v>
      </c>
    </row>
    <row r="251" spans="1:4" x14ac:dyDescent="0.3">
      <c r="A251" s="146"/>
      <c r="B251" s="80" t="s">
        <v>1177</v>
      </c>
      <c r="C251" s="80" t="s">
        <v>403</v>
      </c>
      <c r="D251" s="80" t="s">
        <v>1607</v>
      </c>
    </row>
    <row r="252" spans="1:4" x14ac:dyDescent="0.3">
      <c r="A252" s="146"/>
      <c r="B252" s="80" t="s">
        <v>1178</v>
      </c>
      <c r="C252" s="80" t="s">
        <v>403</v>
      </c>
      <c r="D252" s="80" t="s">
        <v>1661</v>
      </c>
    </row>
    <row r="253" spans="1:4" x14ac:dyDescent="0.3">
      <c r="A253" s="146"/>
      <c r="B253" s="80" t="s">
        <v>1179</v>
      </c>
      <c r="C253" s="80" t="s">
        <v>458</v>
      </c>
      <c r="D253" s="80" t="s">
        <v>1735</v>
      </c>
    </row>
    <row r="254" spans="1:4" x14ac:dyDescent="0.3">
      <c r="A254" s="146"/>
      <c r="B254" s="80" t="s">
        <v>1180</v>
      </c>
      <c r="C254" s="80" t="s">
        <v>620</v>
      </c>
      <c r="D254" s="80" t="s">
        <v>1736</v>
      </c>
    </row>
    <row r="255" spans="1:4" x14ac:dyDescent="0.3">
      <c r="A255" s="146"/>
      <c r="B255" s="80" t="s">
        <v>1181</v>
      </c>
      <c r="C255" s="80" t="s">
        <v>408</v>
      </c>
      <c r="D255" s="80" t="s">
        <v>1602</v>
      </c>
    </row>
    <row r="256" spans="1:4" x14ac:dyDescent="0.3">
      <c r="A256" s="146"/>
      <c r="B256" s="80" t="s">
        <v>1182</v>
      </c>
      <c r="C256" s="80" t="s">
        <v>621</v>
      </c>
      <c r="D256" s="80" t="s">
        <v>1737</v>
      </c>
    </row>
    <row r="257" spans="1:4" x14ac:dyDescent="0.3">
      <c r="A257" s="146"/>
      <c r="B257" s="80" t="s">
        <v>1183</v>
      </c>
      <c r="C257" s="80" t="s">
        <v>622</v>
      </c>
      <c r="D257" s="80" t="s">
        <v>1738</v>
      </c>
    </row>
    <row r="258" spans="1:4" x14ac:dyDescent="0.3">
      <c r="A258" s="146"/>
      <c r="B258" s="80" t="s">
        <v>1184</v>
      </c>
      <c r="C258" s="80" t="s">
        <v>426</v>
      </c>
      <c r="D258" s="80" t="s">
        <v>1739</v>
      </c>
    </row>
    <row r="259" spans="1:4" x14ac:dyDescent="0.3">
      <c r="A259" s="146"/>
      <c r="B259" s="80" t="s">
        <v>1185</v>
      </c>
      <c r="C259" s="80" t="s">
        <v>565</v>
      </c>
      <c r="D259" s="80" t="s">
        <v>1602</v>
      </c>
    </row>
    <row r="260" spans="1:4" x14ac:dyDescent="0.3">
      <c r="A260" s="146"/>
      <c r="B260" s="80" t="s">
        <v>1186</v>
      </c>
      <c r="C260" s="80" t="s">
        <v>458</v>
      </c>
      <c r="D260" s="80" t="s">
        <v>1687</v>
      </c>
    </row>
    <row r="261" spans="1:4" x14ac:dyDescent="0.3">
      <c r="A261" s="146"/>
      <c r="B261" s="80" t="s">
        <v>1187</v>
      </c>
      <c r="C261" s="80" t="s">
        <v>415</v>
      </c>
      <c r="D261" s="80" t="s">
        <v>1740</v>
      </c>
    </row>
    <row r="262" spans="1:4" x14ac:dyDescent="0.3">
      <c r="A262" s="146"/>
      <c r="B262" s="80" t="s">
        <v>1188</v>
      </c>
      <c r="C262" s="80" t="s">
        <v>623</v>
      </c>
      <c r="D262" s="80" t="s">
        <v>1741</v>
      </c>
    </row>
    <row r="263" spans="1:4" x14ac:dyDescent="0.3">
      <c r="A263" s="146"/>
      <c r="B263" s="80" t="s">
        <v>1189</v>
      </c>
      <c r="C263" s="80" t="s">
        <v>624</v>
      </c>
      <c r="D263" s="80" t="s">
        <v>1742</v>
      </c>
    </row>
    <row r="264" spans="1:4" x14ac:dyDescent="0.3">
      <c r="A264" s="146"/>
      <c r="B264" s="80" t="s">
        <v>1190</v>
      </c>
      <c r="C264" s="80" t="s">
        <v>515</v>
      </c>
      <c r="D264" s="80" t="s">
        <v>1743</v>
      </c>
    </row>
    <row r="265" spans="1:4" x14ac:dyDescent="0.3">
      <c r="A265" s="146"/>
      <c r="B265" s="80" t="s">
        <v>1191</v>
      </c>
      <c r="C265" s="80" t="s">
        <v>625</v>
      </c>
      <c r="D265" s="80" t="s">
        <v>1744</v>
      </c>
    </row>
    <row r="266" spans="1:4" x14ac:dyDescent="0.3">
      <c r="A266" s="146"/>
      <c r="B266" s="80" t="s">
        <v>1192</v>
      </c>
      <c r="C266" s="80" t="s">
        <v>408</v>
      </c>
      <c r="D266" s="80" t="s">
        <v>1602</v>
      </c>
    </row>
    <row r="267" spans="1:4" x14ac:dyDescent="0.3">
      <c r="A267" s="146"/>
      <c r="B267" s="80" t="s">
        <v>1193</v>
      </c>
      <c r="C267" s="80" t="s">
        <v>408</v>
      </c>
      <c r="D267" s="80" t="s">
        <v>1745</v>
      </c>
    </row>
    <row r="268" spans="1:4" x14ac:dyDescent="0.3">
      <c r="A268" s="146"/>
      <c r="B268" s="80" t="s">
        <v>1194</v>
      </c>
      <c r="C268" s="80" t="s">
        <v>408</v>
      </c>
      <c r="D268" s="80" t="s">
        <v>1623</v>
      </c>
    </row>
    <row r="269" spans="1:4" x14ac:dyDescent="0.3">
      <c r="A269" s="146"/>
      <c r="B269" s="80" t="s">
        <v>1195</v>
      </c>
      <c r="C269" s="80" t="s">
        <v>408</v>
      </c>
      <c r="D269" s="80" t="s">
        <v>1602</v>
      </c>
    </row>
    <row r="270" spans="1:4" x14ac:dyDescent="0.3">
      <c r="A270" s="146"/>
      <c r="B270" s="80" t="s">
        <v>1196</v>
      </c>
      <c r="C270" s="80" t="s">
        <v>408</v>
      </c>
      <c r="D270" s="80" t="s">
        <v>1623</v>
      </c>
    </row>
    <row r="271" spans="1:4" x14ac:dyDescent="0.3">
      <c r="A271" s="146"/>
      <c r="B271" s="80" t="s">
        <v>1197</v>
      </c>
      <c r="C271" s="80" t="s">
        <v>408</v>
      </c>
      <c r="D271" s="80" t="s">
        <v>1602</v>
      </c>
    </row>
    <row r="272" spans="1:4" x14ac:dyDescent="0.3">
      <c r="A272" s="146"/>
      <c r="B272" s="80" t="s">
        <v>1198</v>
      </c>
      <c r="C272" s="80" t="s">
        <v>626</v>
      </c>
      <c r="D272" s="80" t="s">
        <v>1746</v>
      </c>
    </row>
    <row r="273" spans="1:4" x14ac:dyDescent="0.3">
      <c r="A273" s="146"/>
      <c r="B273" s="80" t="s">
        <v>1199</v>
      </c>
      <c r="C273" s="80" t="s">
        <v>627</v>
      </c>
      <c r="D273" s="80" t="s">
        <v>1747</v>
      </c>
    </row>
    <row r="274" spans="1:4" x14ac:dyDescent="0.3">
      <c r="A274" s="146"/>
      <c r="B274" s="80" t="s">
        <v>1200</v>
      </c>
      <c r="C274" s="80" t="s">
        <v>627</v>
      </c>
      <c r="D274" s="80" t="s">
        <v>1747</v>
      </c>
    </row>
    <row r="275" spans="1:4" x14ac:dyDescent="0.3">
      <c r="A275" s="146"/>
      <c r="B275" s="80" t="s">
        <v>1201</v>
      </c>
      <c r="C275" s="80" t="s">
        <v>628</v>
      </c>
      <c r="D275" s="80" t="s">
        <v>1748</v>
      </c>
    </row>
    <row r="276" spans="1:4" x14ac:dyDescent="0.3">
      <c r="A276" s="146"/>
      <c r="B276" s="80" t="s">
        <v>1202</v>
      </c>
      <c r="C276" s="80" t="s">
        <v>629</v>
      </c>
      <c r="D276" s="80" t="s">
        <v>1749</v>
      </c>
    </row>
    <row r="277" spans="1:4" x14ac:dyDescent="0.3">
      <c r="A277" s="146"/>
      <c r="B277" s="80" t="s">
        <v>1203</v>
      </c>
      <c r="C277" s="80" t="s">
        <v>533</v>
      </c>
      <c r="D277" s="80" t="s">
        <v>1706</v>
      </c>
    </row>
    <row r="278" spans="1:4" x14ac:dyDescent="0.3">
      <c r="A278" s="146"/>
      <c r="B278" s="80" t="s">
        <v>1204</v>
      </c>
      <c r="C278" s="80" t="s">
        <v>426</v>
      </c>
      <c r="D278" s="80" t="s">
        <v>1632</v>
      </c>
    </row>
    <row r="279" spans="1:4" x14ac:dyDescent="0.3">
      <c r="A279" s="146"/>
      <c r="B279" s="80" t="s">
        <v>1205</v>
      </c>
      <c r="C279" s="80" t="s">
        <v>630</v>
      </c>
      <c r="D279" s="80" t="s">
        <v>1602</v>
      </c>
    </row>
    <row r="280" spans="1:4" x14ac:dyDescent="0.3">
      <c r="A280" s="146"/>
      <c r="B280" s="80" t="s">
        <v>1206</v>
      </c>
      <c r="C280" s="80" t="s">
        <v>631</v>
      </c>
      <c r="D280" s="80" t="s">
        <v>1750</v>
      </c>
    </row>
    <row r="281" spans="1:4" x14ac:dyDescent="0.3">
      <c r="A281" s="146"/>
      <c r="B281" s="80" t="s">
        <v>1207</v>
      </c>
      <c r="C281" s="80" t="s">
        <v>632</v>
      </c>
      <c r="D281" s="80" t="s">
        <v>1751</v>
      </c>
    </row>
    <row r="282" spans="1:4" x14ac:dyDescent="0.3">
      <c r="A282" s="146"/>
      <c r="B282" s="80" t="s">
        <v>1208</v>
      </c>
      <c r="C282" s="80" t="s">
        <v>633</v>
      </c>
      <c r="D282" s="80" t="s">
        <v>1752</v>
      </c>
    </row>
    <row r="283" spans="1:4" x14ac:dyDescent="0.3">
      <c r="A283" s="146"/>
      <c r="B283" s="80" t="s">
        <v>1209</v>
      </c>
      <c r="C283" s="80" t="s">
        <v>634</v>
      </c>
      <c r="D283" s="80" t="s">
        <v>1605</v>
      </c>
    </row>
    <row r="284" spans="1:4" x14ac:dyDescent="0.3">
      <c r="A284" s="146"/>
      <c r="B284" s="80" t="s">
        <v>1210</v>
      </c>
      <c r="C284" s="80" t="s">
        <v>405</v>
      </c>
      <c r="D284" s="80" t="s">
        <v>1605</v>
      </c>
    </row>
    <row r="285" spans="1:4" x14ac:dyDescent="0.3">
      <c r="A285" s="146"/>
      <c r="B285" s="80" t="s">
        <v>1211</v>
      </c>
      <c r="C285" s="80" t="s">
        <v>635</v>
      </c>
      <c r="D285" s="80" t="s">
        <v>1753</v>
      </c>
    </row>
    <row r="286" spans="1:4" x14ac:dyDescent="0.3">
      <c r="A286" s="146"/>
      <c r="B286" s="80" t="s">
        <v>1212</v>
      </c>
      <c r="C286" s="80" t="s">
        <v>636</v>
      </c>
      <c r="D286" s="80" t="s">
        <v>1754</v>
      </c>
    </row>
    <row r="287" spans="1:4" x14ac:dyDescent="0.3">
      <c r="A287" s="146"/>
      <c r="B287" s="80" t="s">
        <v>1213</v>
      </c>
      <c r="C287" s="80" t="s">
        <v>637</v>
      </c>
      <c r="D287" s="80" t="s">
        <v>1631</v>
      </c>
    </row>
    <row r="288" spans="1:4" x14ac:dyDescent="0.3">
      <c r="A288" s="146"/>
      <c r="B288" s="80" t="s">
        <v>1214</v>
      </c>
      <c r="C288" s="80" t="s">
        <v>403</v>
      </c>
      <c r="D288" s="80" t="s">
        <v>1755</v>
      </c>
    </row>
    <row r="289" spans="1:4" x14ac:dyDescent="0.3">
      <c r="A289" s="146"/>
      <c r="B289" s="80" t="s">
        <v>1215</v>
      </c>
      <c r="C289" s="80" t="s">
        <v>403</v>
      </c>
      <c r="D289" s="80" t="s">
        <v>1755</v>
      </c>
    </row>
    <row r="290" spans="1:4" x14ac:dyDescent="0.3">
      <c r="A290" s="146"/>
      <c r="B290" s="80" t="s">
        <v>1216</v>
      </c>
      <c r="C290" s="80" t="s">
        <v>403</v>
      </c>
      <c r="D290" s="80" t="s">
        <v>1755</v>
      </c>
    </row>
    <row r="291" spans="1:4" x14ac:dyDescent="0.3">
      <c r="A291" s="146"/>
      <c r="B291" s="80" t="s">
        <v>1217</v>
      </c>
      <c r="C291" s="80" t="s">
        <v>638</v>
      </c>
      <c r="D291" s="80" t="s">
        <v>1602</v>
      </c>
    </row>
    <row r="292" spans="1:4" x14ac:dyDescent="0.3">
      <c r="A292" s="146"/>
      <c r="B292" s="80" t="s">
        <v>1218</v>
      </c>
      <c r="C292" s="80" t="s">
        <v>639</v>
      </c>
      <c r="D292" s="80" t="s">
        <v>1683</v>
      </c>
    </row>
    <row r="293" spans="1:4" x14ac:dyDescent="0.3">
      <c r="A293" s="146"/>
      <c r="B293" s="80" t="s">
        <v>1219</v>
      </c>
      <c r="C293" s="80" t="s">
        <v>406</v>
      </c>
      <c r="D293" s="80" t="s">
        <v>1602</v>
      </c>
    </row>
    <row r="294" spans="1:4" x14ac:dyDescent="0.3">
      <c r="A294" s="146"/>
      <c r="B294" s="80" t="s">
        <v>1220</v>
      </c>
      <c r="C294" s="80" t="s">
        <v>640</v>
      </c>
      <c r="D294" s="80" t="s">
        <v>1756</v>
      </c>
    </row>
    <row r="295" spans="1:4" x14ac:dyDescent="0.3">
      <c r="A295" s="146"/>
      <c r="B295" s="80" t="s">
        <v>1221</v>
      </c>
      <c r="C295" s="80" t="s">
        <v>641</v>
      </c>
      <c r="D295" s="80" t="s">
        <v>1757</v>
      </c>
    </row>
    <row r="296" spans="1:4" x14ac:dyDescent="0.3">
      <c r="A296" s="146"/>
      <c r="B296" s="80" t="s">
        <v>1222</v>
      </c>
      <c r="C296" s="80" t="s">
        <v>403</v>
      </c>
      <c r="D296" s="80" t="s">
        <v>1758</v>
      </c>
    </row>
    <row r="297" spans="1:4" x14ac:dyDescent="0.3">
      <c r="A297" s="146"/>
      <c r="B297" s="80" t="s">
        <v>1223</v>
      </c>
      <c r="C297" s="80" t="s">
        <v>533</v>
      </c>
      <c r="D297" s="80" t="s">
        <v>1759</v>
      </c>
    </row>
    <row r="298" spans="1:4" x14ac:dyDescent="0.3">
      <c r="A298" s="146"/>
      <c r="B298" s="80" t="s">
        <v>1224</v>
      </c>
      <c r="C298" s="80" t="s">
        <v>642</v>
      </c>
      <c r="D298" s="80" t="s">
        <v>1760</v>
      </c>
    </row>
    <row r="299" spans="1:4" x14ac:dyDescent="0.3">
      <c r="A299" s="146"/>
      <c r="B299" s="80" t="s">
        <v>1225</v>
      </c>
      <c r="C299" s="80" t="s">
        <v>643</v>
      </c>
      <c r="D299" s="80" t="s">
        <v>1761</v>
      </c>
    </row>
    <row r="300" spans="1:4" x14ac:dyDescent="0.3">
      <c r="A300" s="146"/>
      <c r="B300" s="80" t="s">
        <v>1226</v>
      </c>
      <c r="C300" s="80" t="s">
        <v>437</v>
      </c>
      <c r="D300" s="80" t="s">
        <v>1762</v>
      </c>
    </row>
    <row r="301" spans="1:4" x14ac:dyDescent="0.3">
      <c r="A301" s="146"/>
      <c r="B301" s="80" t="s">
        <v>1227</v>
      </c>
      <c r="C301" s="80" t="s">
        <v>644</v>
      </c>
      <c r="D301" s="80" t="s">
        <v>1763</v>
      </c>
    </row>
    <row r="302" spans="1:4" x14ac:dyDescent="0.3">
      <c r="A302" s="146"/>
      <c r="B302" s="80" t="s">
        <v>1228</v>
      </c>
      <c r="C302" s="80" t="s">
        <v>405</v>
      </c>
      <c r="D302" s="80" t="s">
        <v>1764</v>
      </c>
    </row>
    <row r="303" spans="1:4" x14ac:dyDescent="0.3">
      <c r="A303" s="146"/>
      <c r="B303" s="80" t="s">
        <v>1229</v>
      </c>
      <c r="C303" s="80" t="s">
        <v>645</v>
      </c>
      <c r="D303" s="80" t="s">
        <v>1765</v>
      </c>
    </row>
    <row r="304" spans="1:4" x14ac:dyDescent="0.3">
      <c r="A304" s="146"/>
      <c r="B304" s="80" t="s">
        <v>1230</v>
      </c>
      <c r="C304" s="80" t="s">
        <v>646</v>
      </c>
      <c r="D304" s="80" t="s">
        <v>1766</v>
      </c>
    </row>
    <row r="305" spans="1:4" x14ac:dyDescent="0.3">
      <c r="A305" s="146"/>
      <c r="B305" s="80" t="s">
        <v>1231</v>
      </c>
      <c r="C305" s="80" t="s">
        <v>647</v>
      </c>
      <c r="D305" s="80" t="s">
        <v>1767</v>
      </c>
    </row>
    <row r="306" spans="1:4" x14ac:dyDescent="0.3">
      <c r="A306" s="146"/>
      <c r="B306" s="80" t="s">
        <v>1232</v>
      </c>
      <c r="C306" s="80" t="s">
        <v>648</v>
      </c>
      <c r="D306" s="80" t="s">
        <v>1768</v>
      </c>
    </row>
    <row r="307" spans="1:4" x14ac:dyDescent="0.3">
      <c r="A307" s="146"/>
      <c r="B307" s="80" t="s">
        <v>1233</v>
      </c>
      <c r="C307" s="80" t="s">
        <v>403</v>
      </c>
      <c r="D307" s="80" t="s">
        <v>1661</v>
      </c>
    </row>
    <row r="308" spans="1:4" x14ac:dyDescent="0.3">
      <c r="A308" s="146"/>
      <c r="B308" s="80" t="s">
        <v>1234</v>
      </c>
      <c r="C308" s="80" t="s">
        <v>649</v>
      </c>
      <c r="D308" s="80" t="s">
        <v>1602</v>
      </c>
    </row>
    <row r="309" spans="1:4" x14ac:dyDescent="0.3">
      <c r="A309" s="146"/>
      <c r="B309" s="80" t="s">
        <v>1235</v>
      </c>
      <c r="C309" s="80" t="s">
        <v>405</v>
      </c>
      <c r="D309" s="80" t="s">
        <v>1769</v>
      </c>
    </row>
    <row r="310" spans="1:4" x14ac:dyDescent="0.3">
      <c r="A310" s="146"/>
      <c r="B310" s="80" t="s">
        <v>1236</v>
      </c>
      <c r="C310" s="80" t="s">
        <v>405</v>
      </c>
      <c r="D310" s="80" t="s">
        <v>1602</v>
      </c>
    </row>
    <row r="311" spans="1:4" x14ac:dyDescent="0.3">
      <c r="A311" s="146"/>
      <c r="B311" s="80" t="s">
        <v>1237</v>
      </c>
      <c r="C311" s="80" t="s">
        <v>408</v>
      </c>
      <c r="D311" s="80" t="s">
        <v>1617</v>
      </c>
    </row>
    <row r="312" spans="1:4" x14ac:dyDescent="0.3">
      <c r="A312" s="146"/>
      <c r="B312" s="80" t="s">
        <v>1238</v>
      </c>
      <c r="C312" s="80" t="s">
        <v>405</v>
      </c>
      <c r="D312" s="80" t="s">
        <v>1770</v>
      </c>
    </row>
    <row r="313" spans="1:4" x14ac:dyDescent="0.3">
      <c r="A313" s="146"/>
      <c r="B313" s="80" t="s">
        <v>1239</v>
      </c>
      <c r="C313" s="80" t="s">
        <v>624</v>
      </c>
      <c r="D313" s="80" t="s">
        <v>1771</v>
      </c>
    </row>
    <row r="314" spans="1:4" x14ac:dyDescent="0.3">
      <c r="A314" s="146"/>
      <c r="B314" s="80" t="s">
        <v>1240</v>
      </c>
      <c r="C314" s="80" t="s">
        <v>650</v>
      </c>
      <c r="D314" s="80" t="s">
        <v>1772</v>
      </c>
    </row>
    <row r="315" spans="1:4" x14ac:dyDescent="0.3">
      <c r="A315" s="146"/>
      <c r="B315" s="80" t="s">
        <v>1241</v>
      </c>
      <c r="C315" s="80" t="s">
        <v>405</v>
      </c>
      <c r="D315" s="80" t="s">
        <v>1773</v>
      </c>
    </row>
    <row r="316" spans="1:4" x14ac:dyDescent="0.3">
      <c r="A316" s="146"/>
      <c r="B316" s="80" t="s">
        <v>1242</v>
      </c>
      <c r="C316" s="80" t="s">
        <v>651</v>
      </c>
      <c r="D316" s="80" t="s">
        <v>1774</v>
      </c>
    </row>
    <row r="317" spans="1:4" x14ac:dyDescent="0.3">
      <c r="A317" s="146"/>
      <c r="B317" s="80" t="s">
        <v>1243</v>
      </c>
      <c r="C317" s="80" t="s">
        <v>652</v>
      </c>
      <c r="D317" s="80" t="s">
        <v>1775</v>
      </c>
    </row>
    <row r="318" spans="1:4" x14ac:dyDescent="0.3">
      <c r="A318" s="146"/>
      <c r="B318" s="80" t="s">
        <v>1244</v>
      </c>
      <c r="C318" s="80" t="s">
        <v>627</v>
      </c>
      <c r="D318" s="80" t="s">
        <v>1747</v>
      </c>
    </row>
    <row r="319" spans="1:4" x14ac:dyDescent="0.3">
      <c r="A319" s="146"/>
      <c r="B319" s="80" t="s">
        <v>1245</v>
      </c>
      <c r="C319" s="80" t="s">
        <v>653</v>
      </c>
      <c r="D319" s="80" t="s">
        <v>1610</v>
      </c>
    </row>
    <row r="320" spans="1:4" x14ac:dyDescent="0.3">
      <c r="A320" s="146"/>
      <c r="B320" s="80" t="s">
        <v>1246</v>
      </c>
      <c r="C320" s="80" t="s">
        <v>408</v>
      </c>
      <c r="D320" s="80" t="s">
        <v>1643</v>
      </c>
    </row>
    <row r="321" spans="1:4" x14ac:dyDescent="0.3">
      <c r="A321" s="146"/>
      <c r="B321" s="80" t="s">
        <v>1247</v>
      </c>
      <c r="C321" s="80" t="s">
        <v>654</v>
      </c>
      <c r="D321" s="80" t="s">
        <v>1776</v>
      </c>
    </row>
    <row r="322" spans="1:4" x14ac:dyDescent="0.3">
      <c r="A322" s="146"/>
      <c r="B322" s="80" t="s">
        <v>1248</v>
      </c>
      <c r="C322" s="80" t="s">
        <v>549</v>
      </c>
      <c r="D322" s="80" t="s">
        <v>1602</v>
      </c>
    </row>
    <row r="323" spans="1:4" x14ac:dyDescent="0.3">
      <c r="A323" s="146"/>
      <c r="B323" s="80" t="s">
        <v>1249</v>
      </c>
      <c r="C323" s="80" t="s">
        <v>405</v>
      </c>
      <c r="D323" s="80" t="s">
        <v>1777</v>
      </c>
    </row>
    <row r="324" spans="1:4" x14ac:dyDescent="0.3">
      <c r="A324" s="146"/>
      <c r="B324" s="80" t="s">
        <v>1250</v>
      </c>
      <c r="C324" s="80" t="s">
        <v>655</v>
      </c>
      <c r="D324" s="80" t="s">
        <v>1778</v>
      </c>
    </row>
    <row r="325" spans="1:4" x14ac:dyDescent="0.3">
      <c r="A325" s="146"/>
      <c r="B325" s="80" t="s">
        <v>1251</v>
      </c>
      <c r="C325" s="80" t="s">
        <v>656</v>
      </c>
      <c r="D325" s="80" t="s">
        <v>1779</v>
      </c>
    </row>
    <row r="326" spans="1:4" x14ac:dyDescent="0.3">
      <c r="A326" s="146"/>
      <c r="B326" s="80" t="s">
        <v>1252</v>
      </c>
      <c r="C326" s="80" t="s">
        <v>657</v>
      </c>
      <c r="D326" s="80" t="s">
        <v>1780</v>
      </c>
    </row>
    <row r="327" spans="1:4" x14ac:dyDescent="0.3">
      <c r="A327" s="146"/>
      <c r="B327" s="80" t="s">
        <v>1253</v>
      </c>
      <c r="C327" s="80" t="s">
        <v>658</v>
      </c>
      <c r="D327" s="80" t="s">
        <v>1602</v>
      </c>
    </row>
    <row r="328" spans="1:4" x14ac:dyDescent="0.3">
      <c r="A328" s="146"/>
      <c r="B328" s="80" t="s">
        <v>1254</v>
      </c>
      <c r="C328" s="80" t="s">
        <v>659</v>
      </c>
      <c r="D328" s="80" t="s">
        <v>1602</v>
      </c>
    </row>
    <row r="329" spans="1:4" x14ac:dyDescent="0.3">
      <c r="A329" s="146"/>
      <c r="B329" s="80" t="s">
        <v>1255</v>
      </c>
      <c r="C329" s="80" t="s">
        <v>660</v>
      </c>
      <c r="D329" s="80" t="s">
        <v>1781</v>
      </c>
    </row>
    <row r="330" spans="1:4" x14ac:dyDescent="0.3">
      <c r="A330" s="146"/>
      <c r="B330" s="80" t="s">
        <v>1256</v>
      </c>
      <c r="C330" s="80" t="s">
        <v>661</v>
      </c>
      <c r="D330" s="80" t="s">
        <v>1782</v>
      </c>
    </row>
    <row r="331" spans="1:4" x14ac:dyDescent="0.3">
      <c r="A331" s="146"/>
      <c r="B331" s="80" t="s">
        <v>1257</v>
      </c>
      <c r="C331" s="80" t="s">
        <v>403</v>
      </c>
      <c r="D331" s="80" t="s">
        <v>1783</v>
      </c>
    </row>
    <row r="332" spans="1:4" x14ac:dyDescent="0.3">
      <c r="A332" s="146"/>
      <c r="B332" s="80" t="s">
        <v>1258</v>
      </c>
      <c r="C332" s="80" t="s">
        <v>662</v>
      </c>
      <c r="D332" s="80" t="s">
        <v>1784</v>
      </c>
    </row>
    <row r="333" spans="1:4" x14ac:dyDescent="0.3">
      <c r="A333" s="146"/>
      <c r="B333" s="80" t="s">
        <v>1259</v>
      </c>
      <c r="C333" s="80" t="s">
        <v>403</v>
      </c>
      <c r="D333" s="80" t="s">
        <v>1758</v>
      </c>
    </row>
    <row r="334" spans="1:4" x14ac:dyDescent="0.3">
      <c r="A334" s="146"/>
      <c r="B334" s="80" t="s">
        <v>1260</v>
      </c>
      <c r="C334" s="80" t="s">
        <v>627</v>
      </c>
      <c r="D334" s="80" t="s">
        <v>1602</v>
      </c>
    </row>
    <row r="335" spans="1:4" x14ac:dyDescent="0.3">
      <c r="A335" s="146"/>
      <c r="B335" s="80" t="s">
        <v>1261</v>
      </c>
      <c r="C335" s="80" t="s">
        <v>405</v>
      </c>
      <c r="D335" s="80" t="s">
        <v>1785</v>
      </c>
    </row>
    <row r="336" spans="1:4" x14ac:dyDescent="0.3">
      <c r="A336" s="146"/>
      <c r="B336" s="80" t="s">
        <v>1262</v>
      </c>
      <c r="C336" s="80" t="s">
        <v>426</v>
      </c>
      <c r="D336" s="80" t="s">
        <v>1602</v>
      </c>
    </row>
    <row r="337" spans="1:4" x14ac:dyDescent="0.3">
      <c r="A337" s="146"/>
      <c r="B337" s="80" t="s">
        <v>1263</v>
      </c>
      <c r="C337" s="80" t="s">
        <v>408</v>
      </c>
      <c r="D337" s="80" t="s">
        <v>1623</v>
      </c>
    </row>
    <row r="338" spans="1:4" x14ac:dyDescent="0.3">
      <c r="A338" s="146"/>
      <c r="B338" s="80" t="s">
        <v>1264</v>
      </c>
      <c r="C338" s="80" t="s">
        <v>408</v>
      </c>
      <c r="D338" s="80" t="s">
        <v>1617</v>
      </c>
    </row>
    <row r="339" spans="1:4" x14ac:dyDescent="0.3">
      <c r="A339" s="146"/>
      <c r="B339" s="80" t="s">
        <v>1265</v>
      </c>
      <c r="C339" s="80" t="s">
        <v>422</v>
      </c>
      <c r="D339" s="80" t="s">
        <v>1694</v>
      </c>
    </row>
    <row r="340" spans="1:4" x14ac:dyDescent="0.3">
      <c r="A340" s="146"/>
      <c r="B340" s="80" t="s">
        <v>1266</v>
      </c>
      <c r="C340" s="80" t="s">
        <v>427</v>
      </c>
      <c r="D340" s="80" t="s">
        <v>1786</v>
      </c>
    </row>
    <row r="341" spans="1:4" x14ac:dyDescent="0.3">
      <c r="A341" s="146"/>
      <c r="B341" s="80" t="s">
        <v>1267</v>
      </c>
      <c r="C341" s="80" t="s">
        <v>408</v>
      </c>
      <c r="D341" s="80" t="s">
        <v>1623</v>
      </c>
    </row>
    <row r="342" spans="1:4" x14ac:dyDescent="0.3">
      <c r="A342" s="146"/>
      <c r="B342" s="80" t="s">
        <v>1268</v>
      </c>
      <c r="C342" s="80" t="s">
        <v>408</v>
      </c>
      <c r="D342" s="80" t="s">
        <v>1623</v>
      </c>
    </row>
    <row r="343" spans="1:4" x14ac:dyDescent="0.3">
      <c r="A343" s="146"/>
      <c r="B343" s="80" t="s">
        <v>1269</v>
      </c>
      <c r="C343" s="80" t="s">
        <v>426</v>
      </c>
      <c r="D343" s="80" t="s">
        <v>1787</v>
      </c>
    </row>
    <row r="344" spans="1:4" x14ac:dyDescent="0.3">
      <c r="A344" s="146"/>
      <c r="B344" s="80" t="s">
        <v>1270</v>
      </c>
      <c r="C344" s="80" t="s">
        <v>422</v>
      </c>
      <c r="D344" s="80" t="s">
        <v>1694</v>
      </c>
    </row>
    <row r="345" spans="1:4" x14ac:dyDescent="0.3">
      <c r="A345" s="146"/>
      <c r="B345" s="80" t="s">
        <v>1271</v>
      </c>
      <c r="C345" s="80" t="s">
        <v>663</v>
      </c>
      <c r="D345" s="80" t="s">
        <v>1788</v>
      </c>
    </row>
    <row r="346" spans="1:4" x14ac:dyDescent="0.3">
      <c r="A346" s="146"/>
      <c r="B346" s="80" t="s">
        <v>1272</v>
      </c>
      <c r="C346" s="80" t="s">
        <v>406</v>
      </c>
      <c r="D346" s="80" t="s">
        <v>1602</v>
      </c>
    </row>
    <row r="347" spans="1:4" x14ac:dyDescent="0.3">
      <c r="A347" s="146"/>
      <c r="B347" s="80" t="s">
        <v>1273</v>
      </c>
      <c r="C347" s="80" t="s">
        <v>426</v>
      </c>
      <c r="D347" s="80" t="s">
        <v>1789</v>
      </c>
    </row>
    <row r="348" spans="1:4" x14ac:dyDescent="0.3">
      <c r="A348" s="146"/>
      <c r="B348" s="80" t="s">
        <v>1274</v>
      </c>
      <c r="C348" s="80" t="s">
        <v>426</v>
      </c>
      <c r="D348" s="80" t="s">
        <v>1615</v>
      </c>
    </row>
    <row r="349" spans="1:4" x14ac:dyDescent="0.3">
      <c r="A349" s="146"/>
      <c r="B349" s="80" t="s">
        <v>1275</v>
      </c>
      <c r="C349" s="80" t="s">
        <v>664</v>
      </c>
      <c r="D349" s="80" t="s">
        <v>1790</v>
      </c>
    </row>
    <row r="350" spans="1:4" x14ac:dyDescent="0.3">
      <c r="A350" s="146"/>
      <c r="B350" s="80" t="s">
        <v>1276</v>
      </c>
      <c r="C350" s="80" t="s">
        <v>408</v>
      </c>
      <c r="D350" s="80" t="s">
        <v>1651</v>
      </c>
    </row>
    <row r="351" spans="1:4" x14ac:dyDescent="0.3">
      <c r="A351" s="146"/>
      <c r="B351" s="80" t="s">
        <v>1277</v>
      </c>
      <c r="C351" s="80" t="s">
        <v>408</v>
      </c>
      <c r="D351" s="80" t="s">
        <v>1602</v>
      </c>
    </row>
    <row r="352" spans="1:4" x14ac:dyDescent="0.3">
      <c r="A352" s="146"/>
      <c r="B352" s="80" t="s">
        <v>1278</v>
      </c>
      <c r="C352" s="80" t="s">
        <v>665</v>
      </c>
      <c r="D352" s="80" t="s">
        <v>1791</v>
      </c>
    </row>
    <row r="353" spans="1:4" x14ac:dyDescent="0.3">
      <c r="A353" s="146"/>
      <c r="B353" s="80" t="s">
        <v>1279</v>
      </c>
      <c r="C353" s="80" t="s">
        <v>408</v>
      </c>
      <c r="D353" s="80" t="s">
        <v>1792</v>
      </c>
    </row>
    <row r="354" spans="1:4" x14ac:dyDescent="0.3">
      <c r="A354" s="146"/>
      <c r="B354" s="80" t="s">
        <v>1280</v>
      </c>
      <c r="C354" s="80" t="s">
        <v>406</v>
      </c>
      <c r="D354" s="80" t="s">
        <v>1602</v>
      </c>
    </row>
    <row r="355" spans="1:4" x14ac:dyDescent="0.3">
      <c r="A355" s="146"/>
      <c r="B355" s="80" t="s">
        <v>1281</v>
      </c>
      <c r="C355" s="80" t="s">
        <v>666</v>
      </c>
      <c r="D355" s="80" t="s">
        <v>1793</v>
      </c>
    </row>
    <row r="356" spans="1:4" x14ac:dyDescent="0.3">
      <c r="A356" s="146"/>
      <c r="B356" s="80" t="s">
        <v>1282</v>
      </c>
      <c r="C356" s="80" t="s">
        <v>426</v>
      </c>
      <c r="D356" s="80" t="s">
        <v>1615</v>
      </c>
    </row>
    <row r="357" spans="1:4" x14ac:dyDescent="0.3">
      <c r="A357" s="146"/>
      <c r="B357" s="80" t="s">
        <v>1283</v>
      </c>
      <c r="C357" s="80" t="s">
        <v>408</v>
      </c>
      <c r="D357" s="80" t="s">
        <v>1636</v>
      </c>
    </row>
    <row r="358" spans="1:4" x14ac:dyDescent="0.3">
      <c r="A358" s="146"/>
      <c r="B358" s="80" t="s">
        <v>1284</v>
      </c>
      <c r="C358" s="80" t="s">
        <v>403</v>
      </c>
      <c r="D358" s="80" t="s">
        <v>1653</v>
      </c>
    </row>
    <row r="359" spans="1:4" x14ac:dyDescent="0.3">
      <c r="A359" s="146"/>
      <c r="B359" s="80" t="s">
        <v>1285</v>
      </c>
      <c r="C359" s="80" t="s">
        <v>667</v>
      </c>
      <c r="D359" s="80" t="s">
        <v>1794</v>
      </c>
    </row>
    <row r="360" spans="1:4" x14ac:dyDescent="0.3">
      <c r="A360" s="146"/>
      <c r="B360" s="80" t="s">
        <v>1286</v>
      </c>
      <c r="C360" s="80" t="s">
        <v>403</v>
      </c>
      <c r="D360" s="80" t="s">
        <v>1607</v>
      </c>
    </row>
    <row r="361" spans="1:4" x14ac:dyDescent="0.3">
      <c r="A361" s="146"/>
      <c r="B361" s="80" t="s">
        <v>1287</v>
      </c>
      <c r="C361" s="80" t="s">
        <v>403</v>
      </c>
      <c r="D361" s="80" t="s">
        <v>1607</v>
      </c>
    </row>
    <row r="362" spans="1:4" x14ac:dyDescent="0.3">
      <c r="A362" s="146"/>
      <c r="B362" s="80" t="s">
        <v>1288</v>
      </c>
      <c r="C362" s="80" t="s">
        <v>668</v>
      </c>
      <c r="D362" s="80" t="s">
        <v>1776</v>
      </c>
    </row>
    <row r="363" spans="1:4" x14ac:dyDescent="0.3">
      <c r="A363" s="146"/>
      <c r="B363" s="80" t="s">
        <v>1289</v>
      </c>
      <c r="C363" s="80" t="s">
        <v>669</v>
      </c>
      <c r="D363" s="80" t="s">
        <v>1602</v>
      </c>
    </row>
    <row r="364" spans="1:4" x14ac:dyDescent="0.3">
      <c r="A364" s="146"/>
      <c r="B364" s="80" t="s">
        <v>1290</v>
      </c>
      <c r="C364" s="80" t="s">
        <v>669</v>
      </c>
      <c r="D364" s="80" t="s">
        <v>1795</v>
      </c>
    </row>
    <row r="365" spans="1:4" x14ac:dyDescent="0.3">
      <c r="A365" s="146"/>
      <c r="B365" s="80" t="s">
        <v>1291</v>
      </c>
      <c r="C365" s="80" t="s">
        <v>405</v>
      </c>
      <c r="D365" s="80" t="s">
        <v>1796</v>
      </c>
    </row>
    <row r="366" spans="1:4" x14ac:dyDescent="0.3">
      <c r="A366" s="146"/>
      <c r="B366" s="80" t="s">
        <v>1292</v>
      </c>
      <c r="C366" s="80" t="s">
        <v>670</v>
      </c>
      <c r="D366" s="80" t="s">
        <v>1797</v>
      </c>
    </row>
    <row r="367" spans="1:4" x14ac:dyDescent="0.3">
      <c r="A367" s="146"/>
      <c r="B367" s="80" t="s">
        <v>1293</v>
      </c>
      <c r="C367" s="80" t="s">
        <v>671</v>
      </c>
      <c r="D367" s="80" t="s">
        <v>1748</v>
      </c>
    </row>
    <row r="368" spans="1:4" x14ac:dyDescent="0.3">
      <c r="A368" s="146"/>
      <c r="B368" s="80" t="s">
        <v>1294</v>
      </c>
      <c r="C368" s="80" t="s">
        <v>672</v>
      </c>
      <c r="D368" s="80" t="s">
        <v>1798</v>
      </c>
    </row>
    <row r="369" spans="1:4" x14ac:dyDescent="0.3">
      <c r="A369" s="146"/>
      <c r="B369" s="80" t="s">
        <v>1295</v>
      </c>
      <c r="C369" s="80" t="s">
        <v>408</v>
      </c>
      <c r="D369" s="80" t="s">
        <v>1602</v>
      </c>
    </row>
    <row r="370" spans="1:4" x14ac:dyDescent="0.3">
      <c r="A370" s="146"/>
      <c r="B370" s="80" t="s">
        <v>1296</v>
      </c>
      <c r="C370" s="80" t="s">
        <v>673</v>
      </c>
      <c r="D370" s="80" t="s">
        <v>1799</v>
      </c>
    </row>
    <row r="371" spans="1:4" x14ac:dyDescent="0.3">
      <c r="A371" s="146"/>
      <c r="B371" s="80" t="s">
        <v>1297</v>
      </c>
      <c r="C371" s="80" t="s">
        <v>408</v>
      </c>
      <c r="D371" s="80" t="s">
        <v>1602</v>
      </c>
    </row>
    <row r="372" spans="1:4" x14ac:dyDescent="0.3">
      <c r="A372" s="146"/>
      <c r="B372" s="80" t="s">
        <v>1298</v>
      </c>
      <c r="C372" s="80" t="s">
        <v>415</v>
      </c>
      <c r="D372" s="80" t="s">
        <v>1800</v>
      </c>
    </row>
    <row r="373" spans="1:4" x14ac:dyDescent="0.3">
      <c r="A373" s="146"/>
      <c r="B373" s="80" t="s">
        <v>1299</v>
      </c>
      <c r="C373" s="80" t="s">
        <v>408</v>
      </c>
      <c r="D373" s="80" t="s">
        <v>1636</v>
      </c>
    </row>
    <row r="374" spans="1:4" x14ac:dyDescent="0.3">
      <c r="A374" s="146"/>
      <c r="B374" s="80" t="s">
        <v>1300</v>
      </c>
      <c r="C374" s="80" t="s">
        <v>408</v>
      </c>
      <c r="D374" s="80" t="s">
        <v>1634</v>
      </c>
    </row>
    <row r="375" spans="1:4" x14ac:dyDescent="0.3">
      <c r="A375" s="146"/>
      <c r="B375" s="80" t="s">
        <v>1301</v>
      </c>
      <c r="C375" s="80" t="s">
        <v>408</v>
      </c>
      <c r="D375" s="80" t="s">
        <v>1643</v>
      </c>
    </row>
    <row r="376" spans="1:4" x14ac:dyDescent="0.3">
      <c r="A376" s="146"/>
      <c r="B376" s="80" t="s">
        <v>1302</v>
      </c>
      <c r="C376" s="80" t="s">
        <v>408</v>
      </c>
      <c r="D376" s="80" t="s">
        <v>1573</v>
      </c>
    </row>
    <row r="377" spans="1:4" x14ac:dyDescent="0.3">
      <c r="A377" s="146"/>
      <c r="B377" s="80" t="s">
        <v>1303</v>
      </c>
      <c r="C377" s="80" t="s">
        <v>500</v>
      </c>
      <c r="D377" s="80" t="s">
        <v>1801</v>
      </c>
    </row>
    <row r="378" spans="1:4" x14ac:dyDescent="0.3">
      <c r="A378" s="146"/>
      <c r="B378" s="80" t="s">
        <v>1304</v>
      </c>
      <c r="C378" s="80" t="s">
        <v>406</v>
      </c>
      <c r="D378" s="80" t="s">
        <v>1802</v>
      </c>
    </row>
    <row r="379" spans="1:4" x14ac:dyDescent="0.3">
      <c r="A379" s="146"/>
      <c r="B379" s="80" t="s">
        <v>1305</v>
      </c>
      <c r="C379" s="80" t="s">
        <v>403</v>
      </c>
      <c r="D379" s="80" t="s">
        <v>1602</v>
      </c>
    </row>
    <row r="380" spans="1:4" x14ac:dyDescent="0.3">
      <c r="A380" s="146"/>
      <c r="B380" s="80" t="s">
        <v>1306</v>
      </c>
      <c r="C380" s="80" t="s">
        <v>674</v>
      </c>
      <c r="D380" s="80" t="s">
        <v>1692</v>
      </c>
    </row>
    <row r="381" spans="1:4" x14ac:dyDescent="0.3">
      <c r="A381" s="146"/>
      <c r="B381" s="80" t="s">
        <v>1307</v>
      </c>
      <c r="C381" s="80" t="s">
        <v>605</v>
      </c>
      <c r="D381" s="80" t="s">
        <v>1803</v>
      </c>
    </row>
    <row r="382" spans="1:4" x14ac:dyDescent="0.3">
      <c r="A382" s="146"/>
      <c r="B382" s="80" t="s">
        <v>1308</v>
      </c>
      <c r="C382" s="80" t="s">
        <v>675</v>
      </c>
      <c r="D382" s="80" t="s">
        <v>1716</v>
      </c>
    </row>
    <row r="383" spans="1:4" x14ac:dyDescent="0.3">
      <c r="A383" s="146"/>
      <c r="B383" s="80" t="s">
        <v>1309</v>
      </c>
      <c r="C383" s="80" t="s">
        <v>676</v>
      </c>
      <c r="D383" s="80" t="s">
        <v>1804</v>
      </c>
    </row>
    <row r="384" spans="1:4" x14ac:dyDescent="0.3">
      <c r="A384" s="146"/>
      <c r="B384" s="80" t="s">
        <v>1310</v>
      </c>
      <c r="C384" s="80" t="s">
        <v>403</v>
      </c>
      <c r="D384" s="80" t="s">
        <v>1680</v>
      </c>
    </row>
    <row r="385" spans="1:4" x14ac:dyDescent="0.3">
      <c r="A385" s="146"/>
      <c r="B385" s="80" t="s">
        <v>1311</v>
      </c>
      <c r="C385" s="80" t="s">
        <v>677</v>
      </c>
      <c r="D385" s="80" t="s">
        <v>1805</v>
      </c>
    </row>
    <row r="386" spans="1:4" x14ac:dyDescent="0.3">
      <c r="A386" s="146"/>
      <c r="B386" s="80" t="s">
        <v>1312</v>
      </c>
      <c r="C386" s="80" t="s">
        <v>403</v>
      </c>
      <c r="D386" s="80" t="s">
        <v>1647</v>
      </c>
    </row>
    <row r="387" spans="1:4" x14ac:dyDescent="0.3">
      <c r="A387" s="146"/>
      <c r="B387" s="80" t="s">
        <v>1313</v>
      </c>
      <c r="C387" s="80" t="s">
        <v>678</v>
      </c>
      <c r="D387" s="80" t="s">
        <v>1630</v>
      </c>
    </row>
    <row r="388" spans="1:4" x14ac:dyDescent="0.3">
      <c r="A388" s="146"/>
      <c r="B388" s="80" t="s">
        <v>1314</v>
      </c>
      <c r="C388" s="80" t="s">
        <v>426</v>
      </c>
      <c r="D388" s="80" t="s">
        <v>1630</v>
      </c>
    </row>
    <row r="389" spans="1:4" x14ac:dyDescent="0.3">
      <c r="A389" s="146"/>
      <c r="B389" s="80" t="s">
        <v>1315</v>
      </c>
      <c r="C389" s="80" t="s">
        <v>405</v>
      </c>
      <c r="D389" s="80" t="s">
        <v>1806</v>
      </c>
    </row>
    <row r="390" spans="1:4" x14ac:dyDescent="0.3">
      <c r="A390" s="146"/>
      <c r="B390" s="80" t="s">
        <v>1316</v>
      </c>
      <c r="C390" s="80" t="s">
        <v>679</v>
      </c>
      <c r="D390" s="80" t="s">
        <v>1683</v>
      </c>
    </row>
    <row r="391" spans="1:4" x14ac:dyDescent="0.3">
      <c r="A391" s="146"/>
      <c r="B391" s="80" t="s">
        <v>1317</v>
      </c>
      <c r="C391" s="80" t="s">
        <v>427</v>
      </c>
      <c r="D391" s="80" t="s">
        <v>1807</v>
      </c>
    </row>
    <row r="392" spans="1:4" x14ac:dyDescent="0.3">
      <c r="A392" s="146"/>
      <c r="B392" s="80" t="s">
        <v>1318</v>
      </c>
      <c r="C392" s="80" t="s">
        <v>680</v>
      </c>
      <c r="D392" s="80" t="s">
        <v>1602</v>
      </c>
    </row>
    <row r="393" spans="1:4" x14ac:dyDescent="0.3">
      <c r="A393" s="146"/>
      <c r="B393" s="80" t="s">
        <v>1319</v>
      </c>
      <c r="C393" s="80" t="s">
        <v>681</v>
      </c>
      <c r="D393" s="80" t="s">
        <v>1808</v>
      </c>
    </row>
    <row r="394" spans="1:4" x14ac:dyDescent="0.3">
      <c r="A394" s="146"/>
      <c r="B394" s="80" t="s">
        <v>1320</v>
      </c>
      <c r="C394" s="80" t="s">
        <v>503</v>
      </c>
      <c r="D394" s="80" t="s">
        <v>1809</v>
      </c>
    </row>
    <row r="395" spans="1:4" x14ac:dyDescent="0.3">
      <c r="A395" s="146"/>
      <c r="B395" s="80" t="s">
        <v>1321</v>
      </c>
      <c r="C395" s="80" t="s">
        <v>408</v>
      </c>
      <c r="D395" s="80" t="s">
        <v>1651</v>
      </c>
    </row>
    <row r="396" spans="1:4" x14ac:dyDescent="0.3">
      <c r="A396" s="146"/>
      <c r="B396" s="80" t="s">
        <v>1322</v>
      </c>
      <c r="C396" s="80" t="s">
        <v>408</v>
      </c>
      <c r="D396" s="80" t="s">
        <v>1617</v>
      </c>
    </row>
    <row r="397" spans="1:4" x14ac:dyDescent="0.3">
      <c r="A397" s="146"/>
      <c r="B397" s="80" t="s">
        <v>1323</v>
      </c>
      <c r="C397" s="80" t="s">
        <v>682</v>
      </c>
      <c r="D397" s="80" t="s">
        <v>1810</v>
      </c>
    </row>
    <row r="398" spans="1:4" x14ac:dyDescent="0.3">
      <c r="A398" s="146"/>
      <c r="B398" s="80" t="s">
        <v>1324</v>
      </c>
      <c r="C398" s="80" t="s">
        <v>683</v>
      </c>
      <c r="D398" s="80" t="s">
        <v>1811</v>
      </c>
    </row>
    <row r="399" spans="1:4" x14ac:dyDescent="0.3">
      <c r="A399" s="146"/>
      <c r="B399" s="80" t="s">
        <v>1325</v>
      </c>
      <c r="C399" s="80" t="s">
        <v>408</v>
      </c>
      <c r="D399" s="80" t="s">
        <v>1617</v>
      </c>
    </row>
    <row r="400" spans="1:4" x14ac:dyDescent="0.3">
      <c r="A400" s="146"/>
      <c r="B400" s="80" t="s">
        <v>1326</v>
      </c>
      <c r="C400" s="80" t="s">
        <v>431</v>
      </c>
      <c r="D400" s="80" t="s">
        <v>1812</v>
      </c>
    </row>
    <row r="401" spans="1:4" x14ac:dyDescent="0.3">
      <c r="A401" s="146"/>
      <c r="B401" s="80" t="s">
        <v>1327</v>
      </c>
      <c r="C401" s="80" t="s">
        <v>684</v>
      </c>
      <c r="D401" s="80" t="s">
        <v>1602</v>
      </c>
    </row>
    <row r="402" spans="1:4" x14ac:dyDescent="0.3">
      <c r="A402" s="146"/>
      <c r="B402" s="80" t="s">
        <v>1328</v>
      </c>
      <c r="C402" s="80" t="s">
        <v>403</v>
      </c>
      <c r="D402" s="80" t="s">
        <v>1664</v>
      </c>
    </row>
    <row r="403" spans="1:4" x14ac:dyDescent="0.3">
      <c r="A403" s="146"/>
      <c r="B403" s="80" t="s">
        <v>1329</v>
      </c>
      <c r="C403" s="80" t="s">
        <v>408</v>
      </c>
      <c r="D403" s="80" t="s">
        <v>1636</v>
      </c>
    </row>
    <row r="404" spans="1:4" x14ac:dyDescent="0.3">
      <c r="A404" s="146"/>
      <c r="B404" s="80" t="s">
        <v>1330</v>
      </c>
      <c r="C404" s="80" t="s">
        <v>685</v>
      </c>
      <c r="D404" s="80" t="s">
        <v>1813</v>
      </c>
    </row>
    <row r="405" spans="1:4" x14ac:dyDescent="0.3">
      <c r="A405" s="146"/>
      <c r="B405" s="80" t="s">
        <v>1331</v>
      </c>
      <c r="C405" s="80" t="s">
        <v>686</v>
      </c>
      <c r="D405" s="80" t="s">
        <v>1814</v>
      </c>
    </row>
    <row r="406" spans="1:4" x14ac:dyDescent="0.3">
      <c r="A406" s="146"/>
      <c r="B406" s="80" t="s">
        <v>1332</v>
      </c>
      <c r="C406" s="80" t="s">
        <v>408</v>
      </c>
      <c r="D406" s="80" t="s">
        <v>1636</v>
      </c>
    </row>
    <row r="407" spans="1:4" x14ac:dyDescent="0.3">
      <c r="A407" s="146"/>
      <c r="B407" s="80" t="s">
        <v>1333</v>
      </c>
      <c r="C407" s="80" t="s">
        <v>687</v>
      </c>
      <c r="D407" s="80" t="s">
        <v>1815</v>
      </c>
    </row>
    <row r="408" spans="1:4" x14ac:dyDescent="0.3">
      <c r="A408" s="146"/>
      <c r="B408" s="80" t="s">
        <v>1334</v>
      </c>
      <c r="C408" s="80" t="s">
        <v>688</v>
      </c>
      <c r="D408" s="80" t="s">
        <v>1767</v>
      </c>
    </row>
    <row r="409" spans="1:4" x14ac:dyDescent="0.3">
      <c r="A409" s="146"/>
      <c r="B409" s="80" t="s">
        <v>1335</v>
      </c>
      <c r="C409" s="80" t="s">
        <v>689</v>
      </c>
      <c r="D409" s="80" t="s">
        <v>1816</v>
      </c>
    </row>
    <row r="410" spans="1:4" x14ac:dyDescent="0.3">
      <c r="A410" s="146"/>
      <c r="B410" s="80" t="s">
        <v>1336</v>
      </c>
      <c r="C410" s="80" t="s">
        <v>426</v>
      </c>
      <c r="D410" s="80" t="s">
        <v>1602</v>
      </c>
    </row>
    <row r="411" spans="1:4" x14ac:dyDescent="0.3">
      <c r="A411" s="146"/>
      <c r="B411" s="80" t="s">
        <v>1337</v>
      </c>
      <c r="C411" s="80" t="s">
        <v>410</v>
      </c>
      <c r="D411" s="80" t="s">
        <v>1628</v>
      </c>
    </row>
    <row r="412" spans="1:4" x14ac:dyDescent="0.3">
      <c r="A412" s="146"/>
      <c r="B412" s="80" t="s">
        <v>1338</v>
      </c>
      <c r="C412" s="80" t="s">
        <v>616</v>
      </c>
      <c r="D412" s="80" t="s">
        <v>1728</v>
      </c>
    </row>
    <row r="413" spans="1:4" x14ac:dyDescent="0.3">
      <c r="A413" s="146"/>
      <c r="B413" s="80" t="s">
        <v>1339</v>
      </c>
      <c r="C413" s="80" t="s">
        <v>500</v>
      </c>
      <c r="D413" s="80" t="s">
        <v>1702</v>
      </c>
    </row>
    <row r="414" spans="1:4" x14ac:dyDescent="0.3">
      <c r="A414" s="146"/>
      <c r="B414" s="80" t="s">
        <v>1340</v>
      </c>
      <c r="C414" s="80" t="s">
        <v>426</v>
      </c>
      <c r="D414" s="80" t="s">
        <v>1602</v>
      </c>
    </row>
    <row r="415" spans="1:4" x14ac:dyDescent="0.3">
      <c r="A415" s="146"/>
      <c r="B415" s="80" t="s">
        <v>1341</v>
      </c>
      <c r="C415" s="80" t="s">
        <v>408</v>
      </c>
      <c r="D415" s="80" t="s">
        <v>1602</v>
      </c>
    </row>
    <row r="416" spans="1:4" x14ac:dyDescent="0.3">
      <c r="A416" s="146"/>
      <c r="B416" s="80" t="s">
        <v>1342</v>
      </c>
      <c r="C416" s="80" t="s">
        <v>690</v>
      </c>
      <c r="D416" s="80" t="s">
        <v>1706</v>
      </c>
    </row>
    <row r="417" spans="1:4" x14ac:dyDescent="0.3">
      <c r="A417" s="146"/>
      <c r="B417" s="80" t="s">
        <v>1343</v>
      </c>
      <c r="C417" s="80" t="s">
        <v>403</v>
      </c>
      <c r="D417" s="80" t="s">
        <v>1653</v>
      </c>
    </row>
    <row r="418" spans="1:4" x14ac:dyDescent="0.3">
      <c r="A418" s="146"/>
      <c r="B418" s="80" t="s">
        <v>1344</v>
      </c>
      <c r="C418" s="80" t="s">
        <v>691</v>
      </c>
      <c r="D418" s="80" t="s">
        <v>1602</v>
      </c>
    </row>
    <row r="419" spans="1:4" x14ac:dyDescent="0.3">
      <c r="A419" s="146"/>
      <c r="B419" s="80" t="s">
        <v>1345</v>
      </c>
      <c r="C419" s="80" t="s">
        <v>408</v>
      </c>
      <c r="D419" s="80" t="s">
        <v>1617</v>
      </c>
    </row>
    <row r="420" spans="1:4" x14ac:dyDescent="0.3">
      <c r="A420" s="146"/>
      <c r="B420" s="80" t="s">
        <v>1346</v>
      </c>
      <c r="C420" s="80" t="s">
        <v>408</v>
      </c>
      <c r="D420" s="80" t="s">
        <v>1617</v>
      </c>
    </row>
    <row r="421" spans="1:4" x14ac:dyDescent="0.3">
      <c r="A421" s="146"/>
      <c r="B421" s="80" t="s">
        <v>1347</v>
      </c>
      <c r="C421" s="80" t="s">
        <v>403</v>
      </c>
      <c r="D421" s="80" t="s">
        <v>1607</v>
      </c>
    </row>
    <row r="422" spans="1:4" x14ac:dyDescent="0.3">
      <c r="A422" s="146"/>
      <c r="B422" s="80" t="s">
        <v>1348</v>
      </c>
      <c r="C422" s="80" t="s">
        <v>403</v>
      </c>
      <c r="D422" s="80" t="s">
        <v>1755</v>
      </c>
    </row>
    <row r="423" spans="1:4" x14ac:dyDescent="0.3">
      <c r="A423" s="146"/>
      <c r="B423" s="80" t="s">
        <v>1349</v>
      </c>
      <c r="C423" s="80" t="s">
        <v>403</v>
      </c>
      <c r="D423" s="80" t="s">
        <v>1755</v>
      </c>
    </row>
    <row r="424" spans="1:4" x14ac:dyDescent="0.3">
      <c r="A424" s="146"/>
      <c r="B424" s="80" t="s">
        <v>1350</v>
      </c>
      <c r="C424" s="80" t="s">
        <v>427</v>
      </c>
      <c r="D424" s="80" t="s">
        <v>1621</v>
      </c>
    </row>
    <row r="425" spans="1:4" x14ac:dyDescent="0.3">
      <c r="A425" s="146"/>
      <c r="B425" s="80" t="s">
        <v>1351</v>
      </c>
      <c r="C425" s="80" t="s">
        <v>692</v>
      </c>
      <c r="D425" s="80" t="s">
        <v>1817</v>
      </c>
    </row>
    <row r="426" spans="1:4" x14ac:dyDescent="0.3">
      <c r="A426" s="146"/>
      <c r="B426" s="80" t="s">
        <v>1352</v>
      </c>
      <c r="C426" s="80" t="s">
        <v>693</v>
      </c>
      <c r="D426" s="80" t="s">
        <v>1818</v>
      </c>
    </row>
    <row r="427" spans="1:4" x14ac:dyDescent="0.3">
      <c r="A427" s="146"/>
      <c r="B427" s="80" t="s">
        <v>1353</v>
      </c>
      <c r="C427" s="80" t="s">
        <v>426</v>
      </c>
      <c r="D427" s="80" t="s">
        <v>1819</v>
      </c>
    </row>
    <row r="428" spans="1:4" x14ac:dyDescent="0.3">
      <c r="A428" s="146"/>
      <c r="B428" s="80" t="s">
        <v>1354</v>
      </c>
      <c r="C428" s="80" t="s">
        <v>426</v>
      </c>
      <c r="D428" s="80" t="s">
        <v>1820</v>
      </c>
    </row>
    <row r="429" spans="1:4" x14ac:dyDescent="0.3">
      <c r="A429" s="146"/>
      <c r="B429" s="80" t="s">
        <v>1355</v>
      </c>
      <c r="C429" s="80" t="s">
        <v>694</v>
      </c>
      <c r="D429" s="80" t="s">
        <v>1821</v>
      </c>
    </row>
    <row r="430" spans="1:4" x14ac:dyDescent="0.3">
      <c r="A430" s="146"/>
      <c r="B430" s="80" t="s">
        <v>1356</v>
      </c>
      <c r="C430" s="80" t="s">
        <v>426</v>
      </c>
      <c r="D430" s="80" t="s">
        <v>1822</v>
      </c>
    </row>
    <row r="431" spans="1:4" x14ac:dyDescent="0.3">
      <c r="A431" s="146"/>
      <c r="B431" s="80" t="s">
        <v>1357</v>
      </c>
      <c r="C431" s="80" t="s">
        <v>405</v>
      </c>
      <c r="D431" s="80" t="s">
        <v>1602</v>
      </c>
    </row>
    <row r="432" spans="1:4" x14ac:dyDescent="0.3">
      <c r="A432" s="146"/>
      <c r="B432" s="80" t="s">
        <v>1358</v>
      </c>
      <c r="C432" s="80" t="s">
        <v>695</v>
      </c>
      <c r="D432" s="80" t="s">
        <v>1823</v>
      </c>
    </row>
    <row r="433" spans="1:4" x14ac:dyDescent="0.3">
      <c r="A433" s="147"/>
      <c r="B433" s="81" t="s">
        <v>1359</v>
      </c>
      <c r="C433" s="81" t="s">
        <v>696</v>
      </c>
      <c r="D433" s="81" t="s">
        <v>1824</v>
      </c>
    </row>
    <row r="434" spans="1:4" x14ac:dyDescent="0.3">
      <c r="A434" s="148" t="s">
        <v>697</v>
      </c>
      <c r="B434" s="76" t="s">
        <v>1927</v>
      </c>
      <c r="C434" s="76" t="s">
        <v>1928</v>
      </c>
      <c r="D434" s="76" t="s">
        <v>1929</v>
      </c>
    </row>
    <row r="435" spans="1:4" x14ac:dyDescent="0.3">
      <c r="A435" s="149"/>
      <c r="B435" s="77" t="s">
        <v>1361</v>
      </c>
      <c r="C435" s="77" t="s">
        <v>404</v>
      </c>
      <c r="D435" s="77" t="s">
        <v>1825</v>
      </c>
    </row>
    <row r="436" spans="1:4" x14ac:dyDescent="0.3">
      <c r="A436" s="149"/>
      <c r="B436" s="77" t="s">
        <v>1362</v>
      </c>
      <c r="C436" s="77" t="s">
        <v>405</v>
      </c>
      <c r="D436" s="77" t="s">
        <v>1826</v>
      </c>
    </row>
    <row r="437" spans="1:4" x14ac:dyDescent="0.3">
      <c r="A437" s="149"/>
      <c r="B437" s="77" t="s">
        <v>1363</v>
      </c>
      <c r="C437" s="77" t="s">
        <v>406</v>
      </c>
      <c r="D437" s="77" t="s">
        <v>1716</v>
      </c>
    </row>
    <row r="438" spans="1:4" x14ac:dyDescent="0.3">
      <c r="A438" s="149"/>
      <c r="B438" s="77" t="s">
        <v>1364</v>
      </c>
      <c r="C438" s="77" t="s">
        <v>405</v>
      </c>
      <c r="D438" s="77" t="s">
        <v>1827</v>
      </c>
    </row>
    <row r="439" spans="1:4" x14ac:dyDescent="0.3">
      <c r="A439" s="149"/>
      <c r="B439" s="77" t="s">
        <v>1365</v>
      </c>
      <c r="C439" s="77" t="s">
        <v>407</v>
      </c>
      <c r="D439" s="77" t="s">
        <v>1673</v>
      </c>
    </row>
    <row r="440" spans="1:4" x14ac:dyDescent="0.3">
      <c r="A440" s="149"/>
      <c r="B440" s="77" t="s">
        <v>1366</v>
      </c>
      <c r="C440" s="77" t="s">
        <v>408</v>
      </c>
      <c r="D440" s="77" t="s">
        <v>1602</v>
      </c>
    </row>
    <row r="441" spans="1:4" x14ac:dyDescent="0.3">
      <c r="A441" s="149"/>
      <c r="B441" s="77" t="s">
        <v>1367</v>
      </c>
      <c r="C441" s="77" t="s">
        <v>409</v>
      </c>
      <c r="D441" s="77" t="s">
        <v>1828</v>
      </c>
    </row>
    <row r="442" spans="1:4" x14ac:dyDescent="0.3">
      <c r="A442" s="149"/>
      <c r="B442" s="77" t="s">
        <v>1368</v>
      </c>
      <c r="C442" s="77" t="s">
        <v>408</v>
      </c>
      <c r="D442" s="77" t="s">
        <v>1602</v>
      </c>
    </row>
    <row r="443" spans="1:4" x14ac:dyDescent="0.3">
      <c r="A443" s="149"/>
      <c r="B443" s="77" t="s">
        <v>1369</v>
      </c>
      <c r="C443" s="77" t="s">
        <v>410</v>
      </c>
      <c r="D443" s="77" t="s">
        <v>1628</v>
      </c>
    </row>
    <row r="444" spans="1:4" x14ac:dyDescent="0.3">
      <c r="A444" s="149"/>
      <c r="B444" s="77" t="s">
        <v>1370</v>
      </c>
      <c r="C444" s="77" t="s">
        <v>405</v>
      </c>
      <c r="D444" s="77" t="s">
        <v>1829</v>
      </c>
    </row>
    <row r="445" spans="1:4" x14ac:dyDescent="0.3">
      <c r="A445" s="149"/>
      <c r="B445" s="77" t="s">
        <v>1371</v>
      </c>
      <c r="C445" s="77" t="s">
        <v>403</v>
      </c>
      <c r="D445" s="77" t="s">
        <v>1653</v>
      </c>
    </row>
    <row r="446" spans="1:4" x14ac:dyDescent="0.3">
      <c r="A446" s="149"/>
      <c r="B446" s="77" t="s">
        <v>1372</v>
      </c>
      <c r="C446" s="77" t="s">
        <v>411</v>
      </c>
      <c r="D446" s="77" t="s">
        <v>1830</v>
      </c>
    </row>
    <row r="447" spans="1:4" x14ac:dyDescent="0.3">
      <c r="A447" s="149"/>
      <c r="B447" s="77" t="s">
        <v>1373</v>
      </c>
      <c r="C447" s="77" t="s">
        <v>412</v>
      </c>
      <c r="D447" s="77" t="s">
        <v>1831</v>
      </c>
    </row>
    <row r="448" spans="1:4" x14ac:dyDescent="0.3">
      <c r="A448" s="149"/>
      <c r="B448" s="77" t="s">
        <v>1374</v>
      </c>
      <c r="C448" s="77" t="s">
        <v>405</v>
      </c>
      <c r="D448" s="77" t="s">
        <v>1602</v>
      </c>
    </row>
    <row r="449" spans="1:4" x14ac:dyDescent="0.3">
      <c r="A449" s="149"/>
      <c r="B449" s="77" t="s">
        <v>1375</v>
      </c>
      <c r="C449" s="77" t="s">
        <v>413</v>
      </c>
      <c r="D449" s="77" t="s">
        <v>1832</v>
      </c>
    </row>
    <row r="450" spans="1:4" x14ac:dyDescent="0.3">
      <c r="A450" s="149"/>
      <c r="B450" s="77" t="s">
        <v>1376</v>
      </c>
      <c r="C450" s="77" t="s">
        <v>403</v>
      </c>
      <c r="D450" s="77" t="s">
        <v>1833</v>
      </c>
    </row>
    <row r="451" spans="1:4" x14ac:dyDescent="0.3">
      <c r="A451" s="149"/>
      <c r="B451" s="77" t="s">
        <v>1377</v>
      </c>
      <c r="C451" s="77" t="s">
        <v>414</v>
      </c>
      <c r="D451" s="77" t="s">
        <v>1834</v>
      </c>
    </row>
    <row r="452" spans="1:4" x14ac:dyDescent="0.3">
      <c r="A452" s="149"/>
      <c r="B452" s="77" t="s">
        <v>1378</v>
      </c>
      <c r="C452" s="77" t="s">
        <v>415</v>
      </c>
      <c r="D452" s="77" t="s">
        <v>1835</v>
      </c>
    </row>
    <row r="453" spans="1:4" x14ac:dyDescent="0.3">
      <c r="A453" s="149"/>
      <c r="B453" s="77" t="s">
        <v>1379</v>
      </c>
      <c r="C453" s="77" t="s">
        <v>416</v>
      </c>
      <c r="D453" s="77" t="s">
        <v>1836</v>
      </c>
    </row>
    <row r="454" spans="1:4" x14ac:dyDescent="0.3">
      <c r="A454" s="149"/>
      <c r="B454" s="77" t="s">
        <v>1380</v>
      </c>
      <c r="C454" s="77" t="s">
        <v>417</v>
      </c>
      <c r="D454" s="77" t="s">
        <v>1837</v>
      </c>
    </row>
    <row r="455" spans="1:4" x14ac:dyDescent="0.3">
      <c r="A455" s="149"/>
      <c r="B455" s="77" t="s">
        <v>1381</v>
      </c>
      <c r="C455" s="77" t="s">
        <v>418</v>
      </c>
      <c r="D455" s="77" t="s">
        <v>1686</v>
      </c>
    </row>
    <row r="456" spans="1:4" x14ac:dyDescent="0.3">
      <c r="A456" s="149"/>
      <c r="B456" s="77" t="s">
        <v>1382</v>
      </c>
      <c r="C456" s="77" t="s">
        <v>419</v>
      </c>
      <c r="D456" s="77" t="s">
        <v>1838</v>
      </c>
    </row>
    <row r="457" spans="1:4" x14ac:dyDescent="0.3">
      <c r="A457" s="149"/>
      <c r="B457" s="77" t="s">
        <v>1383</v>
      </c>
      <c r="C457" s="77" t="s">
        <v>420</v>
      </c>
      <c r="D457" s="77" t="s">
        <v>1839</v>
      </c>
    </row>
    <row r="458" spans="1:4" x14ac:dyDescent="0.3">
      <c r="A458" s="149"/>
      <c r="B458" s="77" t="s">
        <v>1384</v>
      </c>
      <c r="C458" s="77" t="s">
        <v>405</v>
      </c>
      <c r="D458" s="77" t="s">
        <v>1840</v>
      </c>
    </row>
    <row r="459" spans="1:4" x14ac:dyDescent="0.3">
      <c r="A459" s="149"/>
      <c r="B459" s="77" t="s">
        <v>1385</v>
      </c>
      <c r="C459" s="77" t="s">
        <v>421</v>
      </c>
      <c r="D459" s="77" t="s">
        <v>1577</v>
      </c>
    </row>
    <row r="460" spans="1:4" x14ac:dyDescent="0.3">
      <c r="A460" s="149"/>
      <c r="B460" s="77" t="s">
        <v>1386</v>
      </c>
      <c r="C460" s="77" t="s">
        <v>403</v>
      </c>
      <c r="D460" s="77" t="s">
        <v>1607</v>
      </c>
    </row>
    <row r="461" spans="1:4" x14ac:dyDescent="0.3">
      <c r="A461" s="149"/>
      <c r="B461" s="77" t="s">
        <v>1387</v>
      </c>
      <c r="C461" s="77" t="s">
        <v>415</v>
      </c>
      <c r="D461" s="77" t="s">
        <v>1841</v>
      </c>
    </row>
    <row r="462" spans="1:4" x14ac:dyDescent="0.3">
      <c r="A462" s="149"/>
      <c r="B462" s="77" t="s">
        <v>1388</v>
      </c>
      <c r="C462" s="77" t="s">
        <v>403</v>
      </c>
      <c r="D462" s="77" t="s">
        <v>1607</v>
      </c>
    </row>
    <row r="463" spans="1:4" x14ac:dyDescent="0.3">
      <c r="A463" s="149"/>
      <c r="B463" s="77" t="s">
        <v>1389</v>
      </c>
      <c r="C463" s="77" t="s">
        <v>422</v>
      </c>
      <c r="D463" s="77" t="s">
        <v>1688</v>
      </c>
    </row>
    <row r="464" spans="1:4" x14ac:dyDescent="0.3">
      <c r="A464" s="149"/>
      <c r="B464" s="77" t="s">
        <v>1390</v>
      </c>
      <c r="C464" s="77" t="s">
        <v>408</v>
      </c>
      <c r="D464" s="77" t="s">
        <v>1674</v>
      </c>
    </row>
    <row r="465" spans="1:4" x14ac:dyDescent="0.3">
      <c r="A465" s="149"/>
      <c r="B465" s="77" t="s">
        <v>1391</v>
      </c>
      <c r="C465" s="77" t="s">
        <v>408</v>
      </c>
      <c r="D465" s="77" t="s">
        <v>1792</v>
      </c>
    </row>
    <row r="466" spans="1:4" x14ac:dyDescent="0.3">
      <c r="A466" s="149"/>
      <c r="B466" s="77" t="s">
        <v>1392</v>
      </c>
      <c r="C466" s="77" t="s">
        <v>423</v>
      </c>
      <c r="D466" s="77" t="s">
        <v>1842</v>
      </c>
    </row>
    <row r="467" spans="1:4" x14ac:dyDescent="0.3">
      <c r="A467" s="149"/>
      <c r="B467" s="77" t="s">
        <v>1393</v>
      </c>
      <c r="C467" s="77" t="s">
        <v>424</v>
      </c>
      <c r="D467" s="77" t="s">
        <v>1843</v>
      </c>
    </row>
    <row r="468" spans="1:4" x14ac:dyDescent="0.3">
      <c r="A468" s="149"/>
      <c r="B468" s="77" t="s">
        <v>1394</v>
      </c>
      <c r="C468" s="77" t="s">
        <v>425</v>
      </c>
      <c r="D468" s="77" t="s">
        <v>1844</v>
      </c>
    </row>
    <row r="469" spans="1:4" x14ac:dyDescent="0.3">
      <c r="A469" s="149"/>
      <c r="B469" s="77" t="s">
        <v>1395</v>
      </c>
      <c r="C469" s="77" t="s">
        <v>426</v>
      </c>
      <c r="D469" s="77" t="s">
        <v>1602</v>
      </c>
    </row>
    <row r="470" spans="1:4" x14ac:dyDescent="0.3">
      <c r="A470" s="149"/>
      <c r="B470" s="77" t="s">
        <v>1396</v>
      </c>
      <c r="C470" s="77" t="s">
        <v>427</v>
      </c>
      <c r="D470" s="77" t="s">
        <v>1615</v>
      </c>
    </row>
    <row r="471" spans="1:4" x14ac:dyDescent="0.3">
      <c r="A471" s="149"/>
      <c r="B471" s="77" t="s">
        <v>1397</v>
      </c>
      <c r="C471" s="77" t="s">
        <v>428</v>
      </c>
      <c r="D471" s="77" t="s">
        <v>1845</v>
      </c>
    </row>
    <row r="472" spans="1:4" x14ac:dyDescent="0.3">
      <c r="A472" s="149"/>
      <c r="B472" s="77" t="s">
        <v>1398</v>
      </c>
      <c r="C472" s="77" t="s">
        <v>405</v>
      </c>
      <c r="D472" s="77" t="s">
        <v>1846</v>
      </c>
    </row>
    <row r="473" spans="1:4" x14ac:dyDescent="0.3">
      <c r="A473" s="149"/>
      <c r="B473" s="77" t="s">
        <v>1399</v>
      </c>
      <c r="C473" s="77" t="s">
        <v>405</v>
      </c>
      <c r="D473" s="77" t="s">
        <v>1602</v>
      </c>
    </row>
    <row r="474" spans="1:4" x14ac:dyDescent="0.3">
      <c r="A474" s="149"/>
      <c r="B474" s="77" t="s">
        <v>1400</v>
      </c>
      <c r="C474" s="77" t="s">
        <v>408</v>
      </c>
      <c r="D474" s="77" t="s">
        <v>1623</v>
      </c>
    </row>
    <row r="475" spans="1:4" x14ac:dyDescent="0.3">
      <c r="A475" s="149"/>
      <c r="B475" s="77" t="s">
        <v>1401</v>
      </c>
      <c r="C475" s="77" t="s">
        <v>408</v>
      </c>
      <c r="D475" s="77" t="s">
        <v>1623</v>
      </c>
    </row>
    <row r="476" spans="1:4" x14ac:dyDescent="0.3">
      <c r="A476" s="149"/>
      <c r="B476" s="77" t="s">
        <v>1402</v>
      </c>
      <c r="C476" s="77" t="s">
        <v>426</v>
      </c>
      <c r="D476" s="77" t="s">
        <v>1847</v>
      </c>
    </row>
    <row r="477" spans="1:4" x14ac:dyDescent="0.3">
      <c r="A477" s="149"/>
      <c r="B477" s="77" t="s">
        <v>1403</v>
      </c>
      <c r="C477" s="77" t="s">
        <v>408</v>
      </c>
      <c r="D477" s="77" t="s">
        <v>1602</v>
      </c>
    </row>
    <row r="478" spans="1:4" x14ac:dyDescent="0.3">
      <c r="A478" s="149"/>
      <c r="B478" s="77" t="s">
        <v>1404</v>
      </c>
      <c r="C478" s="77" t="s">
        <v>429</v>
      </c>
      <c r="D478" s="77" t="s">
        <v>1848</v>
      </c>
    </row>
    <row r="479" spans="1:4" x14ac:dyDescent="0.3">
      <c r="A479" s="149"/>
      <c r="B479" s="77" t="s">
        <v>1405</v>
      </c>
      <c r="C479" s="77" t="s">
        <v>408</v>
      </c>
      <c r="D479" s="77" t="s">
        <v>1634</v>
      </c>
    </row>
    <row r="480" spans="1:4" x14ac:dyDescent="0.3">
      <c r="A480" s="149"/>
      <c r="B480" s="77" t="s">
        <v>1406</v>
      </c>
      <c r="C480" s="77" t="s">
        <v>430</v>
      </c>
      <c r="D480" s="77" t="s">
        <v>1849</v>
      </c>
    </row>
    <row r="481" spans="1:4" x14ac:dyDescent="0.3">
      <c r="A481" s="149"/>
      <c r="B481" s="77" t="s">
        <v>1407</v>
      </c>
      <c r="C481" s="77" t="s">
        <v>408</v>
      </c>
      <c r="D481" s="77" t="s">
        <v>1617</v>
      </c>
    </row>
    <row r="482" spans="1:4" x14ac:dyDescent="0.3">
      <c r="A482" s="149"/>
      <c r="B482" s="77" t="s">
        <v>1408</v>
      </c>
      <c r="C482" s="77" t="s">
        <v>426</v>
      </c>
      <c r="D482" s="77" t="s">
        <v>1602</v>
      </c>
    </row>
    <row r="483" spans="1:4" x14ac:dyDescent="0.3">
      <c r="A483" s="149"/>
      <c r="B483" s="77" t="s">
        <v>1409</v>
      </c>
      <c r="C483" s="77" t="s">
        <v>431</v>
      </c>
      <c r="D483" s="77" t="s">
        <v>1812</v>
      </c>
    </row>
    <row r="484" spans="1:4" x14ac:dyDescent="0.3">
      <c r="A484" s="149"/>
      <c r="B484" s="77" t="s">
        <v>1410</v>
      </c>
      <c r="C484" s="77" t="s">
        <v>405</v>
      </c>
      <c r="D484" s="77" t="s">
        <v>1768</v>
      </c>
    </row>
    <row r="485" spans="1:4" x14ac:dyDescent="0.3">
      <c r="A485" s="149"/>
      <c r="B485" s="77" t="s">
        <v>1411</v>
      </c>
      <c r="C485" s="77" t="s">
        <v>405</v>
      </c>
      <c r="D485" s="77" t="s">
        <v>1768</v>
      </c>
    </row>
    <row r="486" spans="1:4" x14ac:dyDescent="0.3">
      <c r="A486" s="149"/>
      <c r="B486" s="77" t="s">
        <v>1412</v>
      </c>
      <c r="C486" s="77" t="s">
        <v>405</v>
      </c>
      <c r="D486" s="77" t="s">
        <v>1602</v>
      </c>
    </row>
    <row r="487" spans="1:4" x14ac:dyDescent="0.3">
      <c r="A487" s="149"/>
      <c r="B487" s="77" t="s">
        <v>1413</v>
      </c>
      <c r="C487" s="77" t="s">
        <v>432</v>
      </c>
      <c r="D487" s="77" t="s">
        <v>1850</v>
      </c>
    </row>
    <row r="488" spans="1:4" x14ac:dyDescent="0.3">
      <c r="A488" s="149"/>
      <c r="B488" s="77" t="s">
        <v>1414</v>
      </c>
      <c r="C488" s="77" t="s">
        <v>433</v>
      </c>
      <c r="D488" s="77" t="s">
        <v>1851</v>
      </c>
    </row>
    <row r="489" spans="1:4" x14ac:dyDescent="0.3">
      <c r="A489" s="149"/>
      <c r="B489" s="77" t="s">
        <v>1415</v>
      </c>
      <c r="C489" s="77" t="s">
        <v>426</v>
      </c>
      <c r="D489" s="77" t="s">
        <v>1602</v>
      </c>
    </row>
    <row r="490" spans="1:4" x14ac:dyDescent="0.3">
      <c r="A490" s="149"/>
      <c r="B490" s="77" t="s">
        <v>1416</v>
      </c>
      <c r="C490" s="77" t="s">
        <v>434</v>
      </c>
      <c r="D490" s="77" t="s">
        <v>1852</v>
      </c>
    </row>
    <row r="491" spans="1:4" x14ac:dyDescent="0.3">
      <c r="A491" s="149"/>
      <c r="B491" s="77" t="s">
        <v>1417</v>
      </c>
      <c r="C491" s="77" t="s">
        <v>435</v>
      </c>
      <c r="D491" s="77" t="s">
        <v>1602</v>
      </c>
    </row>
    <row r="492" spans="1:4" x14ac:dyDescent="0.3">
      <c r="A492" s="149"/>
      <c r="B492" s="77" t="s">
        <v>1418</v>
      </c>
      <c r="C492" s="77" t="s">
        <v>436</v>
      </c>
      <c r="D492" s="77" t="s">
        <v>1853</v>
      </c>
    </row>
    <row r="493" spans="1:4" x14ac:dyDescent="0.3">
      <c r="A493" s="149"/>
      <c r="B493" s="77" t="s">
        <v>1419</v>
      </c>
      <c r="C493" s="77" t="s">
        <v>405</v>
      </c>
      <c r="D493" s="77" t="s">
        <v>1602</v>
      </c>
    </row>
    <row r="494" spans="1:4" x14ac:dyDescent="0.3">
      <c r="A494" s="149"/>
      <c r="B494" s="77" t="s">
        <v>1420</v>
      </c>
      <c r="C494" s="77" t="s">
        <v>437</v>
      </c>
      <c r="D494" s="77" t="s">
        <v>1854</v>
      </c>
    </row>
    <row r="495" spans="1:4" x14ac:dyDescent="0.3">
      <c r="A495" s="149"/>
      <c r="B495" s="77" t="s">
        <v>1421</v>
      </c>
      <c r="C495" s="77" t="s">
        <v>426</v>
      </c>
      <c r="D495" s="77" t="s">
        <v>1602</v>
      </c>
    </row>
    <row r="496" spans="1:4" x14ac:dyDescent="0.3">
      <c r="A496" s="149"/>
      <c r="B496" s="77" t="s">
        <v>1422</v>
      </c>
      <c r="C496" s="77" t="s">
        <v>405</v>
      </c>
      <c r="D496" s="77" t="s">
        <v>1855</v>
      </c>
    </row>
    <row r="497" spans="1:4" x14ac:dyDescent="0.3">
      <c r="A497" s="149"/>
      <c r="B497" s="77" t="s">
        <v>1423</v>
      </c>
      <c r="C497" s="77" t="s">
        <v>405</v>
      </c>
      <c r="D497" s="77" t="s">
        <v>1856</v>
      </c>
    </row>
    <row r="498" spans="1:4" x14ac:dyDescent="0.3">
      <c r="A498" s="149"/>
      <c r="B498" s="77" t="s">
        <v>1424</v>
      </c>
      <c r="C498" s="77" t="s">
        <v>405</v>
      </c>
      <c r="D498" s="77" t="s">
        <v>1602</v>
      </c>
    </row>
    <row r="499" spans="1:4" x14ac:dyDescent="0.3">
      <c r="A499" s="149"/>
      <c r="B499" s="77" t="s">
        <v>1425</v>
      </c>
      <c r="C499" s="77" t="s">
        <v>438</v>
      </c>
      <c r="D499" s="77" t="s">
        <v>1602</v>
      </c>
    </row>
    <row r="500" spans="1:4" x14ac:dyDescent="0.3">
      <c r="A500" s="149"/>
      <c r="B500" s="77" t="s">
        <v>1426</v>
      </c>
      <c r="C500" s="77" t="s">
        <v>439</v>
      </c>
      <c r="D500" s="77" t="s">
        <v>1857</v>
      </c>
    </row>
    <row r="501" spans="1:4" x14ac:dyDescent="0.3">
      <c r="A501" s="149"/>
      <c r="B501" s="77" t="s">
        <v>1427</v>
      </c>
      <c r="C501" s="77" t="s">
        <v>405</v>
      </c>
      <c r="D501" s="77" t="s">
        <v>1858</v>
      </c>
    </row>
    <row r="502" spans="1:4" x14ac:dyDescent="0.3">
      <c r="A502" s="149"/>
      <c r="B502" s="77" t="s">
        <v>1428</v>
      </c>
      <c r="C502" s="77" t="s">
        <v>408</v>
      </c>
      <c r="D502" s="77" t="s">
        <v>1651</v>
      </c>
    </row>
    <row r="503" spans="1:4" x14ac:dyDescent="0.3">
      <c r="A503" s="149"/>
      <c r="B503" s="77" t="s">
        <v>1429</v>
      </c>
      <c r="C503" s="77" t="s">
        <v>405</v>
      </c>
      <c r="D503" s="77" t="s">
        <v>1859</v>
      </c>
    </row>
    <row r="504" spans="1:4" x14ac:dyDescent="0.3">
      <c r="A504" s="149"/>
      <c r="B504" s="77" t="s">
        <v>1430</v>
      </c>
      <c r="C504" s="77" t="s">
        <v>440</v>
      </c>
      <c r="D504" s="77" t="s">
        <v>1860</v>
      </c>
    </row>
    <row r="505" spans="1:4" x14ac:dyDescent="0.3">
      <c r="A505" s="149"/>
      <c r="B505" s="77" t="s">
        <v>1431</v>
      </c>
      <c r="C505" s="77" t="s">
        <v>405</v>
      </c>
      <c r="D505" s="77" t="s">
        <v>1602</v>
      </c>
    </row>
    <row r="506" spans="1:4" x14ac:dyDescent="0.3">
      <c r="A506" s="149"/>
      <c r="B506" s="77" t="s">
        <v>1432</v>
      </c>
      <c r="C506" s="77" t="s">
        <v>403</v>
      </c>
      <c r="D506" s="77" t="s">
        <v>1861</v>
      </c>
    </row>
    <row r="507" spans="1:4" x14ac:dyDescent="0.3">
      <c r="A507" s="149"/>
      <c r="B507" s="77" t="s">
        <v>1433</v>
      </c>
      <c r="C507" s="77" t="s">
        <v>441</v>
      </c>
      <c r="D507" s="77" t="s">
        <v>1862</v>
      </c>
    </row>
    <row r="508" spans="1:4" x14ac:dyDescent="0.3">
      <c r="A508" s="149"/>
      <c r="B508" s="77" t="s">
        <v>1434</v>
      </c>
      <c r="C508" s="77" t="s">
        <v>442</v>
      </c>
      <c r="D508" s="77" t="s">
        <v>1699</v>
      </c>
    </row>
    <row r="509" spans="1:4" x14ac:dyDescent="0.3">
      <c r="A509" s="149"/>
      <c r="B509" s="77" t="s">
        <v>1435</v>
      </c>
      <c r="C509" s="77" t="s">
        <v>443</v>
      </c>
      <c r="D509" s="77" t="s">
        <v>1863</v>
      </c>
    </row>
    <row r="510" spans="1:4" x14ac:dyDescent="0.3">
      <c r="A510" s="149"/>
      <c r="B510" s="77" t="s">
        <v>1436</v>
      </c>
      <c r="C510" s="77" t="s">
        <v>405</v>
      </c>
      <c r="D510" s="77" t="s">
        <v>1602</v>
      </c>
    </row>
    <row r="511" spans="1:4" x14ac:dyDescent="0.3">
      <c r="A511" s="149"/>
      <c r="B511" s="77" t="s">
        <v>1437</v>
      </c>
      <c r="C511" s="77" t="s">
        <v>444</v>
      </c>
      <c r="D511" s="77" t="s">
        <v>1602</v>
      </c>
    </row>
    <row r="512" spans="1:4" x14ac:dyDescent="0.3">
      <c r="A512" s="149"/>
      <c r="B512" s="77" t="s">
        <v>1438</v>
      </c>
      <c r="C512" s="77" t="s">
        <v>408</v>
      </c>
      <c r="D512" s="77" t="s">
        <v>1617</v>
      </c>
    </row>
    <row r="513" spans="1:4" x14ac:dyDescent="0.3">
      <c r="A513" s="149"/>
      <c r="B513" s="77" t="s">
        <v>1439</v>
      </c>
      <c r="C513" s="77" t="s">
        <v>408</v>
      </c>
      <c r="D513" s="77" t="s">
        <v>1617</v>
      </c>
    </row>
    <row r="514" spans="1:4" x14ac:dyDescent="0.3">
      <c r="A514" s="149"/>
      <c r="B514" s="77" t="s">
        <v>1440</v>
      </c>
      <c r="C514" s="77" t="s">
        <v>408</v>
      </c>
      <c r="D514" s="77" t="s">
        <v>1634</v>
      </c>
    </row>
    <row r="515" spans="1:4" x14ac:dyDescent="0.3">
      <c r="A515" s="149"/>
      <c r="B515" s="77" t="s">
        <v>1441</v>
      </c>
      <c r="C515" s="77" t="s">
        <v>445</v>
      </c>
      <c r="D515" s="77" t="s">
        <v>1864</v>
      </c>
    </row>
    <row r="516" spans="1:4" x14ac:dyDescent="0.3">
      <c r="A516" s="149"/>
      <c r="B516" s="77" t="s">
        <v>1442</v>
      </c>
      <c r="C516" s="77" t="s">
        <v>445</v>
      </c>
      <c r="D516" s="77" t="s">
        <v>1864</v>
      </c>
    </row>
    <row r="517" spans="1:4" x14ac:dyDescent="0.3">
      <c r="A517" s="149"/>
      <c r="B517" s="77" t="s">
        <v>1443</v>
      </c>
      <c r="C517" s="77" t="s">
        <v>446</v>
      </c>
      <c r="D517" s="77" t="s">
        <v>1623</v>
      </c>
    </row>
    <row r="518" spans="1:4" x14ac:dyDescent="0.3">
      <c r="A518" s="149"/>
      <c r="B518" s="77" t="s">
        <v>1444</v>
      </c>
      <c r="C518" s="77" t="s">
        <v>447</v>
      </c>
      <c r="D518" s="77" t="s">
        <v>1865</v>
      </c>
    </row>
    <row r="519" spans="1:4" x14ac:dyDescent="0.3">
      <c r="A519" s="149"/>
      <c r="B519" s="77" t="s">
        <v>1445</v>
      </c>
      <c r="C519" s="77" t="s">
        <v>448</v>
      </c>
      <c r="D519" s="77" t="s">
        <v>1602</v>
      </c>
    </row>
    <row r="520" spans="1:4" x14ac:dyDescent="0.3">
      <c r="A520" s="149"/>
      <c r="B520" s="77" t="s">
        <v>1446</v>
      </c>
      <c r="C520" s="77" t="s">
        <v>449</v>
      </c>
      <c r="D520" s="77" t="s">
        <v>1693</v>
      </c>
    </row>
    <row r="521" spans="1:4" x14ac:dyDescent="0.3">
      <c r="A521" s="149"/>
      <c r="B521" s="77" t="s">
        <v>1447</v>
      </c>
      <c r="C521" s="77" t="s">
        <v>411</v>
      </c>
      <c r="D521" s="77" t="s">
        <v>1830</v>
      </c>
    </row>
    <row r="522" spans="1:4" x14ac:dyDescent="0.3">
      <c r="A522" s="149"/>
      <c r="B522" s="77" t="s">
        <v>1448</v>
      </c>
      <c r="C522" s="77" t="s">
        <v>450</v>
      </c>
      <c r="D522" s="77" t="s">
        <v>1694</v>
      </c>
    </row>
    <row r="523" spans="1:4" x14ac:dyDescent="0.3">
      <c r="A523" s="149"/>
      <c r="B523" s="77" t="s">
        <v>1449</v>
      </c>
      <c r="C523" s="77" t="s">
        <v>405</v>
      </c>
      <c r="D523" s="77" t="s">
        <v>1602</v>
      </c>
    </row>
    <row r="524" spans="1:4" x14ac:dyDescent="0.3">
      <c r="A524" s="149"/>
      <c r="B524" s="77" t="s">
        <v>1450</v>
      </c>
      <c r="C524" s="77" t="s">
        <v>451</v>
      </c>
      <c r="D524" s="77" t="s">
        <v>1866</v>
      </c>
    </row>
    <row r="525" spans="1:4" x14ac:dyDescent="0.3">
      <c r="A525" s="149"/>
      <c r="B525" s="77" t="s">
        <v>1451</v>
      </c>
      <c r="C525" s="77" t="s">
        <v>403</v>
      </c>
      <c r="D525" s="77" t="s">
        <v>1664</v>
      </c>
    </row>
    <row r="526" spans="1:4" x14ac:dyDescent="0.3">
      <c r="A526" s="149"/>
      <c r="B526" s="77" t="s">
        <v>1452</v>
      </c>
      <c r="C526" s="77" t="s">
        <v>408</v>
      </c>
      <c r="D526" s="77" t="s">
        <v>1617</v>
      </c>
    </row>
    <row r="527" spans="1:4" x14ac:dyDescent="0.3">
      <c r="A527" s="149"/>
      <c r="B527" s="77" t="s">
        <v>1453</v>
      </c>
      <c r="C527" s="77" t="s">
        <v>452</v>
      </c>
      <c r="D527" s="77" t="s">
        <v>1867</v>
      </c>
    </row>
    <row r="528" spans="1:4" x14ac:dyDescent="0.3">
      <c r="A528" s="149"/>
      <c r="B528" s="77" t="s">
        <v>1454</v>
      </c>
      <c r="C528" s="77" t="s">
        <v>453</v>
      </c>
      <c r="D528" s="77" t="s">
        <v>1867</v>
      </c>
    </row>
    <row r="529" spans="1:4" x14ac:dyDescent="0.3">
      <c r="A529" s="149"/>
      <c r="B529" s="77" t="s">
        <v>1455</v>
      </c>
      <c r="C529" s="77" t="s">
        <v>454</v>
      </c>
      <c r="D529" s="77" t="s">
        <v>1602</v>
      </c>
    </row>
    <row r="530" spans="1:4" x14ac:dyDescent="0.3">
      <c r="A530" s="149"/>
      <c r="B530" s="77" t="s">
        <v>1456</v>
      </c>
      <c r="C530" s="77" t="s">
        <v>455</v>
      </c>
      <c r="D530" s="77" t="s">
        <v>1815</v>
      </c>
    </row>
    <row r="531" spans="1:4" x14ac:dyDescent="0.3">
      <c r="A531" s="149"/>
      <c r="B531" s="77" t="s">
        <v>1457</v>
      </c>
      <c r="C531" s="77" t="s">
        <v>456</v>
      </c>
      <c r="D531" s="77" t="s">
        <v>1868</v>
      </c>
    </row>
    <row r="532" spans="1:4" x14ac:dyDescent="0.3">
      <c r="A532" s="149"/>
      <c r="B532" s="77" t="s">
        <v>1458</v>
      </c>
      <c r="C532" s="77" t="s">
        <v>457</v>
      </c>
      <c r="D532" s="77" t="s">
        <v>1869</v>
      </c>
    </row>
    <row r="533" spans="1:4" x14ac:dyDescent="0.3">
      <c r="A533" s="149"/>
      <c r="B533" s="77" t="s">
        <v>1459</v>
      </c>
      <c r="C533" s="77" t="s">
        <v>458</v>
      </c>
      <c r="D533" s="77" t="s">
        <v>1687</v>
      </c>
    </row>
    <row r="534" spans="1:4" x14ac:dyDescent="0.3">
      <c r="A534" s="149"/>
      <c r="B534" s="77" t="s">
        <v>1460</v>
      </c>
      <c r="C534" s="77" t="s">
        <v>459</v>
      </c>
      <c r="D534" s="77" t="s">
        <v>1721</v>
      </c>
    </row>
    <row r="535" spans="1:4" x14ac:dyDescent="0.3">
      <c r="A535" s="149"/>
      <c r="B535" s="77" t="s">
        <v>460</v>
      </c>
      <c r="C535" s="77" t="s">
        <v>461</v>
      </c>
      <c r="D535" s="77" t="s">
        <v>1870</v>
      </c>
    </row>
    <row r="536" spans="1:4" x14ac:dyDescent="0.3">
      <c r="A536" s="149"/>
      <c r="B536" s="77" t="s">
        <v>1461</v>
      </c>
      <c r="C536" s="77" t="s">
        <v>426</v>
      </c>
      <c r="D536" s="77" t="s">
        <v>1871</v>
      </c>
    </row>
    <row r="537" spans="1:4" x14ac:dyDescent="0.3">
      <c r="A537" s="149"/>
      <c r="B537" s="77" t="s">
        <v>1462</v>
      </c>
      <c r="C537" s="77" t="s">
        <v>449</v>
      </c>
      <c r="D537" s="77" t="s">
        <v>1872</v>
      </c>
    </row>
    <row r="538" spans="1:4" x14ac:dyDescent="0.3">
      <c r="A538" s="149"/>
      <c r="B538" s="77" t="s">
        <v>1463</v>
      </c>
      <c r="C538" s="77" t="s">
        <v>462</v>
      </c>
      <c r="D538" s="77" t="s">
        <v>1873</v>
      </c>
    </row>
    <row r="539" spans="1:4" x14ac:dyDescent="0.3">
      <c r="A539" s="149"/>
      <c r="B539" s="77" t="s">
        <v>1464</v>
      </c>
      <c r="C539" s="77" t="s">
        <v>463</v>
      </c>
      <c r="D539" s="77" t="s">
        <v>1874</v>
      </c>
    </row>
    <row r="540" spans="1:4" x14ac:dyDescent="0.3">
      <c r="A540" s="149"/>
      <c r="B540" s="77" t="s">
        <v>1465</v>
      </c>
      <c r="C540" s="77" t="s">
        <v>464</v>
      </c>
      <c r="D540" s="77" t="s">
        <v>1602</v>
      </c>
    </row>
    <row r="541" spans="1:4" x14ac:dyDescent="0.3">
      <c r="A541" s="149"/>
      <c r="B541" s="77" t="s">
        <v>1466</v>
      </c>
      <c r="C541" s="77" t="s">
        <v>465</v>
      </c>
      <c r="D541" s="77" t="s">
        <v>1875</v>
      </c>
    </row>
    <row r="542" spans="1:4" x14ac:dyDescent="0.3">
      <c r="A542" s="149"/>
      <c r="B542" s="77" t="s">
        <v>1467</v>
      </c>
      <c r="C542" s="77" t="s">
        <v>466</v>
      </c>
      <c r="D542" s="77" t="s">
        <v>1592</v>
      </c>
    </row>
    <row r="543" spans="1:4" x14ac:dyDescent="0.3">
      <c r="A543" s="149"/>
      <c r="B543" s="77" t="s">
        <v>1468</v>
      </c>
      <c r="C543" s="77" t="s">
        <v>467</v>
      </c>
      <c r="D543" s="77" t="s">
        <v>1602</v>
      </c>
    </row>
    <row r="544" spans="1:4" x14ac:dyDescent="0.3">
      <c r="A544" s="149"/>
      <c r="B544" s="77" t="s">
        <v>1469</v>
      </c>
      <c r="C544" s="77" t="s">
        <v>468</v>
      </c>
      <c r="D544" s="77" t="s">
        <v>1876</v>
      </c>
    </row>
    <row r="545" spans="1:4" x14ac:dyDescent="0.3">
      <c r="A545" s="149"/>
      <c r="B545" s="77" t="s">
        <v>1470</v>
      </c>
      <c r="C545" s="77" t="s">
        <v>412</v>
      </c>
      <c r="D545" s="77" t="s">
        <v>1877</v>
      </c>
    </row>
    <row r="546" spans="1:4" x14ac:dyDescent="0.3">
      <c r="A546" s="149"/>
      <c r="B546" s="77" t="s">
        <v>1471</v>
      </c>
      <c r="C546" s="77" t="s">
        <v>469</v>
      </c>
      <c r="D546" s="77" t="s">
        <v>1878</v>
      </c>
    </row>
    <row r="547" spans="1:4" x14ac:dyDescent="0.3">
      <c r="A547" s="149"/>
      <c r="B547" s="77" t="s">
        <v>1472</v>
      </c>
      <c r="C547" s="77" t="s">
        <v>470</v>
      </c>
      <c r="D547" s="77" t="s">
        <v>1879</v>
      </c>
    </row>
    <row r="548" spans="1:4" x14ac:dyDescent="0.3">
      <c r="A548" s="149"/>
      <c r="B548" s="77" t="s">
        <v>1473</v>
      </c>
      <c r="C548" s="77" t="s">
        <v>426</v>
      </c>
      <c r="D548" s="77" t="s">
        <v>1630</v>
      </c>
    </row>
    <row r="549" spans="1:4" x14ac:dyDescent="0.3">
      <c r="A549" s="149"/>
      <c r="B549" s="77" t="s">
        <v>1474</v>
      </c>
      <c r="C549" s="77" t="s">
        <v>471</v>
      </c>
      <c r="D549" s="77" t="s">
        <v>1645</v>
      </c>
    </row>
    <row r="550" spans="1:4" x14ac:dyDescent="0.3">
      <c r="A550" s="149"/>
      <c r="B550" s="77" t="s">
        <v>1475</v>
      </c>
      <c r="C550" s="77" t="s">
        <v>408</v>
      </c>
      <c r="D550" s="77" t="s">
        <v>1617</v>
      </c>
    </row>
    <row r="551" spans="1:4" x14ac:dyDescent="0.3">
      <c r="A551" s="149"/>
      <c r="B551" s="77" t="s">
        <v>1476</v>
      </c>
      <c r="C551" s="77" t="s">
        <v>472</v>
      </c>
      <c r="D551" s="77" t="s">
        <v>1632</v>
      </c>
    </row>
    <row r="552" spans="1:4" x14ac:dyDescent="0.3">
      <c r="A552" s="149"/>
      <c r="B552" s="77" t="s">
        <v>1477</v>
      </c>
      <c r="C552" s="77" t="s">
        <v>403</v>
      </c>
      <c r="D552" s="77" t="s">
        <v>1661</v>
      </c>
    </row>
    <row r="553" spans="1:4" x14ac:dyDescent="0.3">
      <c r="A553" s="149"/>
      <c r="B553" s="77" t="s">
        <v>1478</v>
      </c>
      <c r="C553" s="77" t="s">
        <v>473</v>
      </c>
      <c r="D553" s="77" t="s">
        <v>1602</v>
      </c>
    </row>
    <row r="554" spans="1:4" x14ac:dyDescent="0.3">
      <c r="A554" s="149"/>
      <c r="B554" s="77" t="s">
        <v>1479</v>
      </c>
      <c r="C554" s="77" t="s">
        <v>426</v>
      </c>
      <c r="D554" s="77" t="s">
        <v>1602</v>
      </c>
    </row>
    <row r="555" spans="1:4" x14ac:dyDescent="0.3">
      <c r="A555" s="149"/>
      <c r="B555" s="77" t="s">
        <v>1480</v>
      </c>
      <c r="C555" s="77" t="s">
        <v>474</v>
      </c>
      <c r="D555" s="77" t="s">
        <v>1716</v>
      </c>
    </row>
    <row r="556" spans="1:4" x14ac:dyDescent="0.3">
      <c r="A556" s="149"/>
      <c r="B556" s="77" t="s">
        <v>1481</v>
      </c>
      <c r="C556" s="77" t="s">
        <v>408</v>
      </c>
      <c r="D556" s="77" t="s">
        <v>1602</v>
      </c>
    </row>
    <row r="557" spans="1:4" x14ac:dyDescent="0.3">
      <c r="A557" s="149"/>
      <c r="B557" s="77" t="s">
        <v>1482</v>
      </c>
      <c r="C557" s="77" t="s">
        <v>408</v>
      </c>
      <c r="D557" s="77" t="s">
        <v>1602</v>
      </c>
    </row>
    <row r="558" spans="1:4" x14ac:dyDescent="0.3">
      <c r="A558" s="149"/>
      <c r="B558" s="77" t="s">
        <v>1483</v>
      </c>
      <c r="C558" s="77" t="s">
        <v>475</v>
      </c>
      <c r="D558" s="77" t="s">
        <v>1880</v>
      </c>
    </row>
    <row r="559" spans="1:4" x14ac:dyDescent="0.3">
      <c r="A559" s="149"/>
      <c r="B559" s="77" t="s">
        <v>1484</v>
      </c>
      <c r="C559" s="77" t="s">
        <v>476</v>
      </c>
      <c r="D559" s="77" t="s">
        <v>1602</v>
      </c>
    </row>
    <row r="560" spans="1:4" x14ac:dyDescent="0.3">
      <c r="A560" s="149"/>
      <c r="B560" s="77" t="s">
        <v>1485</v>
      </c>
      <c r="C560" s="77" t="s">
        <v>477</v>
      </c>
      <c r="D560" s="77" t="s">
        <v>1881</v>
      </c>
    </row>
    <row r="561" spans="1:4" x14ac:dyDescent="0.3">
      <c r="A561" s="149"/>
      <c r="B561" s="77" t="s">
        <v>1486</v>
      </c>
      <c r="C561" s="77" t="s">
        <v>478</v>
      </c>
      <c r="D561" s="77" t="s">
        <v>1882</v>
      </c>
    </row>
    <row r="562" spans="1:4" x14ac:dyDescent="0.3">
      <c r="A562" s="149"/>
      <c r="B562" s="77" t="s">
        <v>1487</v>
      </c>
      <c r="C562" s="77" t="s">
        <v>479</v>
      </c>
      <c r="D562" s="77" t="s">
        <v>1734</v>
      </c>
    </row>
    <row r="563" spans="1:4" x14ac:dyDescent="0.3">
      <c r="A563" s="149"/>
      <c r="B563" s="77" t="s">
        <v>1488</v>
      </c>
      <c r="C563" s="77" t="s">
        <v>480</v>
      </c>
      <c r="D563" s="77" t="s">
        <v>1883</v>
      </c>
    </row>
    <row r="564" spans="1:4" x14ac:dyDescent="0.3">
      <c r="A564" s="149"/>
      <c r="B564" s="77" t="s">
        <v>1489</v>
      </c>
      <c r="C564" s="77" t="s">
        <v>481</v>
      </c>
      <c r="D564" s="77" t="s">
        <v>1884</v>
      </c>
    </row>
    <row r="565" spans="1:4" x14ac:dyDescent="0.3">
      <c r="A565" s="149"/>
      <c r="B565" s="77" t="s">
        <v>1490</v>
      </c>
      <c r="C565" s="77" t="s">
        <v>482</v>
      </c>
      <c r="D565" s="77" t="s">
        <v>1885</v>
      </c>
    </row>
    <row r="566" spans="1:4" x14ac:dyDescent="0.3">
      <c r="A566" s="149"/>
      <c r="B566" s="77" t="s">
        <v>1491</v>
      </c>
      <c r="C566" s="77" t="s">
        <v>483</v>
      </c>
      <c r="D566" s="77" t="s">
        <v>1577</v>
      </c>
    </row>
    <row r="567" spans="1:4" x14ac:dyDescent="0.3">
      <c r="A567" s="149"/>
      <c r="B567" s="77" t="s">
        <v>1492</v>
      </c>
      <c r="C567" s="77" t="s">
        <v>484</v>
      </c>
      <c r="D567" s="77" t="s">
        <v>1886</v>
      </c>
    </row>
    <row r="568" spans="1:4" x14ac:dyDescent="0.3">
      <c r="A568" s="149"/>
      <c r="B568" s="77" t="s">
        <v>1493</v>
      </c>
      <c r="C568" s="77" t="s">
        <v>484</v>
      </c>
      <c r="D568" s="77" t="s">
        <v>1602</v>
      </c>
    </row>
    <row r="569" spans="1:4" x14ac:dyDescent="0.3">
      <c r="A569" s="149"/>
      <c r="B569" s="77" t="s">
        <v>1494</v>
      </c>
      <c r="C569" s="77" t="s">
        <v>408</v>
      </c>
      <c r="D569" s="77" t="s">
        <v>1602</v>
      </c>
    </row>
    <row r="570" spans="1:4" x14ac:dyDescent="0.3">
      <c r="A570" s="149"/>
      <c r="B570" s="77" t="s">
        <v>1495</v>
      </c>
      <c r="C570" s="77" t="s">
        <v>408</v>
      </c>
      <c r="D570" s="77" t="s">
        <v>1617</v>
      </c>
    </row>
    <row r="571" spans="1:4" x14ac:dyDescent="0.3">
      <c r="A571" s="149"/>
      <c r="B571" s="77" t="s">
        <v>1496</v>
      </c>
      <c r="C571" s="77" t="s">
        <v>408</v>
      </c>
      <c r="D571" s="77" t="s">
        <v>1887</v>
      </c>
    </row>
    <row r="572" spans="1:4" x14ac:dyDescent="0.3">
      <c r="A572" s="149"/>
      <c r="B572" s="77" t="s">
        <v>1497</v>
      </c>
      <c r="C572" s="77" t="s">
        <v>485</v>
      </c>
      <c r="D572" s="77" t="s">
        <v>1888</v>
      </c>
    </row>
    <row r="573" spans="1:4" x14ac:dyDescent="0.3">
      <c r="A573" s="149"/>
      <c r="B573" s="77" t="s">
        <v>1498</v>
      </c>
      <c r="C573" s="77" t="s">
        <v>414</v>
      </c>
      <c r="D573" s="77" t="s">
        <v>1889</v>
      </c>
    </row>
    <row r="574" spans="1:4" x14ac:dyDescent="0.3">
      <c r="A574" s="149"/>
      <c r="B574" s="77" t="s">
        <v>1499</v>
      </c>
      <c r="C574" s="77" t="s">
        <v>486</v>
      </c>
      <c r="D574" s="77" t="s">
        <v>1602</v>
      </c>
    </row>
    <row r="575" spans="1:4" x14ac:dyDescent="0.3">
      <c r="A575" s="149"/>
      <c r="B575" s="77" t="s">
        <v>1500</v>
      </c>
      <c r="C575" s="77" t="s">
        <v>487</v>
      </c>
      <c r="D575" s="77" t="s">
        <v>1630</v>
      </c>
    </row>
    <row r="576" spans="1:4" x14ac:dyDescent="0.3">
      <c r="A576" s="149"/>
      <c r="B576" s="77" t="s">
        <v>1501</v>
      </c>
      <c r="C576" s="77" t="s">
        <v>488</v>
      </c>
      <c r="D576" s="77" t="s">
        <v>1890</v>
      </c>
    </row>
    <row r="577" spans="1:4" x14ac:dyDescent="0.3">
      <c r="A577" s="149"/>
      <c r="B577" s="77" t="s">
        <v>1502</v>
      </c>
      <c r="C577" s="77" t="s">
        <v>489</v>
      </c>
      <c r="D577" s="77" t="s">
        <v>1891</v>
      </c>
    </row>
    <row r="578" spans="1:4" x14ac:dyDescent="0.3">
      <c r="A578" s="149"/>
      <c r="B578" s="77" t="s">
        <v>1503</v>
      </c>
      <c r="C578" s="77" t="s">
        <v>490</v>
      </c>
      <c r="D578" s="77" t="s">
        <v>1602</v>
      </c>
    </row>
    <row r="579" spans="1:4" x14ac:dyDescent="0.3">
      <c r="A579" s="149"/>
      <c r="B579" s="77" t="s">
        <v>1504</v>
      </c>
      <c r="C579" s="77" t="s">
        <v>491</v>
      </c>
      <c r="D579" s="77" t="s">
        <v>1892</v>
      </c>
    </row>
    <row r="580" spans="1:4" x14ac:dyDescent="0.3">
      <c r="A580" s="149"/>
      <c r="B580" s="77" t="s">
        <v>1505</v>
      </c>
      <c r="C580" s="77" t="s">
        <v>406</v>
      </c>
      <c r="D580" s="77" t="s">
        <v>1715</v>
      </c>
    </row>
    <row r="581" spans="1:4" x14ac:dyDescent="0.3">
      <c r="A581" s="149"/>
      <c r="B581" s="77" t="s">
        <v>1506</v>
      </c>
      <c r="C581" s="77" t="s">
        <v>492</v>
      </c>
      <c r="D581" s="77" t="s">
        <v>1893</v>
      </c>
    </row>
    <row r="582" spans="1:4" x14ac:dyDescent="0.3">
      <c r="A582" s="149"/>
      <c r="B582" s="77" t="s">
        <v>1507</v>
      </c>
      <c r="C582" s="77" t="s">
        <v>493</v>
      </c>
      <c r="D582" s="77" t="s">
        <v>1894</v>
      </c>
    </row>
    <row r="583" spans="1:4" x14ac:dyDescent="0.3">
      <c r="A583" s="149"/>
      <c r="B583" s="77" t="s">
        <v>1508</v>
      </c>
      <c r="C583" s="77" t="s">
        <v>494</v>
      </c>
      <c r="D583" s="77" t="s">
        <v>1895</v>
      </c>
    </row>
    <row r="584" spans="1:4" x14ac:dyDescent="0.3">
      <c r="A584" s="149"/>
      <c r="B584" s="77" t="s">
        <v>1509</v>
      </c>
      <c r="C584" s="77" t="s">
        <v>455</v>
      </c>
      <c r="D584" s="77" t="s">
        <v>1896</v>
      </c>
    </row>
    <row r="585" spans="1:4" x14ac:dyDescent="0.3">
      <c r="A585" s="149"/>
      <c r="B585" s="77" t="s">
        <v>1510</v>
      </c>
      <c r="C585" s="77" t="s">
        <v>495</v>
      </c>
      <c r="D585" s="77" t="s">
        <v>1897</v>
      </c>
    </row>
    <row r="586" spans="1:4" x14ac:dyDescent="0.3">
      <c r="A586" s="149"/>
      <c r="B586" s="77" t="s">
        <v>1511</v>
      </c>
      <c r="C586" s="77" t="s">
        <v>496</v>
      </c>
      <c r="D586" s="77" t="s">
        <v>1602</v>
      </c>
    </row>
    <row r="587" spans="1:4" x14ac:dyDescent="0.3">
      <c r="A587" s="149"/>
      <c r="B587" s="77" t="s">
        <v>1512</v>
      </c>
      <c r="C587" s="77" t="s">
        <v>497</v>
      </c>
      <c r="D587" s="77" t="s">
        <v>1898</v>
      </c>
    </row>
    <row r="588" spans="1:4" x14ac:dyDescent="0.3">
      <c r="A588" s="149"/>
      <c r="B588" s="77" t="s">
        <v>1513</v>
      </c>
      <c r="C588" s="77" t="s">
        <v>498</v>
      </c>
      <c r="D588" s="77" t="s">
        <v>1899</v>
      </c>
    </row>
    <row r="589" spans="1:4" x14ac:dyDescent="0.3">
      <c r="A589" s="149"/>
      <c r="B589" s="77" t="s">
        <v>1514</v>
      </c>
      <c r="C589" s="77" t="s">
        <v>405</v>
      </c>
      <c r="D589" s="77" t="s">
        <v>1768</v>
      </c>
    </row>
    <row r="590" spans="1:4" x14ac:dyDescent="0.3">
      <c r="A590" s="149"/>
      <c r="B590" s="77" t="s">
        <v>1515</v>
      </c>
      <c r="C590" s="77" t="s">
        <v>499</v>
      </c>
      <c r="D590" s="77" t="s">
        <v>1900</v>
      </c>
    </row>
    <row r="591" spans="1:4" x14ac:dyDescent="0.3">
      <c r="A591" s="149"/>
      <c r="B591" s="77" t="s">
        <v>1516</v>
      </c>
      <c r="C591" s="77" t="s">
        <v>500</v>
      </c>
      <c r="D591" s="77" t="s">
        <v>1901</v>
      </c>
    </row>
    <row r="592" spans="1:4" x14ac:dyDescent="0.3">
      <c r="A592" s="149"/>
      <c r="B592" s="77" t="s">
        <v>1517</v>
      </c>
      <c r="C592" s="77" t="s">
        <v>501</v>
      </c>
      <c r="D592" s="77" t="s">
        <v>1902</v>
      </c>
    </row>
    <row r="593" spans="1:4" x14ac:dyDescent="0.3">
      <c r="A593" s="149"/>
      <c r="B593" s="77" t="s">
        <v>1518</v>
      </c>
      <c r="C593" s="77" t="s">
        <v>458</v>
      </c>
      <c r="D593" s="77" t="s">
        <v>1687</v>
      </c>
    </row>
    <row r="594" spans="1:4" x14ac:dyDescent="0.3">
      <c r="A594" s="149"/>
      <c r="B594" s="77" t="s">
        <v>1519</v>
      </c>
      <c r="C594" s="77" t="s">
        <v>426</v>
      </c>
      <c r="D594" s="77" t="s">
        <v>1615</v>
      </c>
    </row>
    <row r="595" spans="1:4" x14ac:dyDescent="0.3">
      <c r="A595" s="149"/>
      <c r="B595" s="77" t="s">
        <v>1520</v>
      </c>
      <c r="C595" s="77" t="s">
        <v>427</v>
      </c>
      <c r="D595" s="77" t="s">
        <v>1632</v>
      </c>
    </row>
    <row r="596" spans="1:4" x14ac:dyDescent="0.3">
      <c r="A596" s="149"/>
      <c r="B596" s="77" t="s">
        <v>1521</v>
      </c>
      <c r="C596" s="77" t="s">
        <v>407</v>
      </c>
      <c r="D596" s="77" t="s">
        <v>1903</v>
      </c>
    </row>
    <row r="597" spans="1:4" x14ac:dyDescent="0.3">
      <c r="A597" s="149"/>
      <c r="B597" s="77" t="s">
        <v>1522</v>
      </c>
      <c r="C597" s="77" t="s">
        <v>408</v>
      </c>
      <c r="D597" s="77" t="s">
        <v>1602</v>
      </c>
    </row>
    <row r="598" spans="1:4" x14ac:dyDescent="0.3">
      <c r="A598" s="149"/>
      <c r="B598" s="77" t="s">
        <v>1523</v>
      </c>
      <c r="C598" s="77" t="s">
        <v>502</v>
      </c>
      <c r="D598" s="77" t="s">
        <v>1904</v>
      </c>
    </row>
    <row r="599" spans="1:4" x14ac:dyDescent="0.3">
      <c r="A599" s="149"/>
      <c r="B599" s="77" t="s">
        <v>1524</v>
      </c>
      <c r="C599" s="77" t="s">
        <v>467</v>
      </c>
      <c r="D599" s="77" t="s">
        <v>1602</v>
      </c>
    </row>
    <row r="600" spans="1:4" x14ac:dyDescent="0.3">
      <c r="A600" s="149"/>
      <c r="B600" s="77" t="s">
        <v>1525</v>
      </c>
      <c r="C600" s="77" t="s">
        <v>503</v>
      </c>
      <c r="D600" s="77" t="s">
        <v>1809</v>
      </c>
    </row>
    <row r="601" spans="1:4" x14ac:dyDescent="0.3">
      <c r="A601" s="149"/>
      <c r="B601" s="77" t="s">
        <v>1526</v>
      </c>
      <c r="C601" s="77" t="s">
        <v>406</v>
      </c>
      <c r="D601" s="77" t="s">
        <v>1699</v>
      </c>
    </row>
    <row r="602" spans="1:4" x14ac:dyDescent="0.3">
      <c r="A602" s="149"/>
      <c r="B602" s="77" t="s">
        <v>1527</v>
      </c>
      <c r="C602" s="77" t="s">
        <v>405</v>
      </c>
      <c r="D602" s="77" t="s">
        <v>1605</v>
      </c>
    </row>
    <row r="603" spans="1:4" x14ac:dyDescent="0.3">
      <c r="A603" s="149"/>
      <c r="B603" s="77" t="s">
        <v>1528</v>
      </c>
      <c r="C603" s="77" t="s">
        <v>504</v>
      </c>
      <c r="D603" s="77" t="s">
        <v>1905</v>
      </c>
    </row>
    <row r="604" spans="1:4" x14ac:dyDescent="0.3">
      <c r="A604" s="149"/>
      <c r="B604" s="77" t="s">
        <v>1529</v>
      </c>
      <c r="C604" s="77" t="s">
        <v>505</v>
      </c>
      <c r="D604" s="77" t="s">
        <v>1906</v>
      </c>
    </row>
    <row r="605" spans="1:4" x14ac:dyDescent="0.3">
      <c r="A605" s="149"/>
      <c r="B605" s="77" t="s">
        <v>1530</v>
      </c>
      <c r="C605" s="77" t="s">
        <v>431</v>
      </c>
      <c r="D605" s="77" t="s">
        <v>1812</v>
      </c>
    </row>
    <row r="606" spans="1:4" x14ac:dyDescent="0.3">
      <c r="A606" s="149"/>
      <c r="B606" s="77" t="s">
        <v>1531</v>
      </c>
      <c r="C606" s="77" t="s">
        <v>407</v>
      </c>
      <c r="D606" s="77" t="s">
        <v>1907</v>
      </c>
    </row>
    <row r="607" spans="1:4" x14ac:dyDescent="0.3">
      <c r="A607" s="149"/>
      <c r="B607" s="77" t="s">
        <v>1532</v>
      </c>
      <c r="C607" s="77" t="s">
        <v>506</v>
      </c>
      <c r="D607" s="77" t="s">
        <v>1908</v>
      </c>
    </row>
    <row r="608" spans="1:4" x14ac:dyDescent="0.3">
      <c r="A608" s="149"/>
      <c r="B608" s="77" t="s">
        <v>1533</v>
      </c>
      <c r="C608" s="77" t="s">
        <v>408</v>
      </c>
      <c r="D608" s="77" t="s">
        <v>1617</v>
      </c>
    </row>
    <row r="609" spans="1:4" x14ac:dyDescent="0.3">
      <c r="A609" s="149"/>
      <c r="B609" s="77" t="s">
        <v>1534</v>
      </c>
      <c r="C609" s="77" t="s">
        <v>405</v>
      </c>
      <c r="D609" s="77" t="s">
        <v>1909</v>
      </c>
    </row>
    <row r="610" spans="1:4" x14ac:dyDescent="0.3">
      <c r="A610" s="149"/>
      <c r="B610" s="77" t="s">
        <v>1535</v>
      </c>
      <c r="C610" s="77" t="s">
        <v>405</v>
      </c>
      <c r="D610" s="77" t="s">
        <v>1602</v>
      </c>
    </row>
    <row r="611" spans="1:4" x14ac:dyDescent="0.3">
      <c r="A611" s="149"/>
      <c r="B611" s="77" t="s">
        <v>1536</v>
      </c>
      <c r="C611" s="77" t="s">
        <v>507</v>
      </c>
      <c r="D611" s="77" t="s">
        <v>1910</v>
      </c>
    </row>
    <row r="612" spans="1:4" x14ac:dyDescent="0.3">
      <c r="A612" s="149"/>
      <c r="B612" s="77" t="s">
        <v>1537</v>
      </c>
      <c r="C612" s="77" t="s">
        <v>508</v>
      </c>
      <c r="D612" s="77" t="s">
        <v>1911</v>
      </c>
    </row>
    <row r="613" spans="1:4" x14ac:dyDescent="0.3">
      <c r="A613" s="149"/>
      <c r="B613" s="77" t="s">
        <v>1538</v>
      </c>
      <c r="C613" s="77" t="s">
        <v>509</v>
      </c>
      <c r="D613" s="77" t="s">
        <v>1912</v>
      </c>
    </row>
    <row r="614" spans="1:4" x14ac:dyDescent="0.3">
      <c r="A614" s="149"/>
      <c r="B614" s="77" t="s">
        <v>1539</v>
      </c>
      <c r="C614" s="77" t="s">
        <v>510</v>
      </c>
      <c r="D614" s="77" t="s">
        <v>1913</v>
      </c>
    </row>
    <row r="615" spans="1:4" x14ac:dyDescent="0.3">
      <c r="A615" s="149"/>
      <c r="B615" s="77" t="s">
        <v>1540</v>
      </c>
      <c r="C615" s="77" t="s">
        <v>511</v>
      </c>
      <c r="D615" s="77" t="s">
        <v>1914</v>
      </c>
    </row>
    <row r="616" spans="1:4" x14ac:dyDescent="0.3">
      <c r="A616" s="149"/>
      <c r="B616" s="77" t="s">
        <v>1541</v>
      </c>
      <c r="C616" s="77" t="s">
        <v>422</v>
      </c>
      <c r="D616" s="77" t="s">
        <v>1602</v>
      </c>
    </row>
    <row r="617" spans="1:4" x14ac:dyDescent="0.3">
      <c r="A617" s="149"/>
      <c r="B617" s="77" t="s">
        <v>1542</v>
      </c>
      <c r="C617" s="77" t="s">
        <v>405</v>
      </c>
      <c r="D617" s="77" t="s">
        <v>1687</v>
      </c>
    </row>
    <row r="618" spans="1:4" x14ac:dyDescent="0.3">
      <c r="A618" s="149"/>
      <c r="B618" s="77" t="s">
        <v>1543</v>
      </c>
      <c r="C618" s="77" t="s">
        <v>512</v>
      </c>
      <c r="D618" s="77" t="s">
        <v>1602</v>
      </c>
    </row>
    <row r="619" spans="1:4" x14ac:dyDescent="0.3">
      <c r="A619" s="149"/>
      <c r="B619" s="77" t="s">
        <v>1544</v>
      </c>
      <c r="C619" s="77" t="s">
        <v>403</v>
      </c>
      <c r="D619" s="77" t="s">
        <v>1696</v>
      </c>
    </row>
    <row r="620" spans="1:4" x14ac:dyDescent="0.3">
      <c r="A620" s="149"/>
      <c r="B620" s="77" t="s">
        <v>1545</v>
      </c>
      <c r="C620" s="77" t="s">
        <v>513</v>
      </c>
      <c r="D620" s="77" t="s">
        <v>1915</v>
      </c>
    </row>
    <row r="621" spans="1:4" x14ac:dyDescent="0.3">
      <c r="A621" s="149"/>
      <c r="B621" s="77" t="s">
        <v>1546</v>
      </c>
      <c r="C621" s="77" t="s">
        <v>403</v>
      </c>
      <c r="D621" s="77" t="s">
        <v>1607</v>
      </c>
    </row>
    <row r="622" spans="1:4" x14ac:dyDescent="0.3">
      <c r="A622" s="149"/>
      <c r="B622" s="77" t="s">
        <v>1547</v>
      </c>
      <c r="C622" s="77" t="s">
        <v>514</v>
      </c>
      <c r="D622" s="77" t="s">
        <v>1916</v>
      </c>
    </row>
    <row r="623" spans="1:4" x14ac:dyDescent="0.3">
      <c r="A623" s="149"/>
      <c r="B623" s="77" t="s">
        <v>1548</v>
      </c>
      <c r="C623" s="77" t="s">
        <v>515</v>
      </c>
      <c r="D623" s="77" t="s">
        <v>1917</v>
      </c>
    </row>
    <row r="624" spans="1:4" x14ac:dyDescent="0.3">
      <c r="A624" s="149"/>
      <c r="B624" s="77" t="s">
        <v>1549</v>
      </c>
      <c r="C624" s="77" t="s">
        <v>516</v>
      </c>
      <c r="D624" s="77" t="s">
        <v>1918</v>
      </c>
    </row>
    <row r="625" spans="1:4" x14ac:dyDescent="0.3">
      <c r="A625" s="149"/>
      <c r="B625" s="77" t="s">
        <v>1550</v>
      </c>
      <c r="C625" s="77" t="s">
        <v>407</v>
      </c>
      <c r="D625" s="77" t="s">
        <v>1919</v>
      </c>
    </row>
    <row r="626" spans="1:4" x14ac:dyDescent="0.3">
      <c r="A626" s="149"/>
      <c r="B626" s="77" t="s">
        <v>1551</v>
      </c>
      <c r="C626" s="77" t="s">
        <v>517</v>
      </c>
      <c r="D626" s="77" t="s">
        <v>1920</v>
      </c>
    </row>
    <row r="627" spans="1:4" x14ac:dyDescent="0.3">
      <c r="A627" s="149"/>
      <c r="B627" s="77" t="s">
        <v>1552</v>
      </c>
      <c r="C627" s="77" t="s">
        <v>405</v>
      </c>
      <c r="D627" s="77" t="s">
        <v>1921</v>
      </c>
    </row>
    <row r="628" spans="1:4" x14ac:dyDescent="0.3">
      <c r="A628" s="149"/>
      <c r="B628" s="77" t="s">
        <v>1553</v>
      </c>
      <c r="C628" s="77" t="s">
        <v>408</v>
      </c>
      <c r="D628" s="77" t="s">
        <v>1602</v>
      </c>
    </row>
    <row r="629" spans="1:4" x14ac:dyDescent="0.3">
      <c r="A629" s="149"/>
      <c r="B629" s="77" t="s">
        <v>1554</v>
      </c>
      <c r="C629" s="77" t="s">
        <v>518</v>
      </c>
      <c r="D629" s="77" t="s">
        <v>1922</v>
      </c>
    </row>
    <row r="630" spans="1:4" x14ac:dyDescent="0.3">
      <c r="A630" s="149"/>
      <c r="B630" s="77" t="s">
        <v>1555</v>
      </c>
      <c r="C630" s="77" t="s">
        <v>408</v>
      </c>
      <c r="D630" s="77" t="s">
        <v>1636</v>
      </c>
    </row>
    <row r="631" spans="1:4" x14ac:dyDescent="0.3">
      <c r="A631" s="149"/>
      <c r="B631" s="77" t="s">
        <v>1556</v>
      </c>
      <c r="C631" s="77" t="s">
        <v>519</v>
      </c>
      <c r="D631" s="77" t="s">
        <v>1923</v>
      </c>
    </row>
    <row r="632" spans="1:4" x14ac:dyDescent="0.3">
      <c r="A632" s="149"/>
      <c r="B632" s="77" t="s">
        <v>1557</v>
      </c>
      <c r="C632" s="77" t="s">
        <v>520</v>
      </c>
      <c r="D632" s="77" t="s">
        <v>1602</v>
      </c>
    </row>
    <row r="633" spans="1:4" x14ac:dyDescent="0.3">
      <c r="A633" s="149"/>
      <c r="B633" s="77" t="s">
        <v>1558</v>
      </c>
      <c r="C633" s="77" t="s">
        <v>403</v>
      </c>
      <c r="D633" s="77" t="s">
        <v>1607</v>
      </c>
    </row>
    <row r="634" spans="1:4" x14ac:dyDescent="0.3">
      <c r="A634" s="149"/>
      <c r="B634" s="77" t="s">
        <v>1559</v>
      </c>
      <c r="C634" s="77" t="s">
        <v>403</v>
      </c>
      <c r="D634" s="77" t="s">
        <v>1664</v>
      </c>
    </row>
    <row r="635" spans="1:4" x14ac:dyDescent="0.3">
      <c r="A635" s="149"/>
      <c r="B635" s="77" t="s">
        <v>1560</v>
      </c>
      <c r="C635" s="77" t="s">
        <v>415</v>
      </c>
      <c r="D635" s="77" t="s">
        <v>1924</v>
      </c>
    </row>
    <row r="636" spans="1:4" x14ac:dyDescent="0.3">
      <c r="A636" s="149"/>
      <c r="B636" s="77" t="s">
        <v>1561</v>
      </c>
      <c r="C636" s="77" t="s">
        <v>408</v>
      </c>
      <c r="D636" s="77" t="s">
        <v>1617</v>
      </c>
    </row>
    <row r="637" spans="1:4" x14ac:dyDescent="0.3">
      <c r="A637" s="149"/>
      <c r="B637" s="77" t="s">
        <v>1562</v>
      </c>
      <c r="C637" s="77" t="s">
        <v>408</v>
      </c>
      <c r="D637" s="77" t="s">
        <v>1573</v>
      </c>
    </row>
    <row r="638" spans="1:4" x14ac:dyDescent="0.3">
      <c r="A638" s="149"/>
      <c r="B638" s="77" t="s">
        <v>1563</v>
      </c>
      <c r="C638" s="77" t="s">
        <v>426</v>
      </c>
      <c r="D638" s="77" t="s">
        <v>1602</v>
      </c>
    </row>
    <row r="639" spans="1:4" x14ac:dyDescent="0.3">
      <c r="A639" s="149"/>
      <c r="B639" s="77" t="s">
        <v>1564</v>
      </c>
      <c r="C639" s="77" t="s">
        <v>521</v>
      </c>
      <c r="D639" s="77" t="s">
        <v>1925</v>
      </c>
    </row>
    <row r="640" spans="1:4" x14ac:dyDescent="0.3">
      <c r="A640" s="149"/>
      <c r="B640" s="77" t="s">
        <v>1565</v>
      </c>
      <c r="C640" s="77" t="s">
        <v>496</v>
      </c>
      <c r="D640" s="77" t="s">
        <v>1602</v>
      </c>
    </row>
    <row r="641" spans="1:4" x14ac:dyDescent="0.3">
      <c r="A641" s="149"/>
      <c r="B641" s="77" t="s">
        <v>1566</v>
      </c>
      <c r="C641" s="77" t="s">
        <v>522</v>
      </c>
      <c r="D641" s="77" t="s">
        <v>1926</v>
      </c>
    </row>
    <row r="642" spans="1:4" x14ac:dyDescent="0.3">
      <c r="A642" s="150"/>
      <c r="B642" s="78" t="s">
        <v>523</v>
      </c>
      <c r="C642" s="78" t="s">
        <v>405</v>
      </c>
      <c r="D642" s="78" t="s">
        <v>1602</v>
      </c>
    </row>
  </sheetData>
  <autoFilter ref="D1:D642" xr:uid="{00000000-0001-0000-0800-000000000000}"/>
  <dataConsolidate>
    <dataRefs count="1">
      <dataRef ref="D4:E4" sheet="Table S5"/>
    </dataRefs>
  </dataConsolidate>
  <mergeCells count="4">
    <mergeCell ref="A4:A124"/>
    <mergeCell ref="A125:A433"/>
    <mergeCell ref="A434:A642"/>
    <mergeCell ref="A1:D1"/>
  </mergeCells>
  <phoneticPr fontId="19"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69"/>
  <sheetViews>
    <sheetView zoomScale="110" zoomScaleNormal="110" workbookViewId="0">
      <selection activeCell="B5" sqref="B5"/>
    </sheetView>
  </sheetViews>
  <sheetFormatPr defaultColWidth="8.83203125" defaultRowHeight="14" x14ac:dyDescent="0.3"/>
  <cols>
    <col min="2" max="2" width="24" customWidth="1"/>
    <col min="3" max="3" width="44.6640625" customWidth="1"/>
    <col min="4" max="4" width="57.6640625" customWidth="1"/>
  </cols>
  <sheetData>
    <row r="1" spans="1:4" x14ac:dyDescent="0.3">
      <c r="A1" s="134" t="s">
        <v>1995</v>
      </c>
      <c r="B1" s="134"/>
      <c r="C1" s="134"/>
      <c r="D1" s="134"/>
    </row>
    <row r="2" spans="1:4" x14ac:dyDescent="0.3">
      <c r="A2" s="7" t="s">
        <v>1957</v>
      </c>
    </row>
    <row r="4" spans="1:4" x14ac:dyDescent="0.3">
      <c r="A4" s="29"/>
      <c r="B4" s="29" t="s">
        <v>1582</v>
      </c>
      <c r="C4" s="29" t="s">
        <v>1583</v>
      </c>
      <c r="D4" s="29" t="s">
        <v>1584</v>
      </c>
    </row>
    <row r="5" spans="1:4" x14ac:dyDescent="0.3">
      <c r="A5" s="151" t="s">
        <v>699</v>
      </c>
      <c r="B5" s="33" t="s">
        <v>1365</v>
      </c>
      <c r="C5" s="33" t="s">
        <v>407</v>
      </c>
      <c r="D5" s="33" t="s">
        <v>1673</v>
      </c>
    </row>
    <row r="6" spans="1:4" x14ac:dyDescent="0.3">
      <c r="A6" s="152"/>
      <c r="B6" s="34" t="s">
        <v>529</v>
      </c>
      <c r="C6" s="34" t="s">
        <v>530</v>
      </c>
      <c r="D6" s="34" t="s">
        <v>405</v>
      </c>
    </row>
    <row r="7" spans="1:4" x14ac:dyDescent="0.3">
      <c r="A7" s="152"/>
      <c r="B7" s="34" t="s">
        <v>945</v>
      </c>
      <c r="C7" s="34" t="s">
        <v>408</v>
      </c>
      <c r="D7" s="34" t="s">
        <v>1573</v>
      </c>
    </row>
    <row r="8" spans="1:4" x14ac:dyDescent="0.3">
      <c r="A8" s="152"/>
      <c r="B8" s="34" t="s">
        <v>1395</v>
      </c>
      <c r="C8" s="34" t="s">
        <v>698</v>
      </c>
      <c r="D8" s="34" t="s">
        <v>405</v>
      </c>
    </row>
    <row r="9" spans="1:4" x14ac:dyDescent="0.3">
      <c r="A9" s="152"/>
      <c r="B9" s="34" t="s">
        <v>1402</v>
      </c>
      <c r="C9" s="34" t="s">
        <v>426</v>
      </c>
      <c r="D9" s="34" t="s">
        <v>1847</v>
      </c>
    </row>
    <row r="10" spans="1:4" x14ac:dyDescent="0.3">
      <c r="A10" s="152"/>
      <c r="B10" s="34" t="s">
        <v>1435</v>
      </c>
      <c r="C10" s="34" t="s">
        <v>443</v>
      </c>
      <c r="D10" s="34" t="s">
        <v>1863</v>
      </c>
    </row>
    <row r="11" spans="1:4" x14ac:dyDescent="0.3">
      <c r="A11" s="152"/>
      <c r="B11" s="34" t="s">
        <v>1454</v>
      </c>
      <c r="C11" s="34" t="s">
        <v>453</v>
      </c>
      <c r="D11" s="34" t="s">
        <v>1867</v>
      </c>
    </row>
    <row r="12" spans="1:4" x14ac:dyDescent="0.3">
      <c r="A12" s="152"/>
      <c r="B12" s="34" t="s">
        <v>1460</v>
      </c>
      <c r="C12" s="34" t="s">
        <v>459</v>
      </c>
      <c r="D12" s="34" t="s">
        <v>1721</v>
      </c>
    </row>
    <row r="13" spans="1:4" x14ac:dyDescent="0.3">
      <c r="A13" s="152"/>
      <c r="B13" s="34" t="s">
        <v>1462</v>
      </c>
      <c r="C13" s="34" t="s">
        <v>449</v>
      </c>
      <c r="D13" s="34" t="s">
        <v>1872</v>
      </c>
    </row>
    <row r="14" spans="1:4" x14ac:dyDescent="0.3">
      <c r="A14" s="152"/>
      <c r="B14" s="34" t="s">
        <v>1465</v>
      </c>
      <c r="C14" s="34" t="s">
        <v>464</v>
      </c>
      <c r="D14" s="34" t="s">
        <v>405</v>
      </c>
    </row>
    <row r="15" spans="1:4" x14ac:dyDescent="0.3">
      <c r="A15" s="152"/>
      <c r="B15" s="34" t="s">
        <v>1475</v>
      </c>
      <c r="C15" s="34" t="s">
        <v>408</v>
      </c>
      <c r="D15" s="34" t="s">
        <v>1617</v>
      </c>
    </row>
    <row r="16" spans="1:4" x14ac:dyDescent="0.3">
      <c r="A16" s="152"/>
      <c r="B16" s="34" t="s">
        <v>1491</v>
      </c>
      <c r="C16" s="34" t="s">
        <v>483</v>
      </c>
      <c r="D16" s="34" t="s">
        <v>1577</v>
      </c>
    </row>
    <row r="17" spans="1:4" x14ac:dyDescent="0.3">
      <c r="A17" s="152"/>
      <c r="B17" s="34" t="s">
        <v>1526</v>
      </c>
      <c r="C17" s="34" t="s">
        <v>406</v>
      </c>
      <c r="D17" s="34" t="s">
        <v>1699</v>
      </c>
    </row>
    <row r="18" spans="1:4" x14ac:dyDescent="0.3">
      <c r="A18" s="152"/>
      <c r="B18" s="34" t="s">
        <v>1027</v>
      </c>
      <c r="C18" s="34" t="s">
        <v>560</v>
      </c>
      <c r="D18" s="34" t="s">
        <v>1645</v>
      </c>
    </row>
    <row r="19" spans="1:4" x14ac:dyDescent="0.3">
      <c r="A19" s="152"/>
      <c r="B19" s="34" t="s">
        <v>1034</v>
      </c>
      <c r="C19" s="34" t="s">
        <v>408</v>
      </c>
      <c r="D19" s="34" t="s">
        <v>1651</v>
      </c>
    </row>
    <row r="20" spans="1:4" x14ac:dyDescent="0.3">
      <c r="A20" s="153"/>
      <c r="B20" s="35" t="s">
        <v>1038</v>
      </c>
      <c r="C20" s="35" t="s">
        <v>565</v>
      </c>
      <c r="D20" s="35" t="s">
        <v>405</v>
      </c>
    </row>
    <row r="21" spans="1:4" x14ac:dyDescent="0.3">
      <c r="A21" s="154" t="s">
        <v>700</v>
      </c>
      <c r="B21" s="82" t="s">
        <v>1055</v>
      </c>
      <c r="C21" s="82" t="s">
        <v>403</v>
      </c>
      <c r="D21" s="82" t="s">
        <v>1664</v>
      </c>
    </row>
    <row r="22" spans="1:4" x14ac:dyDescent="0.3">
      <c r="A22" s="155"/>
      <c r="B22" s="83" t="s">
        <v>1065</v>
      </c>
      <c r="C22" s="83" t="s">
        <v>580</v>
      </c>
      <c r="D22" s="83" t="s">
        <v>1672</v>
      </c>
    </row>
    <row r="23" spans="1:4" x14ac:dyDescent="0.3">
      <c r="A23" s="155"/>
      <c r="B23" s="83" t="s">
        <v>1068</v>
      </c>
      <c r="C23" s="83" t="s">
        <v>408</v>
      </c>
      <c r="D23" s="83" t="s">
        <v>1617</v>
      </c>
    </row>
    <row r="24" spans="1:4" x14ac:dyDescent="0.3">
      <c r="A24" s="155"/>
      <c r="B24" s="83" t="s">
        <v>1070</v>
      </c>
      <c r="C24" s="83" t="s">
        <v>581</v>
      </c>
      <c r="D24" s="83" t="s">
        <v>1674</v>
      </c>
    </row>
    <row r="25" spans="1:4" x14ac:dyDescent="0.3">
      <c r="A25" s="155"/>
      <c r="B25" s="83" t="s">
        <v>1076</v>
      </c>
      <c r="C25" s="83" t="s">
        <v>408</v>
      </c>
      <c r="D25" s="83" t="s">
        <v>1624</v>
      </c>
    </row>
    <row r="26" spans="1:4" x14ac:dyDescent="0.3">
      <c r="A26" s="155"/>
      <c r="B26" s="83" t="s">
        <v>1082</v>
      </c>
      <c r="C26" s="83" t="s">
        <v>403</v>
      </c>
      <c r="D26" s="83" t="s">
        <v>1680</v>
      </c>
    </row>
    <row r="27" spans="1:4" x14ac:dyDescent="0.3">
      <c r="A27" s="155"/>
      <c r="B27" s="83" t="s">
        <v>1098</v>
      </c>
      <c r="C27" s="83" t="s">
        <v>408</v>
      </c>
      <c r="D27" s="83" t="s">
        <v>1617</v>
      </c>
    </row>
    <row r="28" spans="1:4" x14ac:dyDescent="0.3">
      <c r="A28" s="155"/>
      <c r="B28" s="83" t="s">
        <v>1386</v>
      </c>
      <c r="C28" s="83" t="s">
        <v>403</v>
      </c>
      <c r="D28" s="83" t="s">
        <v>1607</v>
      </c>
    </row>
    <row r="29" spans="1:4" x14ac:dyDescent="0.3">
      <c r="A29" s="155"/>
      <c r="B29" s="83" t="s">
        <v>1388</v>
      </c>
      <c r="C29" s="83" t="s">
        <v>403</v>
      </c>
      <c r="D29" s="83" t="s">
        <v>1607</v>
      </c>
    </row>
    <row r="30" spans="1:4" x14ac:dyDescent="0.3">
      <c r="A30" s="155"/>
      <c r="B30" s="83" t="s">
        <v>1391</v>
      </c>
      <c r="C30" s="83" t="s">
        <v>408</v>
      </c>
      <c r="D30" s="83" t="s">
        <v>1792</v>
      </c>
    </row>
    <row r="31" spans="1:4" x14ac:dyDescent="0.3">
      <c r="A31" s="155"/>
      <c r="B31" s="83" t="s">
        <v>1405</v>
      </c>
      <c r="C31" s="83" t="s">
        <v>408</v>
      </c>
      <c r="D31" s="83" t="s">
        <v>1634</v>
      </c>
    </row>
    <row r="32" spans="1:4" x14ac:dyDescent="0.3">
      <c r="A32" s="155"/>
      <c r="B32" s="83" t="s">
        <v>1118</v>
      </c>
      <c r="C32" s="83" t="s">
        <v>426</v>
      </c>
      <c r="D32" s="83" t="s">
        <v>405</v>
      </c>
    </row>
    <row r="33" spans="1:4" x14ac:dyDescent="0.3">
      <c r="A33" s="155"/>
      <c r="B33" s="83" t="s">
        <v>1121</v>
      </c>
      <c r="C33" s="83" t="s">
        <v>598</v>
      </c>
      <c r="D33" s="83" t="s">
        <v>1700</v>
      </c>
    </row>
    <row r="34" spans="1:4" x14ac:dyDescent="0.3">
      <c r="A34" s="155"/>
      <c r="B34" s="83" t="s">
        <v>1122</v>
      </c>
      <c r="C34" s="83" t="s">
        <v>426</v>
      </c>
      <c r="D34" s="83" t="s">
        <v>1701</v>
      </c>
    </row>
    <row r="35" spans="1:4" x14ac:dyDescent="0.3">
      <c r="A35" s="155"/>
      <c r="B35" s="83" t="s">
        <v>1408</v>
      </c>
      <c r="C35" s="83" t="s">
        <v>426</v>
      </c>
      <c r="D35" s="83" t="s">
        <v>405</v>
      </c>
    </row>
    <row r="36" spans="1:4" x14ac:dyDescent="0.3">
      <c r="A36" s="155"/>
      <c r="B36" s="83" t="s">
        <v>1129</v>
      </c>
      <c r="C36" s="83" t="s">
        <v>601</v>
      </c>
      <c r="D36" s="83" t="s">
        <v>1707</v>
      </c>
    </row>
    <row r="37" spans="1:4" x14ac:dyDescent="0.3">
      <c r="A37" s="155"/>
      <c r="B37" s="83" t="s">
        <v>1145</v>
      </c>
      <c r="C37" s="83" t="s">
        <v>607</v>
      </c>
      <c r="D37" s="83" t="s">
        <v>1714</v>
      </c>
    </row>
    <row r="38" spans="1:4" x14ac:dyDescent="0.3">
      <c r="A38" s="155"/>
      <c r="B38" s="83" t="s">
        <v>1155</v>
      </c>
      <c r="C38" s="83" t="s">
        <v>611</v>
      </c>
      <c r="D38" s="83" t="s">
        <v>1721</v>
      </c>
    </row>
    <row r="39" spans="1:4" x14ac:dyDescent="0.3">
      <c r="A39" s="155"/>
      <c r="B39" s="83" t="s">
        <v>1161</v>
      </c>
      <c r="C39" s="83" t="s">
        <v>408</v>
      </c>
      <c r="D39" s="83" t="s">
        <v>1573</v>
      </c>
    </row>
    <row r="40" spans="1:4" x14ac:dyDescent="0.3">
      <c r="A40" s="155"/>
      <c r="B40" s="83" t="s">
        <v>1428</v>
      </c>
      <c r="C40" s="83" t="s">
        <v>408</v>
      </c>
      <c r="D40" s="83" t="s">
        <v>1651</v>
      </c>
    </row>
    <row r="41" spans="1:4" x14ac:dyDescent="0.3">
      <c r="A41" s="155"/>
      <c r="B41" s="83" t="s">
        <v>1435</v>
      </c>
      <c r="C41" s="83" t="s">
        <v>443</v>
      </c>
      <c r="D41" s="83" t="s">
        <v>1863</v>
      </c>
    </row>
    <row r="42" spans="1:4" x14ac:dyDescent="0.3">
      <c r="A42" s="155"/>
      <c r="B42" s="83" t="s">
        <v>1438</v>
      </c>
      <c r="C42" s="83" t="s">
        <v>408</v>
      </c>
      <c r="D42" s="83" t="s">
        <v>1617</v>
      </c>
    </row>
    <row r="43" spans="1:4" x14ac:dyDescent="0.3">
      <c r="A43" s="155"/>
      <c r="B43" s="83" t="s">
        <v>1166</v>
      </c>
      <c r="C43" s="83" t="s">
        <v>616</v>
      </c>
      <c r="D43" s="83" t="s">
        <v>1728</v>
      </c>
    </row>
    <row r="44" spans="1:4" x14ac:dyDescent="0.3">
      <c r="A44" s="155"/>
      <c r="B44" s="83" t="s">
        <v>1453</v>
      </c>
      <c r="C44" s="83" t="s">
        <v>452</v>
      </c>
      <c r="D44" s="83" t="s">
        <v>1867</v>
      </c>
    </row>
    <row r="45" spans="1:4" x14ac:dyDescent="0.3">
      <c r="A45" s="155"/>
      <c r="B45" s="83" t="s">
        <v>1460</v>
      </c>
      <c r="C45" s="83" t="s">
        <v>459</v>
      </c>
      <c r="D45" s="83" t="s">
        <v>1721</v>
      </c>
    </row>
    <row r="46" spans="1:4" x14ac:dyDescent="0.3">
      <c r="A46" s="155"/>
      <c r="B46" s="83" t="s">
        <v>1461</v>
      </c>
      <c r="C46" s="83" t="s">
        <v>426</v>
      </c>
      <c r="D46" s="83" t="s">
        <v>1871</v>
      </c>
    </row>
    <row r="47" spans="1:4" x14ac:dyDescent="0.3">
      <c r="A47" s="155"/>
      <c r="B47" s="83" t="s">
        <v>1462</v>
      </c>
      <c r="C47" s="83" t="s">
        <v>449</v>
      </c>
      <c r="D47" s="83" t="s">
        <v>1872</v>
      </c>
    </row>
    <row r="48" spans="1:4" x14ac:dyDescent="0.3">
      <c r="A48" s="155"/>
      <c r="B48" s="83" t="s">
        <v>1465</v>
      </c>
      <c r="C48" s="83" t="s">
        <v>464</v>
      </c>
      <c r="D48" s="83" t="s">
        <v>405</v>
      </c>
    </row>
    <row r="49" spans="1:4" x14ac:dyDescent="0.3">
      <c r="A49" s="155"/>
      <c r="B49" s="83" t="s">
        <v>1194</v>
      </c>
      <c r="C49" s="83" t="s">
        <v>408</v>
      </c>
      <c r="D49" s="83" t="s">
        <v>1623</v>
      </c>
    </row>
    <row r="50" spans="1:4" x14ac:dyDescent="0.3">
      <c r="A50" s="155"/>
      <c r="B50" s="83" t="s">
        <v>1195</v>
      </c>
      <c r="C50" s="83" t="s">
        <v>408</v>
      </c>
      <c r="D50" s="83" t="s">
        <v>405</v>
      </c>
    </row>
    <row r="51" spans="1:4" x14ac:dyDescent="0.3">
      <c r="A51" s="155"/>
      <c r="B51" s="83" t="s">
        <v>1196</v>
      </c>
      <c r="C51" s="83" t="s">
        <v>408</v>
      </c>
      <c r="D51" s="83" t="s">
        <v>1623</v>
      </c>
    </row>
    <row r="52" spans="1:4" x14ac:dyDescent="0.3">
      <c r="A52" s="155"/>
      <c r="B52" s="83" t="s">
        <v>1474</v>
      </c>
      <c r="C52" s="83" t="s">
        <v>471</v>
      </c>
      <c r="D52" s="83" t="s">
        <v>1645</v>
      </c>
    </row>
    <row r="53" spans="1:4" x14ac:dyDescent="0.3">
      <c r="A53" s="155"/>
      <c r="B53" s="83" t="s">
        <v>1477</v>
      </c>
      <c r="C53" s="83" t="s">
        <v>403</v>
      </c>
      <c r="D53" s="83" t="s">
        <v>1661</v>
      </c>
    </row>
    <row r="54" spans="1:4" x14ac:dyDescent="0.3">
      <c r="A54" s="155"/>
      <c r="B54" s="83" t="s">
        <v>1481</v>
      </c>
      <c r="C54" s="83" t="s">
        <v>408</v>
      </c>
      <c r="D54" s="83" t="s">
        <v>405</v>
      </c>
    </row>
    <row r="55" spans="1:4" x14ac:dyDescent="0.3">
      <c r="A55" s="155"/>
      <c r="B55" s="83" t="s">
        <v>1204</v>
      </c>
      <c r="C55" s="83" t="s">
        <v>426</v>
      </c>
      <c r="D55" s="83" t="s">
        <v>1632</v>
      </c>
    </row>
    <row r="56" spans="1:4" x14ac:dyDescent="0.3">
      <c r="A56" s="155"/>
      <c r="B56" s="83" t="s">
        <v>1491</v>
      </c>
      <c r="C56" s="83" t="s">
        <v>483</v>
      </c>
      <c r="D56" s="83" t="s">
        <v>1577</v>
      </c>
    </row>
    <row r="57" spans="1:4" x14ac:dyDescent="0.3">
      <c r="A57" s="155"/>
      <c r="B57" s="83" t="s">
        <v>1495</v>
      </c>
      <c r="C57" s="83" t="s">
        <v>408</v>
      </c>
      <c r="D57" s="83" t="s">
        <v>1617</v>
      </c>
    </row>
    <row r="58" spans="1:4" x14ac:dyDescent="0.3">
      <c r="A58" s="155"/>
      <c r="B58" s="83" t="s">
        <v>1499</v>
      </c>
      <c r="C58" s="83" t="s">
        <v>486</v>
      </c>
      <c r="D58" s="84" t="s">
        <v>405</v>
      </c>
    </row>
    <row r="59" spans="1:4" x14ac:dyDescent="0.3">
      <c r="A59" s="155"/>
      <c r="B59" s="83" t="s">
        <v>1213</v>
      </c>
      <c r="C59" s="83" t="s">
        <v>637</v>
      </c>
      <c r="D59" s="83" t="s">
        <v>1631</v>
      </c>
    </row>
    <row r="60" spans="1:4" x14ac:dyDescent="0.3">
      <c r="A60" s="155"/>
      <c r="B60" s="83" t="s">
        <v>1225</v>
      </c>
      <c r="C60" s="83" t="s">
        <v>643</v>
      </c>
      <c r="D60" s="83" t="s">
        <v>1761</v>
      </c>
    </row>
    <row r="61" spans="1:4" x14ac:dyDescent="0.3">
      <c r="A61" s="155"/>
      <c r="B61" s="83" t="s">
        <v>1533</v>
      </c>
      <c r="C61" s="83" t="s">
        <v>408</v>
      </c>
      <c r="D61" s="83" t="s">
        <v>1617</v>
      </c>
    </row>
    <row r="62" spans="1:4" x14ac:dyDescent="0.3">
      <c r="A62" s="155"/>
      <c r="B62" s="83" t="s">
        <v>1540</v>
      </c>
      <c r="C62" s="83" t="s">
        <v>511</v>
      </c>
      <c r="D62" s="83" t="s">
        <v>1914</v>
      </c>
    </row>
    <row r="63" spans="1:4" x14ac:dyDescent="0.3">
      <c r="A63" s="155"/>
      <c r="B63" s="83" t="s">
        <v>1282</v>
      </c>
      <c r="C63" s="83" t="s">
        <v>426</v>
      </c>
      <c r="D63" s="83" t="s">
        <v>1615</v>
      </c>
    </row>
    <row r="64" spans="1:4" x14ac:dyDescent="0.3">
      <c r="A64" s="155"/>
      <c r="B64" s="83" t="s">
        <v>1285</v>
      </c>
      <c r="C64" s="83" t="s">
        <v>667</v>
      </c>
      <c r="D64" s="83" t="s">
        <v>1794</v>
      </c>
    </row>
    <row r="65" spans="1:4" x14ac:dyDescent="0.3">
      <c r="A65" s="155"/>
      <c r="B65" s="83" t="s">
        <v>1286</v>
      </c>
      <c r="C65" s="83" t="s">
        <v>403</v>
      </c>
      <c r="D65" s="83" t="s">
        <v>1607</v>
      </c>
    </row>
    <row r="66" spans="1:4" x14ac:dyDescent="0.3">
      <c r="A66" s="155"/>
      <c r="B66" s="83" t="s">
        <v>1287</v>
      </c>
      <c r="C66" s="83" t="s">
        <v>403</v>
      </c>
      <c r="D66" s="83" t="s">
        <v>1607</v>
      </c>
    </row>
    <row r="67" spans="1:4" x14ac:dyDescent="0.3">
      <c r="A67" s="155"/>
      <c r="B67" s="83" t="s">
        <v>1302</v>
      </c>
      <c r="C67" s="83" t="s">
        <v>408</v>
      </c>
      <c r="D67" s="83" t="s">
        <v>1573</v>
      </c>
    </row>
    <row r="68" spans="1:4" x14ac:dyDescent="0.3">
      <c r="A68" s="155"/>
      <c r="B68" s="83" t="s">
        <v>1334</v>
      </c>
      <c r="C68" s="83" t="s">
        <v>688</v>
      </c>
      <c r="D68" s="83" t="s">
        <v>1767</v>
      </c>
    </row>
    <row r="69" spans="1:4" x14ac:dyDescent="0.3">
      <c r="A69" s="156"/>
      <c r="B69" s="85" t="s">
        <v>1338</v>
      </c>
      <c r="C69" s="85" t="s">
        <v>616</v>
      </c>
      <c r="D69" s="85" t="s">
        <v>1728</v>
      </c>
    </row>
  </sheetData>
  <mergeCells count="3">
    <mergeCell ref="A5:A20"/>
    <mergeCell ref="A21:A69"/>
    <mergeCell ref="A1:D1"/>
  </mergeCells>
  <phoneticPr fontId="19"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266"/>
  <sheetViews>
    <sheetView zoomScale="120" zoomScaleNormal="120" workbookViewId="0">
      <selection sqref="A1:D1"/>
    </sheetView>
  </sheetViews>
  <sheetFormatPr defaultColWidth="8.83203125" defaultRowHeight="14" x14ac:dyDescent="0.3"/>
  <cols>
    <col min="1" max="1" width="20.83203125" style="10" customWidth="1"/>
    <col min="2" max="2" width="41.5" customWidth="1"/>
    <col min="4" max="4" width="42.5" customWidth="1"/>
  </cols>
  <sheetData>
    <row r="1" spans="1:4" x14ac:dyDescent="0.3">
      <c r="A1" s="134" t="s">
        <v>1958</v>
      </c>
      <c r="B1" s="134"/>
      <c r="C1" s="134"/>
      <c r="D1" s="134"/>
    </row>
    <row r="2" spans="1:4" x14ac:dyDescent="0.3">
      <c r="A2" s="7" t="s">
        <v>1940</v>
      </c>
      <c r="B2" s="7"/>
      <c r="C2" s="7"/>
      <c r="D2" s="7"/>
    </row>
    <row r="3" spans="1:4" x14ac:dyDescent="0.3">
      <c r="A3" s="6"/>
      <c r="B3" s="7"/>
      <c r="C3" s="7"/>
      <c r="D3" s="7"/>
    </row>
    <row r="4" spans="1:4" x14ac:dyDescent="0.3">
      <c r="A4" s="157" t="s">
        <v>1941</v>
      </c>
      <c r="B4" s="37" t="s">
        <v>701</v>
      </c>
      <c r="C4" s="37" t="s">
        <v>931</v>
      </c>
      <c r="D4" s="103" t="s">
        <v>1581</v>
      </c>
    </row>
    <row r="5" spans="1:4" x14ac:dyDescent="0.3">
      <c r="A5" s="158"/>
      <c r="B5" s="13" t="s">
        <v>702</v>
      </c>
      <c r="C5" s="63">
        <v>2.81301132173861E-3</v>
      </c>
      <c r="D5" s="52">
        <v>5.14458017627957</v>
      </c>
    </row>
    <row r="6" spans="1:4" x14ac:dyDescent="0.3">
      <c r="A6" s="158"/>
      <c r="B6" s="13" t="s">
        <v>704</v>
      </c>
      <c r="C6" s="63">
        <v>4.0615250547564302E-3</v>
      </c>
      <c r="D6" s="52">
        <v>4.72115793954874</v>
      </c>
    </row>
    <row r="7" spans="1:4" x14ac:dyDescent="0.3">
      <c r="A7" s="158"/>
      <c r="B7" s="13" t="s">
        <v>705</v>
      </c>
      <c r="C7" s="63">
        <v>2.2478649191486601E-2</v>
      </c>
      <c r="D7" s="52">
        <v>2.1466054914330699</v>
      </c>
    </row>
    <row r="8" spans="1:4" x14ac:dyDescent="0.3">
      <c r="A8" s="158"/>
      <c r="B8" s="13" t="s">
        <v>707</v>
      </c>
      <c r="C8" s="63">
        <v>2.53455460332929E-2</v>
      </c>
      <c r="D8" s="52">
        <v>2.9954083010713899</v>
      </c>
    </row>
    <row r="9" spans="1:4" x14ac:dyDescent="0.3">
      <c r="A9" s="159"/>
      <c r="B9" s="38" t="s">
        <v>709</v>
      </c>
      <c r="C9" s="64">
        <v>2.8162003095370401E-2</v>
      </c>
      <c r="D9" s="53">
        <v>2.5780705153041401</v>
      </c>
    </row>
    <row r="10" spans="1:4" x14ac:dyDescent="0.3">
      <c r="A10" s="6"/>
      <c r="B10" s="7"/>
      <c r="C10" s="61"/>
      <c r="D10" s="49"/>
    </row>
    <row r="11" spans="1:4" x14ac:dyDescent="0.3">
      <c r="A11" s="160" t="s">
        <v>1942</v>
      </c>
      <c r="B11" s="39" t="s">
        <v>701</v>
      </c>
      <c r="C11" s="65" t="s">
        <v>931</v>
      </c>
      <c r="D11" s="104" t="s">
        <v>1581</v>
      </c>
    </row>
    <row r="12" spans="1:4" x14ac:dyDescent="0.3">
      <c r="A12" s="161"/>
      <c r="B12" s="14" t="s">
        <v>710</v>
      </c>
      <c r="C12" s="66">
        <v>4.7189988583440301E-9</v>
      </c>
      <c r="D12" s="54">
        <v>3.9038299070684301</v>
      </c>
    </row>
    <row r="13" spans="1:4" x14ac:dyDescent="0.3">
      <c r="A13" s="161"/>
      <c r="B13" s="14" t="s">
        <v>712</v>
      </c>
      <c r="C13" s="66">
        <v>2.0622610286125101E-9</v>
      </c>
      <c r="D13" s="54">
        <v>5.9448181627075796</v>
      </c>
    </row>
    <row r="14" spans="1:4" x14ac:dyDescent="0.3">
      <c r="A14" s="161"/>
      <c r="B14" s="14" t="s">
        <v>704</v>
      </c>
      <c r="C14" s="66">
        <v>3.3588918452787098E-4</v>
      </c>
      <c r="D14" s="54">
        <v>2.2478348995761901</v>
      </c>
    </row>
    <row r="15" spans="1:4" x14ac:dyDescent="0.3">
      <c r="A15" s="161"/>
      <c r="B15" s="14" t="s">
        <v>713</v>
      </c>
      <c r="C15" s="66">
        <v>1.0392712163649001E-2</v>
      </c>
      <c r="D15" s="54">
        <v>1.5155550791821799</v>
      </c>
    </row>
    <row r="16" spans="1:4" x14ac:dyDescent="0.3">
      <c r="A16" s="161"/>
      <c r="B16" s="14" t="s">
        <v>714</v>
      </c>
      <c r="C16" s="66">
        <v>9.8947264964916997E-3</v>
      </c>
      <c r="D16" s="54">
        <v>3.2384815055158902</v>
      </c>
    </row>
    <row r="17" spans="1:4" x14ac:dyDescent="0.3">
      <c r="A17" s="161"/>
      <c r="B17" s="14" t="s">
        <v>715</v>
      </c>
      <c r="C17" s="66">
        <v>3.9923037098432701E-9</v>
      </c>
      <c r="D17" s="54">
        <v>6.1115958668197399</v>
      </c>
    </row>
    <row r="18" spans="1:4" x14ac:dyDescent="0.3">
      <c r="A18" s="161"/>
      <c r="B18" s="14" t="s">
        <v>716</v>
      </c>
      <c r="C18" s="66">
        <v>7.4405486025774699E-6</v>
      </c>
      <c r="D18" s="54">
        <v>5.6428086838534597</v>
      </c>
    </row>
    <row r="19" spans="1:4" x14ac:dyDescent="0.3">
      <c r="A19" s="161"/>
      <c r="B19" s="14" t="s">
        <v>717</v>
      </c>
      <c r="C19" s="66">
        <v>2.2814031807079301E-2</v>
      </c>
      <c r="D19" s="54">
        <v>1.92219547424169</v>
      </c>
    </row>
    <row r="20" spans="1:4" x14ac:dyDescent="0.3">
      <c r="A20" s="161"/>
      <c r="B20" s="14" t="s">
        <v>718</v>
      </c>
      <c r="C20" s="66">
        <v>3.38766466045076E-2</v>
      </c>
      <c r="D20" s="54">
        <v>1.8706297280719599</v>
      </c>
    </row>
    <row r="21" spans="1:4" x14ac:dyDescent="0.3">
      <c r="A21" s="161"/>
      <c r="B21" s="14" t="s">
        <v>719</v>
      </c>
      <c r="C21" s="66">
        <v>4.4411819734527298E-2</v>
      </c>
      <c r="D21" s="54">
        <v>2.14566058595909</v>
      </c>
    </row>
    <row r="22" spans="1:4" x14ac:dyDescent="0.3">
      <c r="A22" s="161"/>
      <c r="B22" s="14" t="s">
        <v>720</v>
      </c>
      <c r="C22" s="66">
        <v>4.6299995675464799E-2</v>
      </c>
      <c r="D22" s="54">
        <v>2.2918484500574001</v>
      </c>
    </row>
    <row r="23" spans="1:4" x14ac:dyDescent="0.3">
      <c r="A23" s="161"/>
      <c r="B23" s="14" t="s">
        <v>721</v>
      </c>
      <c r="C23" s="66">
        <v>1.59260160614849E-10</v>
      </c>
      <c r="D23" s="54">
        <v>4.1135741411286704</v>
      </c>
    </row>
    <row r="24" spans="1:4" x14ac:dyDescent="0.3">
      <c r="A24" s="161"/>
      <c r="B24" s="14" t="s">
        <v>722</v>
      </c>
      <c r="C24" s="66">
        <v>1.9945156637390901E-10</v>
      </c>
      <c r="D24" s="54">
        <v>3.6445296453512199</v>
      </c>
    </row>
    <row r="25" spans="1:4" x14ac:dyDescent="0.3">
      <c r="A25" s="161"/>
      <c r="B25" s="14" t="s">
        <v>723</v>
      </c>
      <c r="C25" s="66">
        <v>7.8386819257758496E-10</v>
      </c>
      <c r="D25" s="54">
        <v>1.82015722101237</v>
      </c>
    </row>
    <row r="26" spans="1:4" x14ac:dyDescent="0.3">
      <c r="A26" s="161"/>
      <c r="B26" s="14" t="s">
        <v>703</v>
      </c>
      <c r="C26" s="66">
        <v>2.8260626061538098E-9</v>
      </c>
      <c r="D26" s="54">
        <v>1.4205279572287799</v>
      </c>
    </row>
    <row r="27" spans="1:4" x14ac:dyDescent="0.3">
      <c r="A27" s="161"/>
      <c r="B27" s="14" t="s">
        <v>708</v>
      </c>
      <c r="C27" s="66">
        <v>2.9921666255816597E-8</v>
      </c>
      <c r="D27" s="54">
        <v>1.3793532338308401</v>
      </c>
    </row>
    <row r="28" spans="1:4" x14ac:dyDescent="0.3">
      <c r="A28" s="161"/>
      <c r="B28" s="14" t="s">
        <v>724</v>
      </c>
      <c r="C28" s="66">
        <v>3.3663340670564397E-8</v>
      </c>
      <c r="D28" s="54">
        <v>2.7098798045172301</v>
      </c>
    </row>
    <row r="29" spans="1:4" x14ac:dyDescent="0.3">
      <c r="A29" s="161"/>
      <c r="B29" s="14" t="s">
        <v>725</v>
      </c>
      <c r="C29" s="66">
        <v>3.55506331040089E-8</v>
      </c>
      <c r="D29" s="54">
        <v>2.4183465787943401</v>
      </c>
    </row>
    <row r="30" spans="1:4" x14ac:dyDescent="0.3">
      <c r="A30" s="161"/>
      <c r="B30" s="14" t="s">
        <v>726</v>
      </c>
      <c r="C30" s="66">
        <v>4.0445520932408299E-8</v>
      </c>
      <c r="D30" s="54">
        <v>2.4079226711271202</v>
      </c>
    </row>
    <row r="31" spans="1:4" x14ac:dyDescent="0.3">
      <c r="A31" s="161"/>
      <c r="B31" s="14" t="s">
        <v>727</v>
      </c>
      <c r="C31" s="66">
        <v>3.3196784843259E-7</v>
      </c>
      <c r="D31" s="54">
        <v>3.2561781257646101</v>
      </c>
    </row>
    <row r="32" spans="1:4" x14ac:dyDescent="0.3">
      <c r="A32" s="161"/>
      <c r="B32" s="14" t="s">
        <v>707</v>
      </c>
      <c r="C32" s="66">
        <v>7.4542956796097496E-7</v>
      </c>
      <c r="D32" s="54">
        <v>2.3985620201862701</v>
      </c>
    </row>
    <row r="33" spans="1:4" x14ac:dyDescent="0.3">
      <c r="A33" s="161"/>
      <c r="B33" s="14" t="s">
        <v>728</v>
      </c>
      <c r="C33" s="66">
        <v>1.8189137908075601E-6</v>
      </c>
      <c r="D33" s="54">
        <v>3.0537552877324599</v>
      </c>
    </row>
    <row r="34" spans="1:4" x14ac:dyDescent="0.3">
      <c r="A34" s="161"/>
      <c r="B34" s="14" t="s">
        <v>729</v>
      </c>
      <c r="C34" s="66">
        <v>2.6259083223400999E-6</v>
      </c>
      <c r="D34" s="54">
        <v>2.9898022974134499</v>
      </c>
    </row>
    <row r="35" spans="1:4" x14ac:dyDescent="0.3">
      <c r="A35" s="161"/>
      <c r="B35" s="14" t="s">
        <v>705</v>
      </c>
      <c r="C35" s="66">
        <v>6.5591895695993296E-6</v>
      </c>
      <c r="D35" s="54">
        <v>1.72920997920997</v>
      </c>
    </row>
    <row r="36" spans="1:4" x14ac:dyDescent="0.3">
      <c r="A36" s="161"/>
      <c r="B36" s="14" t="s">
        <v>730</v>
      </c>
      <c r="C36" s="66">
        <v>3.7263987194169298E-5</v>
      </c>
      <c r="D36" s="54">
        <v>2.1865883649932099</v>
      </c>
    </row>
    <row r="37" spans="1:4" x14ac:dyDescent="0.3">
      <c r="A37" s="161"/>
      <c r="B37" s="14" t="s">
        <v>731</v>
      </c>
      <c r="C37" s="66">
        <v>3.9195927402757501E-5</v>
      </c>
      <c r="D37" s="54">
        <v>1.49882477376895</v>
      </c>
    </row>
    <row r="38" spans="1:4" x14ac:dyDescent="0.3">
      <c r="A38" s="161"/>
      <c r="B38" s="14" t="s">
        <v>732</v>
      </c>
      <c r="C38" s="66">
        <v>6.9561453601596395E-5</v>
      </c>
      <c r="D38" s="54">
        <v>2.0586327158178901</v>
      </c>
    </row>
    <row r="39" spans="1:4" x14ac:dyDescent="0.3">
      <c r="A39" s="161"/>
      <c r="B39" s="14" t="s">
        <v>733</v>
      </c>
      <c r="C39" s="66">
        <v>8.2556835309666095E-5</v>
      </c>
      <c r="D39" s="54">
        <v>2.4197128762964799</v>
      </c>
    </row>
    <row r="40" spans="1:4" x14ac:dyDescent="0.3">
      <c r="A40" s="161"/>
      <c r="B40" s="14" t="s">
        <v>734</v>
      </c>
      <c r="C40" s="66">
        <v>8.2587703718051104E-5</v>
      </c>
      <c r="D40" s="54">
        <v>2.6135113904163298</v>
      </c>
    </row>
    <row r="41" spans="1:4" x14ac:dyDescent="0.3">
      <c r="A41" s="161"/>
      <c r="B41" s="14" t="s">
        <v>736</v>
      </c>
      <c r="C41" s="66">
        <v>1.51185392945341E-4</v>
      </c>
      <c r="D41" s="54">
        <v>2.4364276747105502</v>
      </c>
    </row>
    <row r="42" spans="1:4" x14ac:dyDescent="0.3">
      <c r="A42" s="161"/>
      <c r="B42" s="14" t="s">
        <v>737</v>
      </c>
      <c r="C42" s="66">
        <v>1.5388730721621599E-4</v>
      </c>
      <c r="D42" s="54">
        <v>8.8672707889125792</v>
      </c>
    </row>
    <row r="43" spans="1:4" x14ac:dyDescent="0.3">
      <c r="A43" s="161"/>
      <c r="B43" s="14" t="s">
        <v>738</v>
      </c>
      <c r="C43" s="66">
        <v>1.8955367913553399E-4</v>
      </c>
      <c r="D43" s="54">
        <v>2.02956606612713</v>
      </c>
    </row>
    <row r="44" spans="1:4" x14ac:dyDescent="0.3">
      <c r="A44" s="161"/>
      <c r="B44" s="14" t="s">
        <v>739</v>
      </c>
      <c r="C44" s="66">
        <v>2.3623089534940899E-4</v>
      </c>
      <c r="D44" s="54">
        <v>1.4916642086012599</v>
      </c>
    </row>
    <row r="45" spans="1:4" x14ac:dyDescent="0.3">
      <c r="A45" s="161"/>
      <c r="B45" s="14" t="s">
        <v>740</v>
      </c>
      <c r="C45" s="66">
        <v>3.0525383762092202E-4</v>
      </c>
      <c r="D45" s="54">
        <v>2.0959003682884201</v>
      </c>
    </row>
    <row r="46" spans="1:4" x14ac:dyDescent="0.3">
      <c r="A46" s="161"/>
      <c r="B46" s="14" t="s">
        <v>741</v>
      </c>
      <c r="C46" s="66">
        <v>4.4702185065725799E-4</v>
      </c>
      <c r="D46" s="54">
        <v>2.5964296166227601</v>
      </c>
    </row>
    <row r="47" spans="1:4" x14ac:dyDescent="0.3">
      <c r="A47" s="161"/>
      <c r="B47" s="14" t="s">
        <v>742</v>
      </c>
      <c r="C47" s="66">
        <v>8.2740804876502096E-4</v>
      </c>
      <c r="D47" s="54">
        <v>1.49254443431696</v>
      </c>
    </row>
    <row r="48" spans="1:4" x14ac:dyDescent="0.3">
      <c r="A48" s="161"/>
      <c r="B48" s="14" t="s">
        <v>743</v>
      </c>
      <c r="C48" s="66">
        <v>9.7503285240330096E-4</v>
      </c>
      <c r="D48" s="54">
        <v>6.2070895522388003</v>
      </c>
    </row>
    <row r="49" spans="1:4" x14ac:dyDescent="0.3">
      <c r="A49" s="161"/>
      <c r="B49" s="14" t="s">
        <v>744</v>
      </c>
      <c r="C49" s="66">
        <v>1.0216981432158399E-3</v>
      </c>
      <c r="D49" s="54">
        <v>2.2685809531025001</v>
      </c>
    </row>
    <row r="50" spans="1:4" x14ac:dyDescent="0.3">
      <c r="A50" s="161"/>
      <c r="B50" s="14" t="s">
        <v>745</v>
      </c>
      <c r="C50" s="66">
        <v>1.05067355973675E-3</v>
      </c>
      <c r="D50" s="54">
        <v>1.4784372090398601</v>
      </c>
    </row>
    <row r="51" spans="1:4" x14ac:dyDescent="0.3">
      <c r="A51" s="161"/>
      <c r="B51" s="14" t="s">
        <v>746</v>
      </c>
      <c r="C51" s="66">
        <v>1.1442047113172601E-3</v>
      </c>
      <c r="D51" s="54">
        <v>2.9686080467228999</v>
      </c>
    </row>
    <row r="52" spans="1:4" x14ac:dyDescent="0.3">
      <c r="A52" s="161"/>
      <c r="B52" s="14" t="s">
        <v>747</v>
      </c>
      <c r="C52" s="66">
        <v>1.57454214830543E-3</v>
      </c>
      <c r="D52" s="54">
        <v>1.8765619576535899</v>
      </c>
    </row>
    <row r="53" spans="1:4" x14ac:dyDescent="0.3">
      <c r="A53" s="161"/>
      <c r="B53" s="14" t="s">
        <v>748</v>
      </c>
      <c r="C53" s="66">
        <v>2.2424450539033601E-3</v>
      </c>
      <c r="D53" s="54">
        <v>1.98249248056296</v>
      </c>
    </row>
    <row r="54" spans="1:4" x14ac:dyDescent="0.3">
      <c r="A54" s="161"/>
      <c r="B54" s="14" t="s">
        <v>749</v>
      </c>
      <c r="C54" s="66">
        <v>2.4411605040462999E-3</v>
      </c>
      <c r="D54" s="54">
        <v>2.3646055437100202</v>
      </c>
    </row>
    <row r="55" spans="1:4" x14ac:dyDescent="0.3">
      <c r="A55" s="161"/>
      <c r="B55" s="14" t="s">
        <v>750</v>
      </c>
      <c r="C55" s="66">
        <v>2.59722774584281E-3</v>
      </c>
      <c r="D55" s="54">
        <v>1.5978646372099801</v>
      </c>
    </row>
    <row r="56" spans="1:4" x14ac:dyDescent="0.3">
      <c r="A56" s="161"/>
      <c r="B56" s="14" t="s">
        <v>751</v>
      </c>
      <c r="C56" s="66">
        <v>2.7391882866081201E-3</v>
      </c>
      <c r="D56" s="54">
        <v>2.4268320053866002</v>
      </c>
    </row>
    <row r="57" spans="1:4" x14ac:dyDescent="0.3">
      <c r="A57" s="161"/>
      <c r="B57" s="14" t="s">
        <v>752</v>
      </c>
      <c r="C57" s="66">
        <v>2.7762180921853102E-3</v>
      </c>
      <c r="D57" s="54">
        <v>2.8214043419267298</v>
      </c>
    </row>
    <row r="58" spans="1:4" x14ac:dyDescent="0.3">
      <c r="A58" s="161"/>
      <c r="B58" s="14" t="s">
        <v>753</v>
      </c>
      <c r="C58" s="66">
        <v>2.8294221047421202E-3</v>
      </c>
      <c r="D58" s="54">
        <v>4.9656716417910403</v>
      </c>
    </row>
    <row r="59" spans="1:4" x14ac:dyDescent="0.3">
      <c r="A59" s="161"/>
      <c r="B59" s="14" t="s">
        <v>754</v>
      </c>
      <c r="C59" s="66">
        <v>2.8532271324875902E-3</v>
      </c>
      <c r="D59" s="54">
        <v>2.0690298507462601</v>
      </c>
    </row>
    <row r="60" spans="1:4" x14ac:dyDescent="0.3">
      <c r="A60" s="161"/>
      <c r="B60" s="14" t="s">
        <v>755</v>
      </c>
      <c r="C60" s="66">
        <v>2.8927185473048801E-3</v>
      </c>
      <c r="D60" s="54">
        <v>1.9783552357733201</v>
      </c>
    </row>
    <row r="61" spans="1:4" x14ac:dyDescent="0.3">
      <c r="A61" s="161"/>
      <c r="B61" s="14" t="s">
        <v>756</v>
      </c>
      <c r="C61" s="66">
        <v>2.90053045368099E-3</v>
      </c>
      <c r="D61" s="54">
        <v>3.62080223880597</v>
      </c>
    </row>
    <row r="62" spans="1:4" x14ac:dyDescent="0.3">
      <c r="A62" s="161"/>
      <c r="B62" s="14" t="s">
        <v>757</v>
      </c>
      <c r="C62" s="66">
        <v>2.92525410747612E-3</v>
      </c>
      <c r="D62" s="54">
        <v>2.40872131877923</v>
      </c>
    </row>
    <row r="63" spans="1:4" x14ac:dyDescent="0.3">
      <c r="A63" s="161"/>
      <c r="B63" s="14" t="s">
        <v>758</v>
      </c>
      <c r="C63" s="66">
        <v>2.9577764803414498E-3</v>
      </c>
      <c r="D63" s="54">
        <v>1.5284215039712501</v>
      </c>
    </row>
    <row r="64" spans="1:4" x14ac:dyDescent="0.3">
      <c r="A64" s="161"/>
      <c r="B64" s="14" t="s">
        <v>759</v>
      </c>
      <c r="C64" s="66">
        <v>3.0966284650883998E-3</v>
      </c>
      <c r="D64" s="54">
        <v>1.2744161867107999</v>
      </c>
    </row>
    <row r="65" spans="1:4" x14ac:dyDescent="0.3">
      <c r="A65" s="161"/>
      <c r="B65" s="14" t="s">
        <v>760</v>
      </c>
      <c r="C65" s="66">
        <v>4.2583775119653302E-3</v>
      </c>
      <c r="D65" s="54">
        <v>2.40274434280211</v>
      </c>
    </row>
    <row r="66" spans="1:4" x14ac:dyDescent="0.3">
      <c r="A66" s="161"/>
      <c r="B66" s="14" t="s">
        <v>761</v>
      </c>
      <c r="C66" s="66">
        <v>4.4692180701632004E-3</v>
      </c>
      <c r="D66" s="54">
        <v>1.9413119587248899</v>
      </c>
    </row>
    <row r="67" spans="1:4" x14ac:dyDescent="0.3">
      <c r="A67" s="161"/>
      <c r="B67" s="14" t="s">
        <v>762</v>
      </c>
      <c r="C67" s="66">
        <v>4.5363365945815196E-3</v>
      </c>
      <c r="D67" s="54">
        <v>2.2891394093362898</v>
      </c>
    </row>
    <row r="68" spans="1:4" x14ac:dyDescent="0.3">
      <c r="A68" s="161"/>
      <c r="B68" s="14" t="s">
        <v>763</v>
      </c>
      <c r="C68" s="66">
        <v>5.2770663358489003E-3</v>
      </c>
      <c r="D68" s="54">
        <v>1.9515740076907999</v>
      </c>
    </row>
    <row r="69" spans="1:4" x14ac:dyDescent="0.3">
      <c r="A69" s="161"/>
      <c r="B69" s="14" t="s">
        <v>764</v>
      </c>
      <c r="C69" s="66">
        <v>5.8692888034604903E-3</v>
      </c>
      <c r="D69" s="54">
        <v>2.0805886767280901</v>
      </c>
    </row>
    <row r="70" spans="1:4" x14ac:dyDescent="0.3">
      <c r="A70" s="161"/>
      <c r="B70" s="14" t="s">
        <v>765</v>
      </c>
      <c r="C70" s="66">
        <v>7.8691731122907393E-3</v>
      </c>
      <c r="D70" s="54">
        <v>1.4546574716298599</v>
      </c>
    </row>
    <row r="71" spans="1:4" x14ac:dyDescent="0.3">
      <c r="A71" s="161"/>
      <c r="B71" s="14" t="s">
        <v>766</v>
      </c>
      <c r="C71" s="66">
        <v>9.2024408172514099E-3</v>
      </c>
      <c r="D71" s="54">
        <v>2.9457374146217998</v>
      </c>
    </row>
    <row r="72" spans="1:4" x14ac:dyDescent="0.3">
      <c r="A72" s="161"/>
      <c r="B72" s="14" t="s">
        <v>767</v>
      </c>
      <c r="C72" s="66">
        <v>9.6046943970141598E-3</v>
      </c>
      <c r="D72" s="54">
        <v>2.6841468334005598</v>
      </c>
    </row>
    <row r="73" spans="1:4" x14ac:dyDescent="0.3">
      <c r="A73" s="161"/>
      <c r="B73" s="14" t="s">
        <v>768</v>
      </c>
      <c r="C73" s="66">
        <v>9.6712994451317799E-3</v>
      </c>
      <c r="D73" s="54">
        <v>1.69451702909783</v>
      </c>
    </row>
    <row r="74" spans="1:4" x14ac:dyDescent="0.3">
      <c r="A74" s="161"/>
      <c r="B74" s="14" t="s">
        <v>769</v>
      </c>
      <c r="C74" s="66">
        <v>1.09460228882306E-2</v>
      </c>
      <c r="D74" s="54">
        <v>1.42617201200265</v>
      </c>
    </row>
    <row r="75" spans="1:4" x14ac:dyDescent="0.3">
      <c r="A75" s="161"/>
      <c r="B75" s="14" t="s">
        <v>735</v>
      </c>
      <c r="C75" s="66">
        <v>1.1304608891272799E-2</v>
      </c>
      <c r="D75" s="54">
        <v>1.22088967694166</v>
      </c>
    </row>
    <row r="76" spans="1:4" x14ac:dyDescent="0.3">
      <c r="A76" s="161"/>
      <c r="B76" s="14" t="s">
        <v>770</v>
      </c>
      <c r="C76" s="66">
        <v>1.2123617557242601E-2</v>
      </c>
      <c r="D76" s="54">
        <v>1.4456103760672601</v>
      </c>
    </row>
    <row r="77" spans="1:4" x14ac:dyDescent="0.3">
      <c r="A77" s="161"/>
      <c r="B77" s="14" t="s">
        <v>771</v>
      </c>
      <c r="C77" s="66">
        <v>1.2431272601841899E-2</v>
      </c>
      <c r="D77" s="54">
        <v>3.5469083155650298</v>
      </c>
    </row>
    <row r="78" spans="1:4" x14ac:dyDescent="0.3">
      <c r="A78" s="161"/>
      <c r="B78" s="14" t="s">
        <v>772</v>
      </c>
      <c r="C78" s="66">
        <v>1.3005839863465299E-2</v>
      </c>
      <c r="D78" s="54">
        <v>2.5464982778415601</v>
      </c>
    </row>
    <row r="79" spans="1:4" x14ac:dyDescent="0.3">
      <c r="A79" s="161"/>
      <c r="B79" s="14" t="s">
        <v>773</v>
      </c>
      <c r="C79" s="66">
        <v>1.33548204812062E-2</v>
      </c>
      <c r="D79" s="54">
        <v>3.0402071276271698</v>
      </c>
    </row>
    <row r="80" spans="1:4" x14ac:dyDescent="0.3">
      <c r="A80" s="161"/>
      <c r="B80" s="14" t="s">
        <v>774</v>
      </c>
      <c r="C80" s="66">
        <v>1.3529259255008501E-2</v>
      </c>
      <c r="D80" s="54">
        <v>1.77345415778251</v>
      </c>
    </row>
    <row r="81" spans="1:4" x14ac:dyDescent="0.3">
      <c r="A81" s="161"/>
      <c r="B81" s="14" t="s">
        <v>775</v>
      </c>
      <c r="C81" s="66">
        <v>1.4145346781093599E-2</v>
      </c>
      <c r="D81" s="54">
        <v>1.73433384547849</v>
      </c>
    </row>
    <row r="82" spans="1:4" x14ac:dyDescent="0.3">
      <c r="A82" s="161"/>
      <c r="B82" s="14" t="s">
        <v>777</v>
      </c>
      <c r="C82" s="66">
        <v>1.6773004675015E-2</v>
      </c>
      <c r="D82" s="54">
        <v>1.9443894982916701</v>
      </c>
    </row>
    <row r="83" spans="1:4" x14ac:dyDescent="0.3">
      <c r="A83" s="161"/>
      <c r="B83" s="14" t="s">
        <v>778</v>
      </c>
      <c r="C83" s="66">
        <v>1.83004365165527E-2</v>
      </c>
      <c r="D83" s="54">
        <v>1.5634986277679599</v>
      </c>
    </row>
    <row r="84" spans="1:4" x14ac:dyDescent="0.3">
      <c r="A84" s="161"/>
      <c r="B84" s="14" t="s">
        <v>779</v>
      </c>
      <c r="C84" s="66">
        <v>1.8403862988608698E-2</v>
      </c>
      <c r="D84" s="54">
        <v>2.3930947671282099</v>
      </c>
    </row>
    <row r="85" spans="1:4" x14ac:dyDescent="0.3">
      <c r="A85" s="161"/>
      <c r="B85" s="14" t="s">
        <v>780</v>
      </c>
      <c r="C85" s="66">
        <v>1.8620207312192799E-2</v>
      </c>
      <c r="D85" s="54">
        <v>1.13254208618323</v>
      </c>
    </row>
    <row r="86" spans="1:4" x14ac:dyDescent="0.3">
      <c r="A86" s="161"/>
      <c r="B86" s="14" t="s">
        <v>781</v>
      </c>
      <c r="C86" s="66">
        <v>1.8955004756069899E-2</v>
      </c>
      <c r="D86" s="54">
        <v>1.2421485860866299</v>
      </c>
    </row>
    <row r="87" spans="1:4" x14ac:dyDescent="0.3">
      <c r="A87" s="161"/>
      <c r="B87" s="14" t="s">
        <v>782</v>
      </c>
      <c r="C87" s="66">
        <v>1.9458107163225099E-2</v>
      </c>
      <c r="D87" s="54">
        <v>2.0381488081978101</v>
      </c>
    </row>
    <row r="88" spans="1:4" x14ac:dyDescent="0.3">
      <c r="A88" s="161"/>
      <c r="B88" s="14" t="s">
        <v>783</v>
      </c>
      <c r="C88" s="66">
        <v>1.9650888667552099E-2</v>
      </c>
      <c r="D88" s="54">
        <v>2.3646055437100202</v>
      </c>
    </row>
    <row r="89" spans="1:4" x14ac:dyDescent="0.3">
      <c r="A89" s="161"/>
      <c r="B89" s="14" t="s">
        <v>784</v>
      </c>
      <c r="C89" s="66">
        <v>2.0692968948260601E-2</v>
      </c>
      <c r="D89" s="54">
        <v>2.1040981533012899</v>
      </c>
    </row>
    <row r="90" spans="1:4" x14ac:dyDescent="0.3">
      <c r="A90" s="161"/>
      <c r="B90" s="14" t="s">
        <v>785</v>
      </c>
      <c r="C90" s="66">
        <v>2.3751547615308899E-2</v>
      </c>
      <c r="D90" s="54">
        <v>2.2830674215131199</v>
      </c>
    </row>
    <row r="91" spans="1:4" x14ac:dyDescent="0.3">
      <c r="A91" s="161"/>
      <c r="B91" s="14" t="s">
        <v>786</v>
      </c>
      <c r="C91" s="66">
        <v>2.5300246041967098E-2</v>
      </c>
      <c r="D91" s="54">
        <v>1.7917371903369701</v>
      </c>
    </row>
    <row r="92" spans="1:4" x14ac:dyDescent="0.3">
      <c r="A92" s="161"/>
      <c r="B92" s="14" t="s">
        <v>787</v>
      </c>
      <c r="C92" s="66">
        <v>2.5977937833931999E-2</v>
      </c>
      <c r="D92" s="54">
        <v>1.27480567821041</v>
      </c>
    </row>
    <row r="93" spans="1:4" x14ac:dyDescent="0.3">
      <c r="A93" s="161"/>
      <c r="B93" s="14" t="s">
        <v>788</v>
      </c>
      <c r="C93" s="66">
        <v>2.6521779720450299E-2</v>
      </c>
      <c r="D93" s="54">
        <v>2.6135113904163298</v>
      </c>
    </row>
    <row r="94" spans="1:4" x14ac:dyDescent="0.3">
      <c r="A94" s="161"/>
      <c r="B94" s="14" t="s">
        <v>789</v>
      </c>
      <c r="C94" s="66">
        <v>3.0442339778761499E-2</v>
      </c>
      <c r="D94" s="54">
        <v>1.67617608161723</v>
      </c>
    </row>
    <row r="95" spans="1:4" x14ac:dyDescent="0.3">
      <c r="A95" s="161"/>
      <c r="B95" s="14" t="s">
        <v>790</v>
      </c>
      <c r="C95" s="66">
        <v>3.0810964279742201E-2</v>
      </c>
      <c r="D95" s="54">
        <v>2.52491778396154</v>
      </c>
    </row>
    <row r="96" spans="1:4" x14ac:dyDescent="0.3">
      <c r="A96" s="161"/>
      <c r="B96" s="14" t="s">
        <v>791</v>
      </c>
      <c r="C96" s="66">
        <v>3.1041690107349602E-2</v>
      </c>
      <c r="D96" s="54">
        <v>2.31731343283582</v>
      </c>
    </row>
    <row r="97" spans="1:4" x14ac:dyDescent="0.3">
      <c r="A97" s="161"/>
      <c r="B97" s="14" t="s">
        <v>792</v>
      </c>
      <c r="C97" s="66">
        <v>3.5150568239390799E-2</v>
      </c>
      <c r="D97" s="54">
        <v>2.2571234735413799</v>
      </c>
    </row>
    <row r="98" spans="1:4" x14ac:dyDescent="0.3">
      <c r="A98" s="161"/>
      <c r="B98" s="14" t="s">
        <v>793</v>
      </c>
      <c r="C98" s="66">
        <v>3.66856321980513E-2</v>
      </c>
      <c r="D98" s="54">
        <v>2.6987345879299101</v>
      </c>
    </row>
    <row r="99" spans="1:4" x14ac:dyDescent="0.3">
      <c r="A99" s="161"/>
      <c r="B99" s="14" t="s">
        <v>794</v>
      </c>
      <c r="C99" s="66">
        <v>3.7924151243128597E-2</v>
      </c>
      <c r="D99" s="54">
        <v>1.73531535869041</v>
      </c>
    </row>
    <row r="100" spans="1:4" x14ac:dyDescent="0.3">
      <c r="A100" s="161"/>
      <c r="B100" s="14" t="s">
        <v>795</v>
      </c>
      <c r="C100" s="66">
        <v>4.3862249696365797E-2</v>
      </c>
      <c r="D100" s="54">
        <v>2.02680475175144</v>
      </c>
    </row>
    <row r="101" spans="1:4" x14ac:dyDescent="0.3">
      <c r="A101" s="161"/>
      <c r="B101" s="14" t="s">
        <v>796</v>
      </c>
      <c r="C101" s="66">
        <v>4.4603940136873597E-2</v>
      </c>
      <c r="D101" s="54">
        <v>1.5953965114188</v>
      </c>
    </row>
    <row r="102" spans="1:4" x14ac:dyDescent="0.3">
      <c r="A102" s="161"/>
      <c r="B102" s="40" t="s">
        <v>797</v>
      </c>
      <c r="C102" s="67">
        <v>4.7096230581276398E-2</v>
      </c>
      <c r="D102" s="55">
        <v>1.34103786622443</v>
      </c>
    </row>
    <row r="103" spans="1:4" x14ac:dyDescent="0.3">
      <c r="A103" s="162"/>
      <c r="B103" s="41" t="s">
        <v>711</v>
      </c>
      <c r="C103" s="68">
        <v>4.9885642346632397E-2</v>
      </c>
      <c r="D103" s="56">
        <v>1.1435316050550399</v>
      </c>
    </row>
    <row r="104" spans="1:4" x14ac:dyDescent="0.3">
      <c r="A104" s="6"/>
      <c r="B104" s="7"/>
      <c r="C104" s="61"/>
      <c r="D104" s="49"/>
    </row>
    <row r="105" spans="1:4" x14ac:dyDescent="0.3">
      <c r="A105" s="163" t="s">
        <v>1943</v>
      </c>
      <c r="B105" s="43" t="s">
        <v>701</v>
      </c>
      <c r="C105" s="69" t="s">
        <v>931</v>
      </c>
      <c r="D105" s="106" t="s">
        <v>1581</v>
      </c>
    </row>
    <row r="106" spans="1:4" x14ac:dyDescent="0.3">
      <c r="A106" s="164"/>
      <c r="B106" s="15" t="s">
        <v>767</v>
      </c>
      <c r="C106" s="70">
        <v>2.0068135713535701E-5</v>
      </c>
      <c r="D106" s="57">
        <v>8.3368534097010905</v>
      </c>
    </row>
    <row r="107" spans="1:4" x14ac:dyDescent="0.3">
      <c r="A107" s="164"/>
      <c r="B107" s="15" t="s">
        <v>798</v>
      </c>
      <c r="C107" s="70">
        <v>2.5876212491160401E-4</v>
      </c>
      <c r="D107" s="57">
        <v>4.28752461070341</v>
      </c>
    </row>
    <row r="108" spans="1:4" x14ac:dyDescent="0.3">
      <c r="A108" s="164"/>
      <c r="B108" s="15" t="s">
        <v>723</v>
      </c>
      <c r="C108" s="70">
        <v>4.6886771868637201E-4</v>
      </c>
      <c r="D108" s="57">
        <v>1.88183167966816</v>
      </c>
    </row>
    <row r="109" spans="1:4" x14ac:dyDescent="0.3">
      <c r="A109" s="164"/>
      <c r="B109" s="15" t="s">
        <v>733</v>
      </c>
      <c r="C109" s="70">
        <v>1.48453620823896E-3</v>
      </c>
      <c r="D109" s="57">
        <v>3.3609832753395401</v>
      </c>
    </row>
    <row r="110" spans="1:4" x14ac:dyDescent="0.3">
      <c r="A110" s="164"/>
      <c r="B110" s="15" t="s">
        <v>799</v>
      </c>
      <c r="C110" s="70">
        <v>1.65457024241222E-3</v>
      </c>
      <c r="D110" s="57">
        <v>1.9704409626877699</v>
      </c>
    </row>
    <row r="111" spans="1:4" x14ac:dyDescent="0.3">
      <c r="A111" s="164"/>
      <c r="B111" s="15" t="s">
        <v>730</v>
      </c>
      <c r="C111" s="70">
        <v>2.2513617296624402E-3</v>
      </c>
      <c r="D111" s="57">
        <v>2.7541390728476798</v>
      </c>
    </row>
    <row r="112" spans="1:4" x14ac:dyDescent="0.3">
      <c r="A112" s="164"/>
      <c r="B112" s="15" t="s">
        <v>705</v>
      </c>
      <c r="C112" s="70">
        <v>2.8256956422508801E-3</v>
      </c>
      <c r="D112" s="57">
        <v>1.92388924839255</v>
      </c>
    </row>
    <row r="113" spans="1:4" x14ac:dyDescent="0.3">
      <c r="A113" s="164"/>
      <c r="B113" s="15" t="s">
        <v>750</v>
      </c>
      <c r="C113" s="70">
        <v>3.7126030050358399E-3</v>
      </c>
      <c r="D113" s="57">
        <v>2.18149629532489</v>
      </c>
    </row>
    <row r="114" spans="1:4" x14ac:dyDescent="0.3">
      <c r="A114" s="164"/>
      <c r="B114" s="15" t="s">
        <v>780</v>
      </c>
      <c r="C114" s="70">
        <v>4.3465677196942096E-3</v>
      </c>
      <c r="D114" s="57">
        <v>1.3262348509739099</v>
      </c>
    </row>
    <row r="115" spans="1:4" x14ac:dyDescent="0.3">
      <c r="A115" s="164"/>
      <c r="B115" s="15" t="s">
        <v>747</v>
      </c>
      <c r="C115" s="70">
        <v>5.8654160374833602E-3</v>
      </c>
      <c r="D115" s="57">
        <v>2.56198983520714</v>
      </c>
    </row>
    <row r="116" spans="1:4" x14ac:dyDescent="0.3">
      <c r="A116" s="164"/>
      <c r="B116" s="15" t="s">
        <v>703</v>
      </c>
      <c r="C116" s="70">
        <v>7.8579435557317705E-3</v>
      </c>
      <c r="D116" s="57">
        <v>1.33976914544276</v>
      </c>
    </row>
    <row r="117" spans="1:4" x14ac:dyDescent="0.3">
      <c r="A117" s="164"/>
      <c r="B117" s="15" t="s">
        <v>713</v>
      </c>
      <c r="C117" s="70">
        <v>1.08286952874298E-2</v>
      </c>
      <c r="D117" s="57">
        <v>2.0569512644607402</v>
      </c>
    </row>
    <row r="118" spans="1:4" x14ac:dyDescent="0.3">
      <c r="A118" s="164"/>
      <c r="B118" s="15" t="s">
        <v>770</v>
      </c>
      <c r="C118" s="70">
        <v>1.1335138493710499E-2</v>
      </c>
      <c r="D118" s="57">
        <v>1.92428930853986</v>
      </c>
    </row>
    <row r="119" spans="1:4" x14ac:dyDescent="0.3">
      <c r="A119" s="164"/>
      <c r="B119" s="15" t="s">
        <v>754</v>
      </c>
      <c r="C119" s="70">
        <v>1.1623227643571101E-2</v>
      </c>
      <c r="D119" s="57">
        <v>2.8561442236938901</v>
      </c>
    </row>
    <row r="120" spans="1:4" x14ac:dyDescent="0.3">
      <c r="A120" s="164"/>
      <c r="B120" s="15" t="s">
        <v>731</v>
      </c>
      <c r="C120" s="70">
        <v>1.2291980065718701E-2</v>
      </c>
      <c r="D120" s="57">
        <v>1.56140167909474</v>
      </c>
    </row>
    <row r="121" spans="1:4" x14ac:dyDescent="0.3">
      <c r="A121" s="164"/>
      <c r="B121" s="15" t="s">
        <v>800</v>
      </c>
      <c r="C121" s="70">
        <v>1.4854949170264101E-2</v>
      </c>
      <c r="D121" s="57">
        <v>2.2255669275536798</v>
      </c>
    </row>
    <row r="122" spans="1:4" x14ac:dyDescent="0.3">
      <c r="A122" s="164"/>
      <c r="B122" s="15" t="s">
        <v>764</v>
      </c>
      <c r="C122" s="70">
        <v>1.6338489597656901E-2</v>
      </c>
      <c r="D122" s="57">
        <v>2.9541603462947199</v>
      </c>
    </row>
    <row r="123" spans="1:4" x14ac:dyDescent="0.3">
      <c r="A123" s="164"/>
      <c r="B123" s="15" t="s">
        <v>728</v>
      </c>
      <c r="C123" s="70">
        <v>1.9819986042683198E-2</v>
      </c>
      <c r="D123" s="57">
        <v>2.82777915500938</v>
      </c>
    </row>
    <row r="124" spans="1:4" x14ac:dyDescent="0.3">
      <c r="A124" s="164"/>
      <c r="B124" s="15" t="s">
        <v>738</v>
      </c>
      <c r="C124" s="70">
        <v>2.4092623642526002E-2</v>
      </c>
      <c r="D124" s="57">
        <v>2.1612862479022601</v>
      </c>
    </row>
    <row r="125" spans="1:4" x14ac:dyDescent="0.3">
      <c r="A125" s="164"/>
      <c r="B125" s="15" t="s">
        <v>736</v>
      </c>
      <c r="C125" s="70">
        <v>3.5212220386849201E-2</v>
      </c>
      <c r="D125" s="57">
        <v>2.4710032803119302</v>
      </c>
    </row>
    <row r="126" spans="1:4" x14ac:dyDescent="0.3">
      <c r="A126" s="164"/>
      <c r="B126" s="15" t="s">
        <v>732</v>
      </c>
      <c r="C126" s="70">
        <v>3.7638684917792903E-2</v>
      </c>
      <c r="D126" s="57">
        <v>1.992944856734</v>
      </c>
    </row>
    <row r="127" spans="1:4" x14ac:dyDescent="0.3">
      <c r="A127" s="164"/>
      <c r="B127" s="15" t="s">
        <v>724</v>
      </c>
      <c r="C127" s="70">
        <v>3.9455659486156001E-2</v>
      </c>
      <c r="D127" s="57">
        <v>2.0798218367227301</v>
      </c>
    </row>
    <row r="128" spans="1:4" x14ac:dyDescent="0.3">
      <c r="A128" s="164"/>
      <c r="B128" s="15" t="s">
        <v>721</v>
      </c>
      <c r="C128" s="70">
        <v>4.3447392823937003E-2</v>
      </c>
      <c r="D128" s="57">
        <v>2.6074689447078598</v>
      </c>
    </row>
    <row r="129" spans="1:4" x14ac:dyDescent="0.3">
      <c r="A129" s="164"/>
      <c r="B129" s="15" t="s">
        <v>801</v>
      </c>
      <c r="C129" s="70">
        <v>4.6372074329043E-2</v>
      </c>
      <c r="D129" s="57">
        <v>1.5790808569966499</v>
      </c>
    </row>
    <row r="130" spans="1:4" x14ac:dyDescent="0.3">
      <c r="A130" s="165"/>
      <c r="B130" s="42" t="s">
        <v>739</v>
      </c>
      <c r="C130" s="71">
        <v>4.8718726502127899E-2</v>
      </c>
      <c r="D130" s="58">
        <v>1.4630683454178901</v>
      </c>
    </row>
    <row r="131" spans="1:4" x14ac:dyDescent="0.3">
      <c r="A131" s="6"/>
      <c r="B131" s="7"/>
      <c r="C131" s="61"/>
      <c r="D131" s="49"/>
    </row>
    <row r="132" spans="1:4" x14ac:dyDescent="0.3">
      <c r="A132" s="166" t="s">
        <v>1944</v>
      </c>
      <c r="B132" s="44" t="s">
        <v>701</v>
      </c>
      <c r="C132" s="72" t="s">
        <v>931</v>
      </c>
      <c r="D132" s="105" t="s">
        <v>1581</v>
      </c>
    </row>
    <row r="133" spans="1:4" x14ac:dyDescent="0.3">
      <c r="A133" s="167"/>
      <c r="B133" s="16" t="s">
        <v>710</v>
      </c>
      <c r="C133" s="73">
        <v>1.4806453052518201E-7</v>
      </c>
      <c r="D133" s="59">
        <v>2.7899371069182299</v>
      </c>
    </row>
    <row r="134" spans="1:4" x14ac:dyDescent="0.3">
      <c r="A134" s="167"/>
      <c r="B134" s="16" t="s">
        <v>712</v>
      </c>
      <c r="C134" s="73">
        <v>9.3277257915636E-5</v>
      </c>
      <c r="D134" s="59">
        <v>3.0231712857791901</v>
      </c>
    </row>
    <row r="135" spans="1:4" x14ac:dyDescent="0.3">
      <c r="A135" s="167"/>
      <c r="B135" s="16" t="s">
        <v>704</v>
      </c>
      <c r="C135" s="73">
        <v>8.1754596949445903E-4</v>
      </c>
      <c r="D135" s="59">
        <v>1.82551440329218</v>
      </c>
    </row>
    <row r="136" spans="1:4" x14ac:dyDescent="0.3">
      <c r="A136" s="167"/>
      <c r="B136" s="16" t="s">
        <v>713</v>
      </c>
      <c r="C136" s="73">
        <v>8.45843728477513E-4</v>
      </c>
      <c r="D136" s="59">
        <v>1.51574680025482</v>
      </c>
    </row>
    <row r="137" spans="1:4" x14ac:dyDescent="0.3">
      <c r="A137" s="167"/>
      <c r="B137" s="16" t="s">
        <v>714</v>
      </c>
      <c r="C137" s="73">
        <v>4.0260628995414296E-3</v>
      </c>
      <c r="D137" s="59">
        <v>2.7997194950911601</v>
      </c>
    </row>
    <row r="138" spans="1:4" x14ac:dyDescent="0.3">
      <c r="A138" s="167"/>
      <c r="B138" s="16" t="s">
        <v>715</v>
      </c>
      <c r="C138" s="73">
        <v>1.4169223629373701E-2</v>
      </c>
      <c r="D138" s="59">
        <v>2.2014888337468901</v>
      </c>
    </row>
    <row r="139" spans="1:4" x14ac:dyDescent="0.3">
      <c r="A139" s="167"/>
      <c r="B139" s="16" t="s">
        <v>716</v>
      </c>
      <c r="C139" s="73">
        <v>1.02904404656909E-2</v>
      </c>
      <c r="D139" s="59">
        <v>2.6017595307917798</v>
      </c>
    </row>
    <row r="140" spans="1:4" x14ac:dyDescent="0.3">
      <c r="A140" s="167"/>
      <c r="B140" s="16" t="s">
        <v>802</v>
      </c>
      <c r="C140" s="73">
        <v>6.0104783556364999E-3</v>
      </c>
      <c r="D140" s="59">
        <v>1.9079569892473101</v>
      </c>
    </row>
    <row r="141" spans="1:4" x14ac:dyDescent="0.3">
      <c r="A141" s="167"/>
      <c r="B141" s="16" t="s">
        <v>803</v>
      </c>
      <c r="C141" s="73">
        <v>1.1223101941465301E-2</v>
      </c>
      <c r="D141" s="59">
        <v>1.82905651224836</v>
      </c>
    </row>
    <row r="142" spans="1:4" x14ac:dyDescent="0.3">
      <c r="A142" s="167"/>
      <c r="B142" s="16" t="s">
        <v>804</v>
      </c>
      <c r="C142" s="73">
        <v>1.4169223629373701E-2</v>
      </c>
      <c r="D142" s="59">
        <v>2.2014888337468901</v>
      </c>
    </row>
    <row r="143" spans="1:4" x14ac:dyDescent="0.3">
      <c r="A143" s="167"/>
      <c r="B143" s="16" t="s">
        <v>805</v>
      </c>
      <c r="C143" s="73">
        <v>3.2227035707104702E-2</v>
      </c>
      <c r="D143" s="59">
        <v>1.59983971148066</v>
      </c>
    </row>
    <row r="144" spans="1:4" x14ac:dyDescent="0.3">
      <c r="A144" s="167"/>
      <c r="B144" s="16" t="s">
        <v>806</v>
      </c>
      <c r="C144" s="73">
        <v>4.3294508190482299E-2</v>
      </c>
      <c r="D144" s="59">
        <v>2.1312285518188001</v>
      </c>
    </row>
    <row r="145" spans="1:4" x14ac:dyDescent="0.3">
      <c r="A145" s="167"/>
      <c r="B145" s="16" t="s">
        <v>807</v>
      </c>
      <c r="C145" s="73">
        <v>4.4414120713299698E-2</v>
      </c>
      <c r="D145" s="59">
        <v>1.8345740281224101</v>
      </c>
    </row>
    <row r="146" spans="1:4" x14ac:dyDescent="0.3">
      <c r="A146" s="167"/>
      <c r="B146" s="16" t="s">
        <v>808</v>
      </c>
      <c r="C146" s="73">
        <v>1.2543388754739799E-2</v>
      </c>
      <c r="D146" s="59">
        <v>1.6456129032258</v>
      </c>
    </row>
    <row r="147" spans="1:4" x14ac:dyDescent="0.3">
      <c r="A147" s="167"/>
      <c r="B147" s="16" t="s">
        <v>703</v>
      </c>
      <c r="C147" s="73">
        <v>5.2180482157382302E-15</v>
      </c>
      <c r="D147" s="59">
        <v>1.4159382299969601</v>
      </c>
    </row>
    <row r="148" spans="1:4" x14ac:dyDescent="0.3">
      <c r="A148" s="167"/>
      <c r="B148" s="16" t="s">
        <v>723</v>
      </c>
      <c r="C148" s="73">
        <v>4.3916659198117697E-9</v>
      </c>
      <c r="D148" s="59">
        <v>1.5684628630467199</v>
      </c>
    </row>
    <row r="149" spans="1:4" x14ac:dyDescent="0.3">
      <c r="A149" s="167"/>
      <c r="B149" s="16" t="s">
        <v>733</v>
      </c>
      <c r="C149" s="73">
        <v>1.58555782947544E-8</v>
      </c>
      <c r="D149" s="59">
        <v>2.5466375068343301</v>
      </c>
    </row>
    <row r="150" spans="1:4" x14ac:dyDescent="0.3">
      <c r="A150" s="167"/>
      <c r="B150" s="16" t="s">
        <v>809</v>
      </c>
      <c r="C150" s="73">
        <v>1.1660847550887199E-6</v>
      </c>
      <c r="D150" s="59">
        <v>2.7597235023041402</v>
      </c>
    </row>
    <row r="151" spans="1:4" x14ac:dyDescent="0.3">
      <c r="A151" s="167"/>
      <c r="B151" s="16" t="s">
        <v>810</v>
      </c>
      <c r="C151" s="73">
        <v>1.5282254151038799E-6</v>
      </c>
      <c r="D151" s="59">
        <v>3.1968428277281999</v>
      </c>
    </row>
    <row r="152" spans="1:4" x14ac:dyDescent="0.3">
      <c r="A152" s="167"/>
      <c r="B152" s="16" t="s">
        <v>798</v>
      </c>
      <c r="C152" s="73">
        <v>1.5475270594977801E-6</v>
      </c>
      <c r="D152" s="59">
        <v>2.47518744551002</v>
      </c>
    </row>
    <row r="153" spans="1:4" x14ac:dyDescent="0.3">
      <c r="A153" s="167"/>
      <c r="B153" s="16" t="s">
        <v>721</v>
      </c>
      <c r="C153" s="73">
        <v>1.8775952315142E-6</v>
      </c>
      <c r="D153" s="59">
        <v>2.5401794235541102</v>
      </c>
    </row>
    <row r="154" spans="1:4" x14ac:dyDescent="0.3">
      <c r="A154" s="167"/>
      <c r="B154" s="16" t="s">
        <v>796</v>
      </c>
      <c r="C154" s="73">
        <v>4.0298712956632301E-6</v>
      </c>
      <c r="D154" s="59">
        <v>2.1838061925119798</v>
      </c>
    </row>
    <row r="155" spans="1:4" x14ac:dyDescent="0.3">
      <c r="A155" s="167"/>
      <c r="B155" s="16" t="s">
        <v>750</v>
      </c>
      <c r="C155" s="73">
        <v>5.4858935452095602E-6</v>
      </c>
      <c r="D155" s="59">
        <v>1.70015969338869</v>
      </c>
    </row>
    <row r="156" spans="1:4" x14ac:dyDescent="0.3">
      <c r="A156" s="167"/>
      <c r="B156" s="16" t="s">
        <v>761</v>
      </c>
      <c r="C156" s="73">
        <v>5.6804356365347496E-6</v>
      </c>
      <c r="D156" s="59">
        <v>2.1788397716713099</v>
      </c>
    </row>
    <row r="157" spans="1:4" x14ac:dyDescent="0.3">
      <c r="A157" s="167"/>
      <c r="B157" s="16" t="s">
        <v>727</v>
      </c>
      <c r="C157" s="73">
        <v>9.9209511856823696E-6</v>
      </c>
      <c r="D157" s="59">
        <v>2.3458487572712801</v>
      </c>
    </row>
    <row r="158" spans="1:4" x14ac:dyDescent="0.3">
      <c r="A158" s="167"/>
      <c r="B158" s="16" t="s">
        <v>776</v>
      </c>
      <c r="C158" s="73">
        <v>1.50728737647876E-5</v>
      </c>
      <c r="D158" s="59">
        <v>1.3085354634267401</v>
      </c>
    </row>
    <row r="159" spans="1:4" x14ac:dyDescent="0.3">
      <c r="A159" s="167"/>
      <c r="B159" s="16" t="s">
        <v>771</v>
      </c>
      <c r="C159" s="73">
        <v>1.6062598777399899E-5</v>
      </c>
      <c r="D159" s="59">
        <v>4.4973271889400896</v>
      </c>
    </row>
    <row r="160" spans="1:4" x14ac:dyDescent="0.3">
      <c r="A160" s="167"/>
      <c r="B160" s="16" t="s">
        <v>786</v>
      </c>
      <c r="C160" s="73">
        <v>3.1650640609948101E-5</v>
      </c>
      <c r="D160" s="59">
        <v>2.2128367143332199</v>
      </c>
    </row>
    <row r="161" spans="1:4" x14ac:dyDescent="0.3">
      <c r="A161" s="167"/>
      <c r="B161" s="16" t="s">
        <v>811</v>
      </c>
      <c r="C161" s="73">
        <v>5.9232992707047802E-5</v>
      </c>
      <c r="D161" s="59">
        <v>1.73153630873471</v>
      </c>
    </row>
    <row r="162" spans="1:4" x14ac:dyDescent="0.3">
      <c r="A162" s="167"/>
      <c r="B162" s="16" t="s">
        <v>812</v>
      </c>
      <c r="C162" s="73">
        <v>6.68836147525997E-5</v>
      </c>
      <c r="D162" s="59">
        <v>1.66851969909473</v>
      </c>
    </row>
    <row r="163" spans="1:4" x14ac:dyDescent="0.3">
      <c r="A163" s="167"/>
      <c r="B163" s="16" t="s">
        <v>755</v>
      </c>
      <c r="C163" s="73">
        <v>6.6976782158723007E-5</v>
      </c>
      <c r="D163" s="59">
        <v>1.99537334532836</v>
      </c>
    </row>
    <row r="164" spans="1:4" x14ac:dyDescent="0.3">
      <c r="A164" s="167"/>
      <c r="B164" s="16" t="s">
        <v>813</v>
      </c>
      <c r="C164" s="73">
        <v>8.7861265679278698E-5</v>
      </c>
      <c r="D164" s="59">
        <v>2.71130730050933</v>
      </c>
    </row>
    <row r="165" spans="1:4" x14ac:dyDescent="0.3">
      <c r="A165" s="167"/>
      <c r="B165" s="16" t="s">
        <v>814</v>
      </c>
      <c r="C165" s="73">
        <v>1.1552089511035399E-4</v>
      </c>
      <c r="D165" s="59">
        <v>1.6361840460115</v>
      </c>
    </row>
    <row r="166" spans="1:4" x14ac:dyDescent="0.3">
      <c r="A166" s="167"/>
      <c r="B166" s="16" t="s">
        <v>788</v>
      </c>
      <c r="C166" s="73">
        <v>1.19119944865464E-4</v>
      </c>
      <c r="D166" s="59">
        <v>3.2636106395019802</v>
      </c>
    </row>
    <row r="167" spans="1:4" x14ac:dyDescent="0.3">
      <c r="A167" s="167"/>
      <c r="B167" s="16" t="s">
        <v>722</v>
      </c>
      <c r="C167" s="73">
        <v>1.19228460702003E-4</v>
      </c>
      <c r="D167" s="59">
        <v>2.0348623853210999</v>
      </c>
    </row>
    <row r="168" spans="1:4" x14ac:dyDescent="0.3">
      <c r="A168" s="167"/>
      <c r="B168" s="16" t="s">
        <v>766</v>
      </c>
      <c r="C168" s="73">
        <v>1.7287756778583399E-4</v>
      </c>
      <c r="D168" s="59">
        <v>3.1529797703663198</v>
      </c>
    </row>
    <row r="169" spans="1:4" x14ac:dyDescent="0.3">
      <c r="A169" s="167"/>
      <c r="B169" s="16" t="s">
        <v>815</v>
      </c>
      <c r="C169" s="73">
        <v>1.78808639851757E-4</v>
      </c>
      <c r="D169" s="59">
        <v>2.8619354838709601</v>
      </c>
    </row>
    <row r="170" spans="1:4" x14ac:dyDescent="0.3">
      <c r="A170" s="167"/>
      <c r="B170" s="16" t="s">
        <v>708</v>
      </c>
      <c r="C170" s="73">
        <v>1.9731070745487801E-4</v>
      </c>
      <c r="D170" s="59">
        <v>1.1829637632693599</v>
      </c>
    </row>
    <row r="171" spans="1:4" x14ac:dyDescent="0.3">
      <c r="A171" s="167"/>
      <c r="B171" s="16" t="s">
        <v>816</v>
      </c>
      <c r="C171" s="73">
        <v>2.1422504609169799E-4</v>
      </c>
      <c r="D171" s="59">
        <v>1.99669917479369</v>
      </c>
    </row>
    <row r="172" spans="1:4" x14ac:dyDescent="0.3">
      <c r="A172" s="167"/>
      <c r="B172" s="16" t="s">
        <v>817</v>
      </c>
      <c r="C172" s="73">
        <v>2.3693993391349301E-4</v>
      </c>
      <c r="D172" s="59">
        <v>2.14216727834653</v>
      </c>
    </row>
    <row r="173" spans="1:4" x14ac:dyDescent="0.3">
      <c r="A173" s="167"/>
      <c r="B173" s="16" t="s">
        <v>759</v>
      </c>
      <c r="C173" s="73">
        <v>2.41912928336862E-4</v>
      </c>
      <c r="D173" s="59">
        <v>1.25914668401289</v>
      </c>
    </row>
    <row r="174" spans="1:4" x14ac:dyDescent="0.3">
      <c r="A174" s="167"/>
      <c r="B174" s="16" t="s">
        <v>726</v>
      </c>
      <c r="C174" s="73">
        <v>2.6100314582644298E-4</v>
      </c>
      <c r="D174" s="59">
        <v>1.63451056729699</v>
      </c>
    </row>
    <row r="175" spans="1:4" x14ac:dyDescent="0.3">
      <c r="A175" s="167"/>
      <c r="B175" s="16" t="s">
        <v>818</v>
      </c>
      <c r="C175" s="73">
        <v>4.9419344311474301E-4</v>
      </c>
      <c r="D175" s="59">
        <v>2.6176239181746599</v>
      </c>
    </row>
    <row r="176" spans="1:4" x14ac:dyDescent="0.3">
      <c r="A176" s="167"/>
      <c r="B176" s="16" t="s">
        <v>819</v>
      </c>
      <c r="C176" s="73">
        <v>5.1876024221420003E-4</v>
      </c>
      <c r="D176" s="59">
        <v>1.8538853336815899</v>
      </c>
    </row>
    <row r="177" spans="1:4" x14ac:dyDescent="0.3">
      <c r="A177" s="167"/>
      <c r="B177" s="16" t="s">
        <v>767</v>
      </c>
      <c r="C177" s="73">
        <v>5.2928805823526605E-4</v>
      </c>
      <c r="D177" s="59">
        <v>2.7072362685265898</v>
      </c>
    </row>
    <row r="178" spans="1:4" x14ac:dyDescent="0.3">
      <c r="A178" s="167"/>
      <c r="B178" s="16" t="s">
        <v>781</v>
      </c>
      <c r="C178" s="73">
        <v>5.9613879083253397E-4</v>
      </c>
      <c r="D178" s="59">
        <v>1.2802065731265</v>
      </c>
    </row>
    <row r="179" spans="1:4" x14ac:dyDescent="0.3">
      <c r="A179" s="167"/>
      <c r="B179" s="16" t="s">
        <v>711</v>
      </c>
      <c r="C179" s="73">
        <v>6.5421220861860898E-4</v>
      </c>
      <c r="D179" s="59">
        <v>1.2074119856419501</v>
      </c>
    </row>
    <row r="180" spans="1:4" x14ac:dyDescent="0.3">
      <c r="A180" s="167"/>
      <c r="B180" s="16" t="s">
        <v>705</v>
      </c>
      <c r="C180" s="73">
        <v>7.3641394779888603E-4</v>
      </c>
      <c r="D180" s="59">
        <v>1.3833679833679799</v>
      </c>
    </row>
    <row r="181" spans="1:4" x14ac:dyDescent="0.3">
      <c r="A181" s="167"/>
      <c r="B181" s="16" t="s">
        <v>734</v>
      </c>
      <c r="C181" s="73">
        <v>7.4215423816403805E-4</v>
      </c>
      <c r="D181" s="59">
        <v>1.95816638370118</v>
      </c>
    </row>
    <row r="182" spans="1:4" x14ac:dyDescent="0.3">
      <c r="A182" s="167"/>
      <c r="B182" s="16" t="s">
        <v>820</v>
      </c>
      <c r="C182" s="73">
        <v>7.4359893497899499E-4</v>
      </c>
      <c r="D182" s="59">
        <v>2.3617914187284601</v>
      </c>
    </row>
    <row r="183" spans="1:4" x14ac:dyDescent="0.3">
      <c r="A183" s="167"/>
      <c r="B183" s="16" t="s">
        <v>821</v>
      </c>
      <c r="C183" s="73">
        <v>7.96869619346551E-4</v>
      </c>
      <c r="D183" s="59">
        <v>2.0848536637470598</v>
      </c>
    </row>
    <row r="184" spans="1:4" x14ac:dyDescent="0.3">
      <c r="A184" s="167"/>
      <c r="B184" s="16" t="s">
        <v>822</v>
      </c>
      <c r="C184" s="73">
        <v>8.3160911976953801E-4</v>
      </c>
      <c r="D184" s="59">
        <v>2.4958739684921198</v>
      </c>
    </row>
    <row r="185" spans="1:4" x14ac:dyDescent="0.3">
      <c r="A185" s="167"/>
      <c r="B185" s="16" t="s">
        <v>823</v>
      </c>
      <c r="C185" s="73">
        <v>8.9153166421540499E-4</v>
      </c>
      <c r="D185" s="59">
        <v>3.1799283154121798</v>
      </c>
    </row>
    <row r="186" spans="1:4" x14ac:dyDescent="0.3">
      <c r="A186" s="167"/>
      <c r="B186" s="16" t="s">
        <v>824</v>
      </c>
      <c r="C186" s="73">
        <v>9.1586791799502798E-4</v>
      </c>
      <c r="D186" s="59">
        <v>2.5684036393713798</v>
      </c>
    </row>
    <row r="187" spans="1:4" x14ac:dyDescent="0.3">
      <c r="A187" s="167"/>
      <c r="B187" s="16" t="s">
        <v>731</v>
      </c>
      <c r="C187" s="73">
        <v>9.4740833060569197E-4</v>
      </c>
      <c r="D187" s="59">
        <v>1.28636863940394</v>
      </c>
    </row>
    <row r="188" spans="1:4" x14ac:dyDescent="0.3">
      <c r="A188" s="167"/>
      <c r="B188" s="16" t="s">
        <v>747</v>
      </c>
      <c r="C188" s="73">
        <v>1.01864424877096E-3</v>
      </c>
      <c r="D188" s="59">
        <v>1.66391597899474</v>
      </c>
    </row>
    <row r="189" spans="1:4" x14ac:dyDescent="0.3">
      <c r="A189" s="167"/>
      <c r="B189" s="16" t="s">
        <v>754</v>
      </c>
      <c r="C189" s="73">
        <v>1.11853531314254E-3</v>
      </c>
      <c r="D189" s="59">
        <v>1.8549581839904401</v>
      </c>
    </row>
    <row r="190" spans="1:4" x14ac:dyDescent="0.3">
      <c r="A190" s="167"/>
      <c r="B190" s="16" t="s">
        <v>780</v>
      </c>
      <c r="C190" s="73">
        <v>1.1280410379498299E-3</v>
      </c>
      <c r="D190" s="59">
        <v>1.14396668765122</v>
      </c>
    </row>
    <row r="191" spans="1:4" x14ac:dyDescent="0.3">
      <c r="A191" s="167"/>
      <c r="B191" s="16" t="s">
        <v>744</v>
      </c>
      <c r="C191" s="73">
        <v>1.2733805075449899E-3</v>
      </c>
      <c r="D191" s="59">
        <v>1.88858686752906</v>
      </c>
    </row>
    <row r="192" spans="1:4" x14ac:dyDescent="0.3">
      <c r="A192" s="167"/>
      <c r="B192" s="16" t="s">
        <v>749</v>
      </c>
      <c r="C192" s="73">
        <v>1.3385151897825601E-3</v>
      </c>
      <c r="D192" s="59">
        <v>2.0442396313364002</v>
      </c>
    </row>
    <row r="193" spans="1:4" x14ac:dyDescent="0.3">
      <c r="A193" s="167"/>
      <c r="B193" s="16" t="s">
        <v>775</v>
      </c>
      <c r="C193" s="73">
        <v>1.34630307179806E-3</v>
      </c>
      <c r="D193" s="59">
        <v>1.73610056925996</v>
      </c>
    </row>
    <row r="194" spans="1:4" x14ac:dyDescent="0.3">
      <c r="A194" s="167"/>
      <c r="B194" s="16" t="s">
        <v>825</v>
      </c>
      <c r="C194" s="73">
        <v>1.5168521661224001E-3</v>
      </c>
      <c r="D194" s="59">
        <v>2.4431156569630201</v>
      </c>
    </row>
    <row r="195" spans="1:4" x14ac:dyDescent="0.3">
      <c r="A195" s="167"/>
      <c r="B195" s="16" t="s">
        <v>730</v>
      </c>
      <c r="C195" s="73">
        <v>1.5746855248098799E-3</v>
      </c>
      <c r="D195" s="59">
        <v>1.6260997067448599</v>
      </c>
    </row>
    <row r="196" spans="1:4" x14ac:dyDescent="0.3">
      <c r="A196" s="167"/>
      <c r="B196" s="16" t="s">
        <v>739</v>
      </c>
      <c r="C196" s="73">
        <v>1.7015739580703499E-3</v>
      </c>
      <c r="D196" s="59">
        <v>1.3008797653958899</v>
      </c>
    </row>
    <row r="197" spans="1:4" x14ac:dyDescent="0.3">
      <c r="A197" s="167"/>
      <c r="B197" s="16" t="s">
        <v>758</v>
      </c>
      <c r="C197" s="73">
        <v>1.79192377984294E-3</v>
      </c>
      <c r="D197" s="59">
        <v>1.40943471161908</v>
      </c>
    </row>
    <row r="198" spans="1:4" x14ac:dyDescent="0.3">
      <c r="A198" s="167"/>
      <c r="B198" s="16" t="s">
        <v>826</v>
      </c>
      <c r="C198" s="73">
        <v>1.80317140413632E-3</v>
      </c>
      <c r="D198" s="59">
        <v>1.89741579041169</v>
      </c>
    </row>
    <row r="199" spans="1:4" x14ac:dyDescent="0.3">
      <c r="A199" s="167"/>
      <c r="B199" s="16" t="s">
        <v>827</v>
      </c>
      <c r="C199" s="73">
        <v>1.8371813521503801E-3</v>
      </c>
      <c r="D199" s="59">
        <v>1.30515545895512</v>
      </c>
    </row>
    <row r="200" spans="1:4" x14ac:dyDescent="0.3">
      <c r="A200" s="167"/>
      <c r="B200" s="16" t="s">
        <v>828</v>
      </c>
      <c r="C200" s="73">
        <v>1.93789846079073E-3</v>
      </c>
      <c r="D200" s="59">
        <v>5.1105990783410098</v>
      </c>
    </row>
    <row r="201" spans="1:4" x14ac:dyDescent="0.3">
      <c r="A201" s="167"/>
      <c r="B201" s="16" t="s">
        <v>801</v>
      </c>
      <c r="C201" s="73">
        <v>1.9518122259485301E-3</v>
      </c>
      <c r="D201" s="59">
        <v>1.3620633601849499</v>
      </c>
    </row>
    <row r="202" spans="1:4" x14ac:dyDescent="0.3">
      <c r="A202" s="167"/>
      <c r="B202" s="16" t="s">
        <v>829</v>
      </c>
      <c r="C202" s="73">
        <v>1.9690307325392802E-3</v>
      </c>
      <c r="D202" s="59">
        <v>1.6176157082748901</v>
      </c>
    </row>
    <row r="203" spans="1:4" x14ac:dyDescent="0.3">
      <c r="A203" s="167"/>
      <c r="B203" s="16" t="s">
        <v>830</v>
      </c>
      <c r="C203" s="73">
        <v>2.18681293858702E-3</v>
      </c>
      <c r="D203" s="59">
        <v>2.09409913453973</v>
      </c>
    </row>
    <row r="204" spans="1:4" x14ac:dyDescent="0.3">
      <c r="A204" s="167"/>
      <c r="B204" s="16" t="s">
        <v>742</v>
      </c>
      <c r="C204" s="73">
        <v>2.2917909495445699E-3</v>
      </c>
      <c r="D204" s="59">
        <v>1.32446441763112</v>
      </c>
    </row>
    <row r="205" spans="1:4" x14ac:dyDescent="0.3">
      <c r="A205" s="167"/>
      <c r="B205" s="16" t="s">
        <v>769</v>
      </c>
      <c r="C205" s="73">
        <v>2.58487297725851E-3</v>
      </c>
      <c r="D205" s="59">
        <v>1.38239703529015</v>
      </c>
    </row>
    <row r="206" spans="1:4" x14ac:dyDescent="0.3">
      <c r="A206" s="167"/>
      <c r="B206" s="16" t="s">
        <v>831</v>
      </c>
      <c r="C206" s="73">
        <v>2.69841240384971E-3</v>
      </c>
      <c r="D206" s="59">
        <v>2.3027067111605399</v>
      </c>
    </row>
    <row r="207" spans="1:4" x14ac:dyDescent="0.3">
      <c r="A207" s="167"/>
      <c r="B207" s="16" t="s">
        <v>832</v>
      </c>
      <c r="C207" s="73">
        <v>3.4475114645223701E-3</v>
      </c>
      <c r="D207" s="59">
        <v>2.8619354838709601</v>
      </c>
    </row>
    <row r="208" spans="1:4" x14ac:dyDescent="0.3">
      <c r="A208" s="167"/>
      <c r="B208" s="16" t="s">
        <v>833</v>
      </c>
      <c r="C208" s="73">
        <v>4.2787207108316797E-3</v>
      </c>
      <c r="D208" s="59">
        <v>2.12519961673586</v>
      </c>
    </row>
    <row r="209" spans="1:4" x14ac:dyDescent="0.3">
      <c r="A209" s="167"/>
      <c r="B209" s="16" t="s">
        <v>834</v>
      </c>
      <c r="C209" s="73">
        <v>4.95891450961072E-3</v>
      </c>
      <c r="D209" s="59">
        <v>2.5552995391705</v>
      </c>
    </row>
    <row r="210" spans="1:4" x14ac:dyDescent="0.3">
      <c r="A210" s="167"/>
      <c r="B210" s="16" t="s">
        <v>751</v>
      </c>
      <c r="C210" s="73">
        <v>5.13948437322109E-3</v>
      </c>
      <c r="D210" s="59">
        <v>1.93664807179238</v>
      </c>
    </row>
    <row r="211" spans="1:4" x14ac:dyDescent="0.3">
      <c r="A211" s="167"/>
      <c r="B211" s="16" t="s">
        <v>728</v>
      </c>
      <c r="C211" s="73">
        <v>5.7301308170339899E-3</v>
      </c>
      <c r="D211" s="59">
        <v>1.7600138002415</v>
      </c>
    </row>
    <row r="212" spans="1:4" x14ac:dyDescent="0.3">
      <c r="A212" s="167"/>
      <c r="B212" s="16" t="s">
        <v>835</v>
      </c>
      <c r="C212" s="73">
        <v>5.8762407714119096E-3</v>
      </c>
      <c r="D212" s="59">
        <v>2.18853889943074</v>
      </c>
    </row>
    <row r="213" spans="1:4" x14ac:dyDescent="0.3">
      <c r="A213" s="167"/>
      <c r="B213" s="16" t="s">
        <v>836</v>
      </c>
      <c r="C213" s="73">
        <v>5.8985711818952897E-3</v>
      </c>
      <c r="D213" s="59">
        <v>1.4627670250896001</v>
      </c>
    </row>
    <row r="214" spans="1:4" x14ac:dyDescent="0.3">
      <c r="A214" s="167"/>
      <c r="B214" s="16" t="s">
        <v>837</v>
      </c>
      <c r="C214" s="73">
        <v>6.1154517422280499E-3</v>
      </c>
      <c r="D214" s="59">
        <v>1.1681369321922299</v>
      </c>
    </row>
    <row r="215" spans="1:4" x14ac:dyDescent="0.3">
      <c r="A215" s="167"/>
      <c r="B215" s="16" t="s">
        <v>838</v>
      </c>
      <c r="C215" s="73">
        <v>6.21417198635909E-3</v>
      </c>
      <c r="D215" s="59">
        <v>1.7035330261136701</v>
      </c>
    </row>
    <row r="216" spans="1:4" x14ac:dyDescent="0.3">
      <c r="A216" s="167"/>
      <c r="B216" s="16" t="s">
        <v>839</v>
      </c>
      <c r="C216" s="73">
        <v>6.4069201077938598E-3</v>
      </c>
      <c r="D216" s="59">
        <v>2.46718576195773</v>
      </c>
    </row>
    <row r="217" spans="1:4" x14ac:dyDescent="0.3">
      <c r="A217" s="167"/>
      <c r="B217" s="16" t="s">
        <v>840</v>
      </c>
      <c r="C217" s="73">
        <v>7.0125563011026399E-3</v>
      </c>
      <c r="D217" s="59">
        <v>1.81135157207023</v>
      </c>
    </row>
    <row r="218" spans="1:4" x14ac:dyDescent="0.3">
      <c r="A218" s="167"/>
      <c r="B218" s="16" t="s">
        <v>841</v>
      </c>
      <c r="C218" s="73">
        <v>7.1590375730272698E-3</v>
      </c>
      <c r="D218" s="59">
        <v>2.1382276603633601</v>
      </c>
    </row>
    <row r="219" spans="1:4" x14ac:dyDescent="0.3">
      <c r="A219" s="167"/>
      <c r="B219" s="16" t="s">
        <v>765</v>
      </c>
      <c r="C219" s="73">
        <v>7.7308821916558497E-3</v>
      </c>
      <c r="D219" s="59">
        <v>1.3337915038013799</v>
      </c>
    </row>
    <row r="220" spans="1:4" x14ac:dyDescent="0.3">
      <c r="A220" s="167"/>
      <c r="B220" s="16" t="s">
        <v>738</v>
      </c>
      <c r="C220" s="73">
        <v>9.5475362397796602E-3</v>
      </c>
      <c r="D220" s="59">
        <v>1.4816559725762499</v>
      </c>
    </row>
    <row r="221" spans="1:4" x14ac:dyDescent="0.3">
      <c r="A221" s="167"/>
      <c r="B221" s="16" t="s">
        <v>748</v>
      </c>
      <c r="C221" s="73">
        <v>9.7743742490147192E-3</v>
      </c>
      <c r="D221" s="59">
        <v>1.57787317551821</v>
      </c>
    </row>
    <row r="222" spans="1:4" x14ac:dyDescent="0.3">
      <c r="A222" s="167"/>
      <c r="B222" s="16" t="s">
        <v>741</v>
      </c>
      <c r="C222" s="73">
        <v>1.0295431371051199E-2</v>
      </c>
      <c r="D222" s="59">
        <v>1.7770187644950399</v>
      </c>
    </row>
    <row r="223" spans="1:4" x14ac:dyDescent="0.3">
      <c r="A223" s="167"/>
      <c r="B223" s="16" t="s">
        <v>746</v>
      </c>
      <c r="C223" s="73">
        <v>1.13436275959633E-2</v>
      </c>
      <c r="D223" s="59">
        <v>2.02201963534361</v>
      </c>
    </row>
    <row r="224" spans="1:4" x14ac:dyDescent="0.3">
      <c r="A224" s="167"/>
      <c r="B224" s="16" t="s">
        <v>842</v>
      </c>
      <c r="C224" s="73">
        <v>1.21353686113807E-2</v>
      </c>
      <c r="D224" s="59">
        <v>1.3095062890391</v>
      </c>
    </row>
    <row r="225" spans="1:4" x14ac:dyDescent="0.3">
      <c r="A225" s="167"/>
      <c r="B225" s="16" t="s">
        <v>843</v>
      </c>
      <c r="C225" s="73">
        <v>1.2759023467508099E-2</v>
      </c>
      <c r="D225" s="59">
        <v>1.4457964231990601</v>
      </c>
    </row>
    <row r="226" spans="1:4" x14ac:dyDescent="0.3">
      <c r="A226" s="167"/>
      <c r="B226" s="16" t="s">
        <v>844</v>
      </c>
      <c r="C226" s="73">
        <v>1.3292651626646199E-2</v>
      </c>
      <c r="D226" s="59">
        <v>2.12711421098517</v>
      </c>
    </row>
    <row r="227" spans="1:4" x14ac:dyDescent="0.3">
      <c r="A227" s="167"/>
      <c r="B227" s="16" t="s">
        <v>845</v>
      </c>
      <c r="C227" s="73">
        <v>1.34998369673289E-2</v>
      </c>
      <c r="D227" s="59">
        <v>2.0442396313364002</v>
      </c>
    </row>
    <row r="228" spans="1:4" x14ac:dyDescent="0.3">
      <c r="A228" s="167"/>
      <c r="B228" s="16" t="s">
        <v>846</v>
      </c>
      <c r="C228" s="73">
        <v>1.4169223629373701E-2</v>
      </c>
      <c r="D228" s="59">
        <v>2.2014888337468901</v>
      </c>
    </row>
    <row r="229" spans="1:4" x14ac:dyDescent="0.3">
      <c r="A229" s="167"/>
      <c r="B229" s="16" t="s">
        <v>847</v>
      </c>
      <c r="C229" s="73">
        <v>1.4354804533305499E-2</v>
      </c>
      <c r="D229" s="59">
        <v>1.9079569892473101</v>
      </c>
    </row>
    <row r="230" spans="1:4" x14ac:dyDescent="0.3">
      <c r="A230" s="167"/>
      <c r="B230" s="16" t="s">
        <v>848</v>
      </c>
      <c r="C230" s="73">
        <v>1.49033479079677E-2</v>
      </c>
      <c r="D230" s="59">
        <v>2.6359932088285198</v>
      </c>
    </row>
    <row r="231" spans="1:4" x14ac:dyDescent="0.3">
      <c r="A231" s="167"/>
      <c r="B231" s="16" t="s">
        <v>849</v>
      </c>
      <c r="C231" s="73">
        <v>1.5091922886139E-2</v>
      </c>
      <c r="D231" s="59">
        <v>1.66023881661022</v>
      </c>
    </row>
    <row r="232" spans="1:4" x14ac:dyDescent="0.3">
      <c r="A232" s="167"/>
      <c r="B232" s="16" t="s">
        <v>850</v>
      </c>
      <c r="C232" s="73">
        <v>1.54892747753748E-2</v>
      </c>
      <c r="D232" s="59">
        <v>1.5351378074403601</v>
      </c>
    </row>
    <row r="233" spans="1:4" x14ac:dyDescent="0.3">
      <c r="A233" s="167"/>
      <c r="B233" s="16" t="s">
        <v>851</v>
      </c>
      <c r="C233" s="73">
        <v>1.6741291704517498E-2</v>
      </c>
      <c r="D233" s="59">
        <v>1.8722942417847399</v>
      </c>
    </row>
    <row r="234" spans="1:4" x14ac:dyDescent="0.3">
      <c r="A234" s="167"/>
      <c r="B234" s="16" t="s">
        <v>852</v>
      </c>
      <c r="C234" s="73">
        <v>1.7100051600298299E-2</v>
      </c>
      <c r="D234" s="59">
        <v>2.5684036393713798</v>
      </c>
    </row>
    <row r="235" spans="1:4" x14ac:dyDescent="0.3">
      <c r="A235" s="167"/>
      <c r="B235" s="16" t="s">
        <v>792</v>
      </c>
      <c r="C235" s="73">
        <v>1.7591724721392098E-2</v>
      </c>
      <c r="D235" s="59">
        <v>2.0442396313364002</v>
      </c>
    </row>
    <row r="236" spans="1:4" x14ac:dyDescent="0.3">
      <c r="A236" s="167"/>
      <c r="B236" s="16" t="s">
        <v>853</v>
      </c>
      <c r="C236" s="73">
        <v>1.90826250820289E-2</v>
      </c>
      <c r="D236" s="59">
        <v>2.1043643263757099</v>
      </c>
    </row>
    <row r="237" spans="1:4" x14ac:dyDescent="0.3">
      <c r="A237" s="167"/>
      <c r="B237" s="16" t="s">
        <v>762</v>
      </c>
      <c r="C237" s="73">
        <v>1.92130037462638E-2</v>
      </c>
      <c r="D237" s="59">
        <v>1.7252802562342699</v>
      </c>
    </row>
    <row r="238" spans="1:4" x14ac:dyDescent="0.3">
      <c r="A238" s="167"/>
      <c r="B238" s="16" t="s">
        <v>790</v>
      </c>
      <c r="C238" s="73">
        <v>2.0469930085845599E-2</v>
      </c>
      <c r="D238" s="59">
        <v>2.1828321487151401</v>
      </c>
    </row>
    <row r="239" spans="1:4" x14ac:dyDescent="0.3">
      <c r="A239" s="167"/>
      <c r="B239" s="16" t="s">
        <v>854</v>
      </c>
      <c r="C239" s="73">
        <v>2.0968767512030199E-2</v>
      </c>
      <c r="D239" s="59">
        <v>2.0738662926601199</v>
      </c>
    </row>
    <row r="240" spans="1:4" x14ac:dyDescent="0.3">
      <c r="A240" s="167"/>
      <c r="B240" s="16" t="s">
        <v>855</v>
      </c>
      <c r="C240" s="73">
        <v>2.1542073219400298E-2</v>
      </c>
      <c r="D240" s="59">
        <v>1.3951935483870901</v>
      </c>
    </row>
    <row r="241" spans="1:4" x14ac:dyDescent="0.3">
      <c r="A241" s="167"/>
      <c r="B241" s="16" t="s">
        <v>856</v>
      </c>
      <c r="C241" s="73">
        <v>2.1684647475984899E-2</v>
      </c>
      <c r="D241" s="59">
        <v>2.6830645161290301</v>
      </c>
    </row>
    <row r="242" spans="1:4" x14ac:dyDescent="0.3">
      <c r="A242" s="167"/>
      <c r="B242" s="16" t="s">
        <v>764</v>
      </c>
      <c r="C242" s="73">
        <v>2.51137855875678E-2</v>
      </c>
      <c r="D242" s="59">
        <v>1.5988466390340601</v>
      </c>
    </row>
    <row r="243" spans="1:4" x14ac:dyDescent="0.3">
      <c r="A243" s="167"/>
      <c r="B243" s="16" t="s">
        <v>857</v>
      </c>
      <c r="C243" s="73">
        <v>2.51422550526566E-2</v>
      </c>
      <c r="D243" s="59">
        <v>2.01544752385279</v>
      </c>
    </row>
    <row r="244" spans="1:4" x14ac:dyDescent="0.3">
      <c r="A244" s="167"/>
      <c r="B244" s="16" t="s">
        <v>736</v>
      </c>
      <c r="C244" s="73">
        <v>2.59173803973274E-2</v>
      </c>
      <c r="D244" s="59">
        <v>1.53795598432318</v>
      </c>
    </row>
    <row r="245" spans="1:4" x14ac:dyDescent="0.3">
      <c r="A245" s="167"/>
      <c r="B245" s="16" t="s">
        <v>858</v>
      </c>
      <c r="C245" s="73">
        <v>2.7521574747820601E-2</v>
      </c>
      <c r="D245" s="59">
        <v>1.75732880588568</v>
      </c>
    </row>
    <row r="246" spans="1:4" x14ac:dyDescent="0.3">
      <c r="A246" s="167"/>
      <c r="B246" s="16" t="s">
        <v>707</v>
      </c>
      <c r="C246" s="73">
        <v>2.79443044561732E-2</v>
      </c>
      <c r="D246" s="59">
        <v>1.38239703529015</v>
      </c>
    </row>
    <row r="247" spans="1:4" x14ac:dyDescent="0.3">
      <c r="A247" s="167"/>
      <c r="B247" s="16" t="s">
        <v>859</v>
      </c>
      <c r="C247" s="73">
        <v>2.9505418699564499E-2</v>
      </c>
      <c r="D247" s="59">
        <v>1.67120320226041</v>
      </c>
    </row>
    <row r="248" spans="1:4" x14ac:dyDescent="0.3">
      <c r="A248" s="167"/>
      <c r="B248" s="16" t="s">
        <v>860</v>
      </c>
      <c r="C248" s="73">
        <v>3.1732533883296402E-2</v>
      </c>
      <c r="D248" s="59">
        <v>2.75186104218362</v>
      </c>
    </row>
    <row r="249" spans="1:4" x14ac:dyDescent="0.3">
      <c r="A249" s="167"/>
      <c r="B249" s="16" t="s">
        <v>861</v>
      </c>
      <c r="C249" s="73">
        <v>3.29809043196235E-2</v>
      </c>
      <c r="D249" s="59">
        <v>2.0122983870967701</v>
      </c>
    </row>
    <row r="250" spans="1:4" x14ac:dyDescent="0.3">
      <c r="A250" s="167"/>
      <c r="B250" s="16" t="s">
        <v>862</v>
      </c>
      <c r="C250" s="73">
        <v>3.5611386127883102E-2</v>
      </c>
      <c r="D250" s="59">
        <v>1.69775833788955</v>
      </c>
    </row>
    <row r="251" spans="1:4" x14ac:dyDescent="0.3">
      <c r="A251" s="167"/>
      <c r="B251" s="16" t="s">
        <v>863</v>
      </c>
      <c r="C251" s="73">
        <v>3.6779103878035797E-2</v>
      </c>
      <c r="D251" s="59">
        <v>2.6499402628434798</v>
      </c>
    </row>
    <row r="252" spans="1:4" x14ac:dyDescent="0.3">
      <c r="A252" s="167"/>
      <c r="B252" s="16" t="s">
        <v>864</v>
      </c>
      <c r="C252" s="73">
        <v>3.9108660040057003E-2</v>
      </c>
      <c r="D252" s="59">
        <v>2.1775596072931198</v>
      </c>
    </row>
    <row r="253" spans="1:4" x14ac:dyDescent="0.3">
      <c r="A253" s="167"/>
      <c r="B253" s="16" t="s">
        <v>865</v>
      </c>
      <c r="C253" s="73">
        <v>3.9543136160520902E-2</v>
      </c>
      <c r="D253" s="59">
        <v>1.2889231499051199</v>
      </c>
    </row>
    <row r="254" spans="1:4" x14ac:dyDescent="0.3">
      <c r="A254" s="167"/>
      <c r="B254" s="16" t="s">
        <v>866</v>
      </c>
      <c r="C254" s="73">
        <v>4.1469999078833301E-2</v>
      </c>
      <c r="D254" s="59">
        <v>2.32048823016564</v>
      </c>
    </row>
    <row r="255" spans="1:4" x14ac:dyDescent="0.3">
      <c r="A255" s="167"/>
      <c r="B255" s="16" t="s">
        <v>867</v>
      </c>
      <c r="C255" s="73">
        <v>4.1494031943869997E-2</v>
      </c>
      <c r="D255" s="59">
        <v>1.60108278817956</v>
      </c>
    </row>
    <row r="256" spans="1:4" x14ac:dyDescent="0.3">
      <c r="A256" s="167"/>
      <c r="B256" s="16" t="s">
        <v>868</v>
      </c>
      <c r="C256" s="73">
        <v>4.2290724955171499E-2</v>
      </c>
      <c r="D256" s="59">
        <v>2.5552995391705</v>
      </c>
    </row>
    <row r="257" spans="1:4" x14ac:dyDescent="0.3">
      <c r="A257" s="167"/>
      <c r="B257" s="16" t="s">
        <v>869</v>
      </c>
      <c r="C257" s="73">
        <v>4.2541952887861702E-2</v>
      </c>
      <c r="D257" s="59">
        <v>1.4627670250896001</v>
      </c>
    </row>
    <row r="258" spans="1:4" x14ac:dyDescent="0.3">
      <c r="A258" s="167"/>
      <c r="B258" s="16" t="s">
        <v>870</v>
      </c>
      <c r="C258" s="73">
        <v>4.26085084029032E-2</v>
      </c>
      <c r="D258" s="59">
        <v>1.92219547424169</v>
      </c>
    </row>
    <row r="259" spans="1:4" x14ac:dyDescent="0.3">
      <c r="A259" s="167"/>
      <c r="B259" s="16" t="s">
        <v>871</v>
      </c>
      <c r="C259" s="73">
        <v>4.4628687505548797E-2</v>
      </c>
      <c r="D259" s="59">
        <v>1.61387339316032</v>
      </c>
    </row>
    <row r="260" spans="1:4" x14ac:dyDescent="0.3">
      <c r="A260" s="167"/>
      <c r="B260" s="16" t="s">
        <v>872</v>
      </c>
      <c r="C260" s="73">
        <v>4.4641201939705298E-2</v>
      </c>
      <c r="D260" s="59">
        <v>1.3733746130030899</v>
      </c>
    </row>
    <row r="261" spans="1:4" x14ac:dyDescent="0.3">
      <c r="A261" s="167"/>
      <c r="B261" s="16" t="s">
        <v>873</v>
      </c>
      <c r="C261" s="73">
        <v>4.4694675064589302E-2</v>
      </c>
      <c r="D261" s="59">
        <v>1.51890430708235</v>
      </c>
    </row>
    <row r="262" spans="1:4" x14ac:dyDescent="0.3">
      <c r="A262" s="167"/>
      <c r="B262" s="16" t="s">
        <v>732</v>
      </c>
      <c r="C262" s="73">
        <v>4.5721657847667102E-2</v>
      </c>
      <c r="D262" s="59">
        <v>1.3302966445128801</v>
      </c>
    </row>
    <row r="263" spans="1:4" x14ac:dyDescent="0.3">
      <c r="A263" s="167"/>
      <c r="B263" s="16" t="s">
        <v>874</v>
      </c>
      <c r="C263" s="73">
        <v>4.6172555709735198E-2</v>
      </c>
      <c r="D263" s="59">
        <v>1.5789988876529399</v>
      </c>
    </row>
    <row r="264" spans="1:4" x14ac:dyDescent="0.3">
      <c r="A264" s="167"/>
      <c r="B264" s="16" t="s">
        <v>875</v>
      </c>
      <c r="C264" s="73">
        <v>4.6197202468799103E-2</v>
      </c>
      <c r="D264" s="59">
        <v>1.8939278937381401</v>
      </c>
    </row>
    <row r="265" spans="1:4" x14ac:dyDescent="0.3">
      <c r="A265" s="167"/>
      <c r="B265" s="16" t="s">
        <v>876</v>
      </c>
      <c r="C265" s="73">
        <v>4.86467351363363E-2</v>
      </c>
      <c r="D265" s="59">
        <v>1.5681838267786099</v>
      </c>
    </row>
    <row r="266" spans="1:4" x14ac:dyDescent="0.3">
      <c r="A266" s="168"/>
      <c r="B266" s="45" t="s">
        <v>877</v>
      </c>
      <c r="C266" s="74">
        <v>4.9981467712314397E-2</v>
      </c>
      <c r="D266" s="60">
        <v>1.8664796633941001</v>
      </c>
    </row>
  </sheetData>
  <mergeCells count="5">
    <mergeCell ref="A4:A9"/>
    <mergeCell ref="A11:A103"/>
    <mergeCell ref="A105:A130"/>
    <mergeCell ref="A132:A266"/>
    <mergeCell ref="A1:D1"/>
  </mergeCells>
  <phoneticPr fontId="19"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91"/>
  <sheetViews>
    <sheetView zoomScale="110" zoomScaleNormal="110" workbookViewId="0">
      <selection activeCell="B4" sqref="B4"/>
    </sheetView>
  </sheetViews>
  <sheetFormatPr defaultColWidth="8.83203125" defaultRowHeight="14" x14ac:dyDescent="0.3"/>
  <cols>
    <col min="1" max="1" width="18.5" customWidth="1"/>
    <col min="2" max="2" width="79.75" customWidth="1"/>
    <col min="3" max="3" width="68.33203125" bestFit="1" customWidth="1"/>
  </cols>
  <sheetData>
    <row r="1" spans="1:3" x14ac:dyDescent="0.3">
      <c r="A1" s="6" t="s">
        <v>1996</v>
      </c>
    </row>
    <row r="3" spans="1:3" x14ac:dyDescent="0.3">
      <c r="A3" s="29" t="s">
        <v>1582</v>
      </c>
      <c r="B3" s="29" t="s">
        <v>1951</v>
      </c>
      <c r="C3" s="113" t="s">
        <v>1584</v>
      </c>
    </row>
    <row r="4" spans="1:3" x14ac:dyDescent="0.3">
      <c r="A4" s="12" t="s">
        <v>1360</v>
      </c>
      <c r="B4" s="12" t="s">
        <v>403</v>
      </c>
      <c r="C4" s="12" t="s">
        <v>1755</v>
      </c>
    </row>
    <row r="5" spans="1:3" x14ac:dyDescent="0.3">
      <c r="A5" s="12" t="s">
        <v>1363</v>
      </c>
      <c r="B5" s="12" t="s">
        <v>406</v>
      </c>
      <c r="C5" s="12" t="s">
        <v>1716</v>
      </c>
    </row>
    <row r="6" spans="1:3" x14ac:dyDescent="0.3">
      <c r="A6" s="12" t="s">
        <v>1364</v>
      </c>
      <c r="B6" s="12" t="s">
        <v>405</v>
      </c>
      <c r="C6" s="12" t="s">
        <v>1827</v>
      </c>
    </row>
    <row r="7" spans="1:3" x14ac:dyDescent="0.3">
      <c r="A7" s="12" t="s">
        <v>1365</v>
      </c>
      <c r="B7" s="12" t="s">
        <v>407</v>
      </c>
      <c r="C7" s="12" t="s">
        <v>1673</v>
      </c>
    </row>
    <row r="8" spans="1:3" x14ac:dyDescent="0.3">
      <c r="A8" s="12" t="s">
        <v>1366</v>
      </c>
      <c r="B8" s="12" t="s">
        <v>408</v>
      </c>
      <c r="C8" s="12" t="s">
        <v>405</v>
      </c>
    </row>
    <row r="9" spans="1:3" x14ac:dyDescent="0.3">
      <c r="A9" s="12" t="s">
        <v>1368</v>
      </c>
      <c r="B9" s="12" t="s">
        <v>408</v>
      </c>
      <c r="C9" s="12" t="s">
        <v>405</v>
      </c>
    </row>
    <row r="10" spans="1:3" x14ac:dyDescent="0.3">
      <c r="A10" s="12" t="s">
        <v>1371</v>
      </c>
      <c r="B10" s="12" t="s">
        <v>403</v>
      </c>
      <c r="C10" s="12" t="s">
        <v>1653</v>
      </c>
    </row>
    <row r="11" spans="1:3" x14ac:dyDescent="0.3">
      <c r="A11" s="12" t="s">
        <v>1376</v>
      </c>
      <c r="B11" s="12" t="s">
        <v>403</v>
      </c>
      <c r="C11" s="12" t="s">
        <v>1833</v>
      </c>
    </row>
    <row r="12" spans="1:3" x14ac:dyDescent="0.3">
      <c r="A12" s="12" t="s">
        <v>1377</v>
      </c>
      <c r="B12" s="12" t="s">
        <v>414</v>
      </c>
      <c r="C12" s="12" t="s">
        <v>1834</v>
      </c>
    </row>
    <row r="13" spans="1:3" x14ac:dyDescent="0.3">
      <c r="A13" s="12" t="s">
        <v>1378</v>
      </c>
      <c r="B13" s="12" t="s">
        <v>415</v>
      </c>
      <c r="C13" s="12" t="s">
        <v>1835</v>
      </c>
    </row>
    <row r="14" spans="1:3" x14ac:dyDescent="0.3">
      <c r="A14" s="12" t="s">
        <v>1385</v>
      </c>
      <c r="B14" s="12" t="s">
        <v>421</v>
      </c>
      <c r="C14" s="12" t="s">
        <v>1577</v>
      </c>
    </row>
    <row r="15" spans="1:3" x14ac:dyDescent="0.3">
      <c r="A15" s="12" t="s">
        <v>1948</v>
      </c>
      <c r="B15" s="12" t="s">
        <v>403</v>
      </c>
      <c r="C15" s="12" t="s">
        <v>1607</v>
      </c>
    </row>
    <row r="16" spans="1:3" x14ac:dyDescent="0.3">
      <c r="A16" s="12" t="s">
        <v>1387</v>
      </c>
      <c r="B16" s="12" t="s">
        <v>415</v>
      </c>
      <c r="C16" s="12" t="s">
        <v>1841</v>
      </c>
    </row>
    <row r="17" spans="1:3" x14ac:dyDescent="0.3">
      <c r="A17" s="12" t="s">
        <v>1388</v>
      </c>
      <c r="B17" s="12" t="s">
        <v>403</v>
      </c>
      <c r="C17" s="12" t="s">
        <v>1607</v>
      </c>
    </row>
    <row r="18" spans="1:3" x14ac:dyDescent="0.3">
      <c r="A18" s="12" t="s">
        <v>1390</v>
      </c>
      <c r="B18" s="12" t="s">
        <v>408</v>
      </c>
      <c r="C18" s="12" t="s">
        <v>1674</v>
      </c>
    </row>
    <row r="19" spans="1:3" x14ac:dyDescent="0.3">
      <c r="A19" s="12" t="s">
        <v>1391</v>
      </c>
      <c r="B19" s="12" t="s">
        <v>408</v>
      </c>
      <c r="C19" s="12" t="s">
        <v>1792</v>
      </c>
    </row>
    <row r="20" spans="1:3" x14ac:dyDescent="0.3">
      <c r="A20" s="12" t="s">
        <v>1393</v>
      </c>
      <c r="B20" s="12" t="s">
        <v>424</v>
      </c>
      <c r="C20" s="12" t="s">
        <v>1843</v>
      </c>
    </row>
    <row r="21" spans="1:3" x14ac:dyDescent="0.3">
      <c r="A21" s="12" t="s">
        <v>1395</v>
      </c>
      <c r="B21" s="12" t="s">
        <v>426</v>
      </c>
      <c r="C21" s="12" t="s">
        <v>405</v>
      </c>
    </row>
    <row r="22" spans="1:3" x14ac:dyDescent="0.3">
      <c r="A22" s="12" t="s">
        <v>1946</v>
      </c>
      <c r="B22" s="12" t="s">
        <v>427</v>
      </c>
      <c r="C22" s="12" t="s">
        <v>1615</v>
      </c>
    </row>
    <row r="23" spans="1:3" x14ac:dyDescent="0.3">
      <c r="A23" s="12" t="s">
        <v>1397</v>
      </c>
      <c r="B23" s="12" t="s">
        <v>428</v>
      </c>
      <c r="C23" s="12" t="s">
        <v>1845</v>
      </c>
    </row>
    <row r="24" spans="1:3" x14ac:dyDescent="0.3">
      <c r="A24" s="12" t="s">
        <v>1400</v>
      </c>
      <c r="B24" s="12" t="s">
        <v>408</v>
      </c>
      <c r="C24" s="12" t="s">
        <v>1623</v>
      </c>
    </row>
    <row r="25" spans="1:3" x14ac:dyDescent="0.3">
      <c r="A25" s="12" t="s">
        <v>1401</v>
      </c>
      <c r="B25" s="12" t="s">
        <v>408</v>
      </c>
      <c r="C25" s="12" t="s">
        <v>1623</v>
      </c>
    </row>
    <row r="26" spans="1:3" x14ac:dyDescent="0.3">
      <c r="A26" s="12" t="s">
        <v>1402</v>
      </c>
      <c r="B26" s="12" t="s">
        <v>426</v>
      </c>
      <c r="C26" s="12" t="s">
        <v>1847</v>
      </c>
    </row>
    <row r="27" spans="1:3" x14ac:dyDescent="0.3">
      <c r="A27" s="12" t="s">
        <v>1403</v>
      </c>
      <c r="B27" s="12" t="s">
        <v>408</v>
      </c>
      <c r="C27" s="12" t="s">
        <v>405</v>
      </c>
    </row>
    <row r="28" spans="1:3" x14ac:dyDescent="0.3">
      <c r="A28" s="12" t="s">
        <v>1405</v>
      </c>
      <c r="B28" s="12" t="s">
        <v>408</v>
      </c>
      <c r="C28" s="12" t="s">
        <v>1634</v>
      </c>
    </row>
    <row r="29" spans="1:3" x14ac:dyDescent="0.3">
      <c r="A29" s="12" t="s">
        <v>1407</v>
      </c>
      <c r="B29" s="12" t="s">
        <v>408</v>
      </c>
      <c r="C29" s="12" t="s">
        <v>1617</v>
      </c>
    </row>
    <row r="30" spans="1:3" x14ac:dyDescent="0.3">
      <c r="A30" s="12" t="s">
        <v>1408</v>
      </c>
      <c r="B30" s="12" t="s">
        <v>426</v>
      </c>
      <c r="C30" s="12" t="s">
        <v>405</v>
      </c>
    </row>
    <row r="31" spans="1:3" x14ac:dyDescent="0.3">
      <c r="A31" s="12" t="s">
        <v>1413</v>
      </c>
      <c r="B31" s="12" t="s">
        <v>432</v>
      </c>
      <c r="C31" s="12" t="s">
        <v>1850</v>
      </c>
    </row>
    <row r="32" spans="1:3" x14ac:dyDescent="0.3">
      <c r="A32" s="12" t="s">
        <v>1415</v>
      </c>
      <c r="B32" s="12" t="s">
        <v>426</v>
      </c>
      <c r="C32" s="12" t="s">
        <v>405</v>
      </c>
    </row>
    <row r="33" spans="1:3" x14ac:dyDescent="0.3">
      <c r="A33" s="12" t="s">
        <v>1418</v>
      </c>
      <c r="B33" s="12" t="s">
        <v>436</v>
      </c>
      <c r="C33" s="12" t="s">
        <v>1853</v>
      </c>
    </row>
    <row r="34" spans="1:3" x14ac:dyDescent="0.3">
      <c r="A34" s="12" t="s">
        <v>1421</v>
      </c>
      <c r="B34" s="12" t="s">
        <v>426</v>
      </c>
      <c r="C34" s="12" t="s">
        <v>405</v>
      </c>
    </row>
    <row r="35" spans="1:3" x14ac:dyDescent="0.3">
      <c r="A35" s="12" t="s">
        <v>1428</v>
      </c>
      <c r="B35" s="12" t="s">
        <v>408</v>
      </c>
      <c r="C35" s="12" t="s">
        <v>1651</v>
      </c>
    </row>
    <row r="36" spans="1:3" x14ac:dyDescent="0.3">
      <c r="A36" s="12" t="s">
        <v>1432</v>
      </c>
      <c r="B36" s="12" t="s">
        <v>403</v>
      </c>
      <c r="C36" s="12" t="s">
        <v>1861</v>
      </c>
    </row>
    <row r="37" spans="1:3" x14ac:dyDescent="0.3">
      <c r="A37" s="12" t="s">
        <v>1434</v>
      </c>
      <c r="B37" s="12" t="s">
        <v>442</v>
      </c>
      <c r="C37" s="12" t="s">
        <v>1699</v>
      </c>
    </row>
    <row r="38" spans="1:3" x14ac:dyDescent="0.3">
      <c r="A38" s="12" t="s">
        <v>1435</v>
      </c>
      <c r="B38" s="12" t="s">
        <v>443</v>
      </c>
      <c r="C38" s="12" t="s">
        <v>1863</v>
      </c>
    </row>
    <row r="39" spans="1:3" x14ac:dyDescent="0.3">
      <c r="A39" s="12" t="s">
        <v>1438</v>
      </c>
      <c r="B39" s="12" t="s">
        <v>408</v>
      </c>
      <c r="C39" s="12" t="s">
        <v>1617</v>
      </c>
    </row>
    <row r="40" spans="1:3" x14ac:dyDescent="0.3">
      <c r="A40" s="12" t="s">
        <v>1439</v>
      </c>
      <c r="B40" s="12" t="s">
        <v>408</v>
      </c>
      <c r="C40" s="12" t="s">
        <v>1617</v>
      </c>
    </row>
    <row r="41" spans="1:3" x14ac:dyDescent="0.3">
      <c r="A41" s="12" t="s">
        <v>1440</v>
      </c>
      <c r="B41" s="12" t="s">
        <v>408</v>
      </c>
      <c r="C41" s="12" t="s">
        <v>1634</v>
      </c>
    </row>
    <row r="42" spans="1:3" x14ac:dyDescent="0.3">
      <c r="A42" s="12" t="s">
        <v>1443</v>
      </c>
      <c r="B42" s="12" t="s">
        <v>446</v>
      </c>
      <c r="C42" s="12" t="s">
        <v>1623</v>
      </c>
    </row>
    <row r="43" spans="1:3" x14ac:dyDescent="0.3">
      <c r="A43" s="12" t="s">
        <v>1451</v>
      </c>
      <c r="B43" s="12" t="s">
        <v>403</v>
      </c>
      <c r="C43" s="12" t="s">
        <v>1664</v>
      </c>
    </row>
    <row r="44" spans="1:3" x14ac:dyDescent="0.3">
      <c r="A44" s="12" t="s">
        <v>1452</v>
      </c>
      <c r="B44" s="12" t="s">
        <v>408</v>
      </c>
      <c r="C44" s="12" t="s">
        <v>1617</v>
      </c>
    </row>
    <row r="45" spans="1:3" x14ac:dyDescent="0.3">
      <c r="A45" s="12" t="s">
        <v>1453</v>
      </c>
      <c r="B45" s="12" t="s">
        <v>452</v>
      </c>
      <c r="C45" s="12" t="s">
        <v>1867</v>
      </c>
    </row>
    <row r="46" spans="1:3" x14ac:dyDescent="0.3">
      <c r="A46" s="12" t="s">
        <v>1454</v>
      </c>
      <c r="B46" s="12" t="s">
        <v>453</v>
      </c>
      <c r="C46" s="12" t="s">
        <v>1867</v>
      </c>
    </row>
    <row r="47" spans="1:3" x14ac:dyDescent="0.3">
      <c r="A47" s="12" t="s">
        <v>1460</v>
      </c>
      <c r="B47" s="12" t="s">
        <v>459</v>
      </c>
      <c r="C47" s="12" t="s">
        <v>1721</v>
      </c>
    </row>
    <row r="48" spans="1:3" x14ac:dyDescent="0.3">
      <c r="A48" s="12" t="s">
        <v>1461</v>
      </c>
      <c r="B48" s="12" t="s">
        <v>426</v>
      </c>
      <c r="C48" s="12" t="s">
        <v>1871</v>
      </c>
    </row>
    <row r="49" spans="1:3" x14ac:dyDescent="0.3">
      <c r="A49" s="12" t="s">
        <v>1462</v>
      </c>
      <c r="B49" s="12" t="s">
        <v>449</v>
      </c>
      <c r="C49" s="12" t="s">
        <v>1872</v>
      </c>
    </row>
    <row r="50" spans="1:3" x14ac:dyDescent="0.3">
      <c r="A50" s="12" t="s">
        <v>1465</v>
      </c>
      <c r="B50" s="12" t="s">
        <v>464</v>
      </c>
      <c r="C50" s="12" t="s">
        <v>405</v>
      </c>
    </row>
    <row r="51" spans="1:3" x14ac:dyDescent="0.3">
      <c r="A51" s="12" t="s">
        <v>1467</v>
      </c>
      <c r="B51" s="12" t="s">
        <v>466</v>
      </c>
      <c r="C51" s="12" t="s">
        <v>1592</v>
      </c>
    </row>
    <row r="52" spans="1:3" x14ac:dyDescent="0.3">
      <c r="A52" s="12" t="s">
        <v>1473</v>
      </c>
      <c r="B52" s="12" t="s">
        <v>426</v>
      </c>
      <c r="C52" s="12" t="s">
        <v>1630</v>
      </c>
    </row>
    <row r="53" spans="1:3" x14ac:dyDescent="0.3">
      <c r="A53" s="12" t="s">
        <v>1474</v>
      </c>
      <c r="B53" s="12" t="s">
        <v>471</v>
      </c>
      <c r="C53" s="12" t="s">
        <v>1645</v>
      </c>
    </row>
    <row r="54" spans="1:3" x14ac:dyDescent="0.3">
      <c r="A54" s="12" t="s">
        <v>1475</v>
      </c>
      <c r="B54" s="12" t="s">
        <v>408</v>
      </c>
      <c r="C54" s="12" t="s">
        <v>1617</v>
      </c>
    </row>
    <row r="55" spans="1:3" x14ac:dyDescent="0.3">
      <c r="A55" s="12" t="s">
        <v>1476</v>
      </c>
      <c r="B55" s="12" t="s">
        <v>472</v>
      </c>
      <c r="C55" s="12" t="s">
        <v>1632</v>
      </c>
    </row>
    <row r="56" spans="1:3" x14ac:dyDescent="0.3">
      <c r="A56" s="12" t="s">
        <v>1477</v>
      </c>
      <c r="B56" s="12" t="s">
        <v>403</v>
      </c>
      <c r="C56" s="12" t="s">
        <v>1661</v>
      </c>
    </row>
    <row r="57" spans="1:3" x14ac:dyDescent="0.3">
      <c r="A57" s="12" t="s">
        <v>1479</v>
      </c>
      <c r="B57" s="12" t="s">
        <v>426</v>
      </c>
      <c r="C57" s="12" t="s">
        <v>405</v>
      </c>
    </row>
    <row r="58" spans="1:3" x14ac:dyDescent="0.3">
      <c r="A58" s="12" t="s">
        <v>1480</v>
      </c>
      <c r="B58" s="12" t="s">
        <v>474</v>
      </c>
      <c r="C58" s="12" t="s">
        <v>1716</v>
      </c>
    </row>
    <row r="59" spans="1:3" x14ac:dyDescent="0.3">
      <c r="A59" s="12" t="s">
        <v>1481</v>
      </c>
      <c r="B59" s="12" t="s">
        <v>408</v>
      </c>
      <c r="C59" s="12" t="s">
        <v>405</v>
      </c>
    </row>
    <row r="60" spans="1:3" x14ac:dyDescent="0.3">
      <c r="A60" s="12" t="s">
        <v>1482</v>
      </c>
      <c r="B60" s="12" t="s">
        <v>408</v>
      </c>
      <c r="C60" s="12" t="s">
        <v>405</v>
      </c>
    </row>
    <row r="61" spans="1:3" x14ac:dyDescent="0.3">
      <c r="A61" s="12" t="s">
        <v>1491</v>
      </c>
      <c r="B61" s="12" t="s">
        <v>483</v>
      </c>
      <c r="C61" s="12" t="s">
        <v>1577</v>
      </c>
    </row>
    <row r="62" spans="1:3" x14ac:dyDescent="0.3">
      <c r="A62" s="12" t="s">
        <v>1494</v>
      </c>
      <c r="B62" s="12" t="s">
        <v>408</v>
      </c>
      <c r="C62" s="12" t="s">
        <v>405</v>
      </c>
    </row>
    <row r="63" spans="1:3" x14ac:dyDescent="0.3">
      <c r="A63" s="12" t="s">
        <v>1495</v>
      </c>
      <c r="B63" s="12" t="s">
        <v>408</v>
      </c>
      <c r="C63" s="12" t="s">
        <v>1617</v>
      </c>
    </row>
    <row r="64" spans="1:3" x14ac:dyDescent="0.3">
      <c r="A64" s="12" t="s">
        <v>1496</v>
      </c>
      <c r="B64" s="12" t="s">
        <v>408</v>
      </c>
      <c r="C64" s="12" t="s">
        <v>1887</v>
      </c>
    </row>
    <row r="65" spans="1:3" x14ac:dyDescent="0.3">
      <c r="A65" s="12" t="s">
        <v>1498</v>
      </c>
      <c r="B65" s="12" t="s">
        <v>414</v>
      </c>
      <c r="C65" s="12" t="s">
        <v>1889</v>
      </c>
    </row>
    <row r="66" spans="1:3" x14ac:dyDescent="0.3">
      <c r="A66" s="12" t="s">
        <v>1499</v>
      </c>
      <c r="B66" s="12" t="s">
        <v>486</v>
      </c>
      <c r="C66" s="12" t="s">
        <v>405</v>
      </c>
    </row>
    <row r="67" spans="1:3" x14ac:dyDescent="0.3">
      <c r="A67" s="12" t="s">
        <v>1500</v>
      </c>
      <c r="B67" s="12" t="s">
        <v>487</v>
      </c>
      <c r="C67" s="12" t="s">
        <v>1630</v>
      </c>
    </row>
    <row r="68" spans="1:3" x14ac:dyDescent="0.3">
      <c r="A68" s="12" t="s">
        <v>1501</v>
      </c>
      <c r="B68" s="12" t="s">
        <v>488</v>
      </c>
      <c r="C68" s="12" t="s">
        <v>1890</v>
      </c>
    </row>
    <row r="69" spans="1:3" x14ac:dyDescent="0.3">
      <c r="A69" s="12" t="s">
        <v>1505</v>
      </c>
      <c r="B69" s="12" t="s">
        <v>406</v>
      </c>
      <c r="C69" s="12" t="s">
        <v>1715</v>
      </c>
    </row>
    <row r="70" spans="1:3" x14ac:dyDescent="0.3">
      <c r="A70" s="12" t="s">
        <v>1519</v>
      </c>
      <c r="B70" s="12" t="s">
        <v>426</v>
      </c>
      <c r="C70" s="12" t="s">
        <v>1615</v>
      </c>
    </row>
    <row r="71" spans="1:3" x14ac:dyDescent="0.3">
      <c r="A71" s="12" t="s">
        <v>1520</v>
      </c>
      <c r="B71" s="12" t="s">
        <v>427</v>
      </c>
      <c r="C71" s="12" t="s">
        <v>1632</v>
      </c>
    </row>
    <row r="72" spans="1:3" x14ac:dyDescent="0.3">
      <c r="A72" s="12" t="s">
        <v>1521</v>
      </c>
      <c r="B72" s="12" t="s">
        <v>407</v>
      </c>
      <c r="C72" s="12" t="s">
        <v>1903</v>
      </c>
    </row>
    <row r="73" spans="1:3" x14ac:dyDescent="0.3">
      <c r="A73" s="12" t="s">
        <v>1522</v>
      </c>
      <c r="B73" s="12" t="s">
        <v>408</v>
      </c>
      <c r="C73" s="12" t="s">
        <v>405</v>
      </c>
    </row>
    <row r="74" spans="1:3" x14ac:dyDescent="0.3">
      <c r="A74" s="12" t="s">
        <v>1524</v>
      </c>
      <c r="B74" s="12" t="s">
        <v>467</v>
      </c>
      <c r="C74" s="12" t="s">
        <v>405</v>
      </c>
    </row>
    <row r="75" spans="1:3" x14ac:dyDescent="0.3">
      <c r="A75" s="12" t="s">
        <v>1526</v>
      </c>
      <c r="B75" s="12" t="s">
        <v>406</v>
      </c>
      <c r="C75" s="12" t="s">
        <v>1699</v>
      </c>
    </row>
    <row r="76" spans="1:3" x14ac:dyDescent="0.3">
      <c r="A76" s="12" t="s">
        <v>1531</v>
      </c>
      <c r="B76" s="12" t="s">
        <v>407</v>
      </c>
      <c r="C76" s="12" t="s">
        <v>1907</v>
      </c>
    </row>
    <row r="77" spans="1:3" x14ac:dyDescent="0.3">
      <c r="A77" s="12" t="s">
        <v>1533</v>
      </c>
      <c r="B77" s="12" t="s">
        <v>408</v>
      </c>
      <c r="C77" s="12" t="s">
        <v>1617</v>
      </c>
    </row>
    <row r="78" spans="1:3" x14ac:dyDescent="0.3">
      <c r="A78" s="12" t="s">
        <v>1945</v>
      </c>
      <c r="B78" s="12" t="s">
        <v>507</v>
      </c>
      <c r="C78" s="12" t="s">
        <v>1910</v>
      </c>
    </row>
    <row r="79" spans="1:3" x14ac:dyDescent="0.3">
      <c r="A79" s="12" t="s">
        <v>1540</v>
      </c>
      <c r="B79" s="12" t="s">
        <v>511</v>
      </c>
      <c r="C79" s="12" t="s">
        <v>1914</v>
      </c>
    </row>
    <row r="80" spans="1:3" x14ac:dyDescent="0.3">
      <c r="A80" s="12" t="s">
        <v>1544</v>
      </c>
      <c r="B80" s="12" t="s">
        <v>403</v>
      </c>
      <c r="C80" s="12" t="s">
        <v>1696</v>
      </c>
    </row>
    <row r="81" spans="1:3" x14ac:dyDescent="0.3">
      <c r="A81" s="12" t="s">
        <v>1949</v>
      </c>
      <c r="B81" s="12" t="s">
        <v>403</v>
      </c>
      <c r="C81" s="12" t="s">
        <v>1607</v>
      </c>
    </row>
    <row r="82" spans="1:3" x14ac:dyDescent="0.3">
      <c r="A82" s="12" t="s">
        <v>1547</v>
      </c>
      <c r="B82" s="12" t="s">
        <v>514</v>
      </c>
      <c r="C82" s="12" t="s">
        <v>1916</v>
      </c>
    </row>
    <row r="83" spans="1:3" x14ac:dyDescent="0.3">
      <c r="A83" s="12" t="s">
        <v>1550</v>
      </c>
      <c r="B83" s="12" t="s">
        <v>407</v>
      </c>
      <c r="C83" s="12" t="s">
        <v>1919</v>
      </c>
    </row>
    <row r="84" spans="1:3" x14ac:dyDescent="0.3">
      <c r="A84" s="12" t="s">
        <v>1553</v>
      </c>
      <c r="B84" s="12" t="s">
        <v>408</v>
      </c>
      <c r="C84" s="12" t="s">
        <v>405</v>
      </c>
    </row>
    <row r="85" spans="1:3" x14ac:dyDescent="0.3">
      <c r="A85" s="12" t="s">
        <v>1555</v>
      </c>
      <c r="B85" s="12" t="s">
        <v>408</v>
      </c>
      <c r="C85" s="12" t="s">
        <v>1636</v>
      </c>
    </row>
    <row r="86" spans="1:3" x14ac:dyDescent="0.3">
      <c r="A86" s="12" t="s">
        <v>1950</v>
      </c>
      <c r="B86" s="12" t="s">
        <v>403</v>
      </c>
      <c r="C86" s="12" t="s">
        <v>1607</v>
      </c>
    </row>
    <row r="87" spans="1:3" x14ac:dyDescent="0.3">
      <c r="A87" s="12" t="s">
        <v>1559</v>
      </c>
      <c r="B87" s="12" t="s">
        <v>403</v>
      </c>
      <c r="C87" s="12" t="s">
        <v>1664</v>
      </c>
    </row>
    <row r="88" spans="1:3" x14ac:dyDescent="0.3">
      <c r="A88" s="12" t="s">
        <v>1560</v>
      </c>
      <c r="B88" s="12" t="s">
        <v>415</v>
      </c>
      <c r="C88" s="12" t="s">
        <v>1924</v>
      </c>
    </row>
    <row r="89" spans="1:3" x14ac:dyDescent="0.3">
      <c r="A89" s="12" t="s">
        <v>1561</v>
      </c>
      <c r="B89" s="12" t="s">
        <v>408</v>
      </c>
      <c r="C89" s="12" t="s">
        <v>1617</v>
      </c>
    </row>
    <row r="90" spans="1:3" x14ac:dyDescent="0.3">
      <c r="A90" s="12" t="s">
        <v>1947</v>
      </c>
      <c r="B90" s="12" t="s">
        <v>408</v>
      </c>
      <c r="C90" s="12" t="s">
        <v>1573</v>
      </c>
    </row>
    <row r="91" spans="1:3" x14ac:dyDescent="0.3">
      <c r="A91" s="36" t="s">
        <v>1563</v>
      </c>
      <c r="B91" s="36" t="s">
        <v>426</v>
      </c>
      <c r="C91" s="36" t="s">
        <v>405</v>
      </c>
    </row>
  </sheetData>
  <phoneticPr fontId="19"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48"/>
  <sheetViews>
    <sheetView workbookViewId="0">
      <selection activeCell="C6" sqref="C6"/>
    </sheetView>
  </sheetViews>
  <sheetFormatPr defaultColWidth="8.83203125" defaultRowHeight="14" x14ac:dyDescent="0.3"/>
  <cols>
    <col min="1" max="1" width="41.1640625" customWidth="1"/>
    <col min="2" max="2" width="19.1640625" customWidth="1"/>
    <col min="3" max="3" width="25.1640625" customWidth="1"/>
  </cols>
  <sheetData>
    <row r="1" spans="1:3" x14ac:dyDescent="0.3">
      <c r="A1" s="134" t="s">
        <v>1997</v>
      </c>
      <c r="B1" s="134"/>
      <c r="C1" s="134"/>
    </row>
    <row r="3" spans="1:3" x14ac:dyDescent="0.3">
      <c r="A3" s="46" t="s">
        <v>701</v>
      </c>
      <c r="B3" s="46" t="s">
        <v>931</v>
      </c>
      <c r="C3" s="46" t="s">
        <v>1581</v>
      </c>
    </row>
    <row r="4" spans="1:3" x14ac:dyDescent="0.3">
      <c r="A4" s="7" t="s">
        <v>784</v>
      </c>
      <c r="B4" s="61">
        <v>3.7300000000000001E-4</v>
      </c>
      <c r="C4" s="49">
        <v>6.3240931409999996</v>
      </c>
    </row>
    <row r="5" spans="1:3" x14ac:dyDescent="0.3">
      <c r="A5" s="7" t="s">
        <v>732</v>
      </c>
      <c r="B5" s="61">
        <v>6.4499999999999997E-7</v>
      </c>
      <c r="C5" s="49">
        <v>4.6874559710000003</v>
      </c>
    </row>
    <row r="6" spans="1:3" x14ac:dyDescent="0.3">
      <c r="A6" s="7" t="s">
        <v>878</v>
      </c>
      <c r="B6" s="61">
        <v>2.6199818E-2</v>
      </c>
      <c r="C6" s="49">
        <v>2.6462517399999999</v>
      </c>
    </row>
    <row r="7" spans="1:3" x14ac:dyDescent="0.3">
      <c r="A7" s="7" t="s">
        <v>722</v>
      </c>
      <c r="B7" s="61">
        <v>1.7999999999999999E-11</v>
      </c>
      <c r="C7" s="49">
        <v>9.1283546260000001</v>
      </c>
    </row>
    <row r="8" spans="1:3" x14ac:dyDescent="0.3">
      <c r="A8" s="7" t="s">
        <v>725</v>
      </c>
      <c r="B8" s="61">
        <v>1.4999999999999999E-7</v>
      </c>
      <c r="C8" s="49">
        <v>4.5765262770000001</v>
      </c>
    </row>
    <row r="9" spans="1:3" x14ac:dyDescent="0.3">
      <c r="A9" s="7" t="s">
        <v>768</v>
      </c>
      <c r="B9" s="61">
        <v>0</v>
      </c>
      <c r="C9" s="49">
        <v>12.17903991</v>
      </c>
    </row>
    <row r="10" spans="1:3" x14ac:dyDescent="0.3">
      <c r="A10" s="7" t="s">
        <v>787</v>
      </c>
      <c r="B10" s="61">
        <v>3.1999999999999999E-6</v>
      </c>
      <c r="C10" s="49">
        <v>2.635468318</v>
      </c>
    </row>
    <row r="11" spans="1:3" x14ac:dyDescent="0.3">
      <c r="A11" s="7" t="s">
        <v>738</v>
      </c>
      <c r="B11" s="61">
        <v>1.37E-6</v>
      </c>
      <c r="C11" s="49">
        <v>4.7445058439999999</v>
      </c>
    </row>
    <row r="12" spans="1:3" x14ac:dyDescent="0.3">
      <c r="A12" s="7" t="s">
        <v>713</v>
      </c>
      <c r="B12" s="61">
        <v>2.03E-6</v>
      </c>
      <c r="C12" s="49">
        <v>3.795969731</v>
      </c>
    </row>
    <row r="13" spans="1:3" x14ac:dyDescent="0.3">
      <c r="A13" s="7" t="s">
        <v>734</v>
      </c>
      <c r="B13" s="61">
        <v>1.8561649E-2</v>
      </c>
      <c r="C13" s="49">
        <v>3.2729955730000002</v>
      </c>
    </row>
    <row r="14" spans="1:3" x14ac:dyDescent="0.3">
      <c r="A14" s="7" t="s">
        <v>750</v>
      </c>
      <c r="B14" s="61">
        <v>1.127311E-3</v>
      </c>
      <c r="C14" s="49">
        <v>2.6680855000000001</v>
      </c>
    </row>
    <row r="15" spans="1:3" x14ac:dyDescent="0.3">
      <c r="A15" s="7" t="s">
        <v>730</v>
      </c>
      <c r="B15" s="61">
        <v>4.78E-6</v>
      </c>
      <c r="C15" s="49">
        <v>4.5933517420000003</v>
      </c>
    </row>
    <row r="16" spans="1:3" x14ac:dyDescent="0.3">
      <c r="A16" s="7" t="s">
        <v>754</v>
      </c>
      <c r="B16" s="61">
        <v>1.781014E-3</v>
      </c>
      <c r="C16" s="49">
        <v>4.0306334369999997</v>
      </c>
    </row>
    <row r="17" spans="1:3" x14ac:dyDescent="0.3">
      <c r="A17" s="7" t="s">
        <v>802</v>
      </c>
      <c r="B17" s="61">
        <v>1.2599999999999999E-7</v>
      </c>
      <c r="C17" s="49">
        <v>9.2128764279999995</v>
      </c>
    </row>
    <row r="18" spans="1:3" x14ac:dyDescent="0.3">
      <c r="A18" s="7" t="s">
        <v>704</v>
      </c>
      <c r="B18" s="61">
        <v>7.5799999999999999E-4</v>
      </c>
      <c r="C18" s="49">
        <v>4.094611746</v>
      </c>
    </row>
    <row r="19" spans="1:3" x14ac:dyDescent="0.3">
      <c r="A19" s="7" t="s">
        <v>712</v>
      </c>
      <c r="B19" s="61">
        <v>2.61E-4</v>
      </c>
      <c r="C19" s="49">
        <v>8.7587205479999994</v>
      </c>
    </row>
    <row r="20" spans="1:3" x14ac:dyDescent="0.3">
      <c r="A20" s="7" t="s">
        <v>715</v>
      </c>
      <c r="B20" s="61">
        <v>1.7200000000000001E-4</v>
      </c>
      <c r="C20" s="49">
        <v>9.5672178290000005</v>
      </c>
    </row>
    <row r="21" spans="1:3" x14ac:dyDescent="0.3">
      <c r="A21" s="7" t="s">
        <v>736</v>
      </c>
      <c r="B21" s="61">
        <v>7.5866060000000001E-3</v>
      </c>
      <c r="C21" s="49">
        <v>3.4871167789999999</v>
      </c>
    </row>
    <row r="22" spans="1:3" x14ac:dyDescent="0.3">
      <c r="A22" s="7" t="s">
        <v>748</v>
      </c>
      <c r="B22" s="61">
        <v>2.6600000000000001E-4</v>
      </c>
      <c r="C22" s="49">
        <v>4.25613873</v>
      </c>
    </row>
    <row r="23" spans="1:3" x14ac:dyDescent="0.3">
      <c r="A23" s="7" t="s">
        <v>826</v>
      </c>
      <c r="B23" s="61">
        <v>1.5362905E-2</v>
      </c>
      <c r="C23" s="49">
        <v>3.4357412090000001</v>
      </c>
    </row>
    <row r="24" spans="1:3" x14ac:dyDescent="0.3">
      <c r="A24" s="7" t="s">
        <v>741</v>
      </c>
      <c r="B24" s="61">
        <v>3.8099999999999999E-6</v>
      </c>
      <c r="C24" s="49">
        <v>7.3161077519999997</v>
      </c>
    </row>
    <row r="25" spans="1:3" x14ac:dyDescent="0.3">
      <c r="A25" s="7" t="s">
        <v>764</v>
      </c>
      <c r="B25" s="61">
        <v>5.9599999999999996E-4</v>
      </c>
      <c r="C25" s="49">
        <v>4.8637811309999996</v>
      </c>
    </row>
    <row r="26" spans="1:3" x14ac:dyDescent="0.3">
      <c r="A26" s="7" t="s">
        <v>707</v>
      </c>
      <c r="B26" s="61">
        <v>3.6964900000000002E-3</v>
      </c>
      <c r="C26" s="49">
        <v>2.9226226789999998</v>
      </c>
    </row>
    <row r="27" spans="1:3" x14ac:dyDescent="0.3">
      <c r="A27" s="7" t="s">
        <v>751</v>
      </c>
      <c r="B27" s="61">
        <v>9.6700000000000006E-5</v>
      </c>
      <c r="C27" s="49">
        <v>6.5459911460000004</v>
      </c>
    </row>
    <row r="28" spans="1:3" x14ac:dyDescent="0.3">
      <c r="A28" s="7" t="s">
        <v>727</v>
      </c>
      <c r="B28" s="61">
        <v>1.12E-4</v>
      </c>
      <c r="C28" s="49">
        <v>5.4371074000000004</v>
      </c>
    </row>
    <row r="29" spans="1:3" x14ac:dyDescent="0.3">
      <c r="A29" s="7" t="s">
        <v>733</v>
      </c>
      <c r="B29" s="61">
        <v>1.18E-4</v>
      </c>
      <c r="C29" s="49">
        <v>4.743069856</v>
      </c>
    </row>
    <row r="30" spans="1:3" x14ac:dyDescent="0.3">
      <c r="A30" s="7" t="s">
        <v>770</v>
      </c>
      <c r="B30" s="61">
        <v>4.7300000000000001E-7</v>
      </c>
      <c r="C30" s="49">
        <v>3.620781129</v>
      </c>
    </row>
    <row r="31" spans="1:3" x14ac:dyDescent="0.3">
      <c r="A31" s="7" t="s">
        <v>879</v>
      </c>
      <c r="B31" s="61">
        <v>3.29E-5</v>
      </c>
      <c r="C31" s="49">
        <v>5.5968224299999996</v>
      </c>
    </row>
    <row r="32" spans="1:3" x14ac:dyDescent="0.3">
      <c r="A32" s="7" t="s">
        <v>740</v>
      </c>
      <c r="B32" s="61">
        <v>1.84E-4</v>
      </c>
      <c r="C32" s="49">
        <v>4.038111421</v>
      </c>
    </row>
    <row r="33" spans="1:3" x14ac:dyDescent="0.3">
      <c r="A33" s="7" t="s">
        <v>786</v>
      </c>
      <c r="B33" s="61">
        <v>2.5899999999999999E-5</v>
      </c>
      <c r="C33" s="49">
        <v>5.7699200309999998</v>
      </c>
    </row>
    <row r="34" spans="1:3" x14ac:dyDescent="0.3">
      <c r="A34" s="7" t="s">
        <v>850</v>
      </c>
      <c r="B34" s="61">
        <v>1.8737154999999998E-2</v>
      </c>
      <c r="C34" s="49">
        <v>2.8591685469999999</v>
      </c>
    </row>
    <row r="35" spans="1:3" x14ac:dyDescent="0.3">
      <c r="A35" s="7" t="s">
        <v>800</v>
      </c>
      <c r="B35" s="61">
        <v>7.8999999999999996E-5</v>
      </c>
      <c r="C35" s="49">
        <v>3.7689039929999999</v>
      </c>
    </row>
    <row r="36" spans="1:3" x14ac:dyDescent="0.3">
      <c r="A36" s="7" t="s">
        <v>729</v>
      </c>
      <c r="B36" s="61">
        <v>4.40618E-3</v>
      </c>
      <c r="C36" s="49">
        <v>3.9070313649999999</v>
      </c>
    </row>
    <row r="37" spans="1:3" x14ac:dyDescent="0.3">
      <c r="A37" s="7" t="s">
        <v>735</v>
      </c>
      <c r="B37" s="61">
        <v>1.7100000000000001E-7</v>
      </c>
      <c r="C37" s="49">
        <v>2.21902833</v>
      </c>
    </row>
    <row r="38" spans="1:3" x14ac:dyDescent="0.3">
      <c r="A38" s="7" t="s">
        <v>708</v>
      </c>
      <c r="B38" s="61">
        <v>3.4700000000000002E-7</v>
      </c>
      <c r="C38" s="49">
        <v>1.8183308739999999</v>
      </c>
    </row>
    <row r="39" spans="1:3" x14ac:dyDescent="0.3">
      <c r="A39" s="7" t="s">
        <v>759</v>
      </c>
      <c r="B39" s="61">
        <v>2.2360393999999999E-2</v>
      </c>
      <c r="C39" s="49">
        <v>1.481997995</v>
      </c>
    </row>
    <row r="40" spans="1:3" x14ac:dyDescent="0.3">
      <c r="A40" s="7" t="s">
        <v>799</v>
      </c>
      <c r="B40" s="61">
        <v>1.2017368E-2</v>
      </c>
      <c r="C40" s="49">
        <v>1.895942558</v>
      </c>
    </row>
    <row r="41" spans="1:3" x14ac:dyDescent="0.3">
      <c r="A41" s="7" t="s">
        <v>745</v>
      </c>
      <c r="B41" s="61">
        <v>7.1100000000000004E-4</v>
      </c>
      <c r="C41" s="49">
        <v>2.233556525</v>
      </c>
    </row>
    <row r="42" spans="1:3" x14ac:dyDescent="0.3">
      <c r="A42" s="7" t="s">
        <v>801</v>
      </c>
      <c r="B42" s="61">
        <v>5.0991450000000002E-3</v>
      </c>
      <c r="C42" s="49">
        <v>2.0891461100000002</v>
      </c>
    </row>
    <row r="43" spans="1:3" x14ac:dyDescent="0.3">
      <c r="A43" s="7" t="s">
        <v>723</v>
      </c>
      <c r="B43" s="61">
        <v>3.5899999999999998E-5</v>
      </c>
      <c r="C43" s="49">
        <v>2.3015798049999998</v>
      </c>
    </row>
    <row r="44" spans="1:3" x14ac:dyDescent="0.3">
      <c r="A44" s="7" t="s">
        <v>797</v>
      </c>
      <c r="B44" s="61">
        <v>1.4981103000000001E-2</v>
      </c>
      <c r="C44" s="49">
        <v>2.1112841809999998</v>
      </c>
    </row>
    <row r="45" spans="1:3" x14ac:dyDescent="0.3">
      <c r="A45" s="7" t="s">
        <v>742</v>
      </c>
      <c r="B45" s="61">
        <v>2.5000000000000001E-5</v>
      </c>
      <c r="C45" s="49">
        <v>2.6109010490000002</v>
      </c>
    </row>
    <row r="46" spans="1:3" x14ac:dyDescent="0.3">
      <c r="A46" s="7" t="s">
        <v>731</v>
      </c>
      <c r="B46" s="61">
        <v>6.44E-7</v>
      </c>
      <c r="C46" s="49">
        <v>2.529913901</v>
      </c>
    </row>
    <row r="47" spans="1:3" x14ac:dyDescent="0.3">
      <c r="A47" s="7" t="s">
        <v>726</v>
      </c>
      <c r="B47" s="61">
        <v>3.4400000000000001E-4</v>
      </c>
      <c r="C47" s="49">
        <v>3.2165646149999998</v>
      </c>
    </row>
    <row r="48" spans="1:3" x14ac:dyDescent="0.3">
      <c r="A48" s="11" t="s">
        <v>780</v>
      </c>
      <c r="B48" s="62">
        <v>2.1999999999999999E-10</v>
      </c>
      <c r="C48" s="50">
        <v>1.9300900299999999</v>
      </c>
    </row>
  </sheetData>
  <mergeCells count="1">
    <mergeCell ref="A1:C1"/>
  </mergeCells>
  <phoneticPr fontId="19"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11</vt:i4>
      </vt:variant>
    </vt:vector>
  </HeadingPairs>
  <TitlesOfParts>
    <vt:vector size="11" baseType="lpstr">
      <vt:lpstr>Table S1</vt:lpstr>
      <vt:lpstr>Table S2</vt:lpstr>
      <vt:lpstr>Table S3</vt:lpstr>
      <vt:lpstr>Table S4</vt:lpstr>
      <vt:lpstr>Table S5</vt:lpstr>
      <vt:lpstr>Table S6</vt:lpstr>
      <vt:lpstr>Table S7</vt:lpstr>
      <vt:lpstr>Table S8</vt:lpstr>
      <vt:lpstr>Table S9</vt:lpstr>
      <vt:lpstr>Table S10</vt:lpstr>
      <vt:lpstr>Table S11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DELL</cp:lastModifiedBy>
  <dcterms:created xsi:type="dcterms:W3CDTF">2022-03-02T00:28:34Z</dcterms:created>
  <dcterms:modified xsi:type="dcterms:W3CDTF">2022-04-23T23:02:23Z</dcterms:modified>
</cp:coreProperties>
</file>