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roycroft/Dropbox/My Publications/014_Roycroft_toepads/Frontiers_rodent_wallaby_skins/submission/REVISED/"/>
    </mc:Choice>
  </mc:AlternateContent>
  <xr:revisionPtr revIDLastSave="0" documentId="13_ncr:1_{567E185D-FEB7-4B4D-83FB-99422694BC9E}" xr6:coauthVersionLast="47" xr6:coauthVersionMax="47" xr10:uidLastSave="{00000000-0000-0000-0000-000000000000}"/>
  <bookViews>
    <workbookView xWindow="820" yWindow="1480" windowWidth="26820" windowHeight="15260" activeTab="1" xr2:uid="{B7FB6101-1AB0-8342-BA3F-6F38B7ADACBC}"/>
  </bookViews>
  <sheets>
    <sheet name="Table S1" sheetId="2" r:id="rId1"/>
    <sheet name="Table S2" sheetId="1" r:id="rId2"/>
    <sheet name="Table S3" sheetId="4" r:id="rId3"/>
    <sheet name="Table S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<sst xmlns="http://schemas.openxmlformats.org/spreadsheetml/2006/main" count="1489" uniqueCount="455">
  <si>
    <t>SP14_indexing1</t>
  </si>
  <si>
    <t>M08767</t>
  </si>
  <si>
    <t>Petrogale</t>
  </si>
  <si>
    <t>concinna</t>
  </si>
  <si>
    <t>canescens</t>
  </si>
  <si>
    <t>Macropodidae</t>
  </si>
  <si>
    <t>SP14_indexing2</t>
  </si>
  <si>
    <t>M08766</t>
  </si>
  <si>
    <t>SP14_indexing4</t>
  </si>
  <si>
    <t>C6475</t>
  </si>
  <si>
    <t>Oenpelli</t>
  </si>
  <si>
    <t>monastria</t>
  </si>
  <si>
    <t>SP14_indexing8</t>
  </si>
  <si>
    <t>WAM24428</t>
  </si>
  <si>
    <t>SP14_indexing9</t>
  </si>
  <si>
    <t>WAM3026</t>
  </si>
  <si>
    <t>SP14_indexing10</t>
  </si>
  <si>
    <t>WAM4169</t>
  </si>
  <si>
    <t>SP14_indexing12</t>
  </si>
  <si>
    <t>WAM9288</t>
  </si>
  <si>
    <t>SP14_indexing15</t>
  </si>
  <si>
    <t>WAM9360</t>
  </si>
  <si>
    <t>burbidgei</t>
  </si>
  <si>
    <t>SP14_indexing18</t>
  </si>
  <si>
    <t>DTC187</t>
  </si>
  <si>
    <t>wilkinsi</t>
  </si>
  <si>
    <t>Groote Eylandt</t>
  </si>
  <si>
    <t>SP14_indexing19</t>
  </si>
  <si>
    <t>DTC185</t>
  </si>
  <si>
    <t>SP14_indexing20</t>
  </si>
  <si>
    <t>DTC201</t>
  </si>
  <si>
    <t>SP14_indexing21</t>
  </si>
  <si>
    <t>DTC195</t>
  </si>
  <si>
    <t>Mainland Point, Blue Mud Bay, NW of Round Hill Island</t>
  </si>
  <si>
    <t>SP14_indexing24</t>
  </si>
  <si>
    <t>DTC206</t>
  </si>
  <si>
    <t>Raragala Island,Wessell Islands</t>
  </si>
  <si>
    <t>SP14_indexing25</t>
  </si>
  <si>
    <t>M08932</t>
  </si>
  <si>
    <t>SP14_indexing26</t>
  </si>
  <si>
    <t>DTC204</t>
  </si>
  <si>
    <t>Vanderlin Island</t>
  </si>
  <si>
    <t>SP14_indexing27</t>
  </si>
  <si>
    <t>DTC205</t>
  </si>
  <si>
    <t>SP14_indexing28</t>
  </si>
  <si>
    <t>M15318</t>
  </si>
  <si>
    <t>SP14_indexing29</t>
  </si>
  <si>
    <t>M2672</t>
  </si>
  <si>
    <t>SP14_indexing30</t>
  </si>
  <si>
    <t>M2693</t>
  </si>
  <si>
    <t>SP14_indexing31</t>
  </si>
  <si>
    <t>M11738</t>
  </si>
  <si>
    <t>SP14_indexing32</t>
  </si>
  <si>
    <t>M07933</t>
  </si>
  <si>
    <t>SP14_indexing33</t>
  </si>
  <si>
    <t>M11995</t>
  </si>
  <si>
    <t>brachyotis</t>
  </si>
  <si>
    <t>victoriae</t>
  </si>
  <si>
    <t>SP14_indexing34</t>
  </si>
  <si>
    <t>M11996</t>
  </si>
  <si>
    <t>SP14_indexing35</t>
  </si>
  <si>
    <t>M15306</t>
  </si>
  <si>
    <t>SP14_indexing36</t>
  </si>
  <si>
    <t>WAM3129</t>
  </si>
  <si>
    <t>SP14_indexing38</t>
  </si>
  <si>
    <t>WAM15357</t>
  </si>
  <si>
    <t>SP14_indexing39</t>
  </si>
  <si>
    <t>WAM4095</t>
  </si>
  <si>
    <t>SP14_indexing40</t>
  </si>
  <si>
    <t>M15511</t>
  </si>
  <si>
    <t>SP14_indexing42</t>
  </si>
  <si>
    <t>WAM14323</t>
  </si>
  <si>
    <t>SP14_indexing43</t>
  </si>
  <si>
    <t>M15315</t>
  </si>
  <si>
    <t>SP14_indexing45</t>
  </si>
  <si>
    <t>WAM24511</t>
  </si>
  <si>
    <t>SP14_indexing49</t>
  </si>
  <si>
    <t>WAM15832</t>
  </si>
  <si>
    <t>SP14_indexing50</t>
  </si>
  <si>
    <t>WAM4173</t>
  </si>
  <si>
    <t>SP14_indexing55</t>
  </si>
  <si>
    <t>M13577</t>
  </si>
  <si>
    <t>Index number</t>
  </si>
  <si>
    <t>Sample ID</t>
  </si>
  <si>
    <t>Institution</t>
  </si>
  <si>
    <t>Family</t>
  </si>
  <si>
    <t>SRA Accession</t>
  </si>
  <si>
    <t>Locality</t>
  </si>
  <si>
    <t>State</t>
  </si>
  <si>
    <t>Country</t>
  </si>
  <si>
    <t>Genus</t>
  </si>
  <si>
    <t>Species</t>
  </si>
  <si>
    <t>Sub-species</t>
  </si>
  <si>
    <t>Lineage</t>
  </si>
  <si>
    <t>Australia</t>
  </si>
  <si>
    <t>Queensland</t>
  </si>
  <si>
    <t>Western Australia</t>
  </si>
  <si>
    <t>Northern Territory</t>
  </si>
  <si>
    <t>GULF</t>
  </si>
  <si>
    <t>GROOTE</t>
  </si>
  <si>
    <t>Latitude</t>
  </si>
  <si>
    <t>Longitude</t>
  </si>
  <si>
    <t>TBA</t>
  </si>
  <si>
    <t>Western Australian Museum</t>
  </si>
  <si>
    <t>Museum Victoria</t>
  </si>
  <si>
    <t>Australian National Wildlife Collection</t>
  </si>
  <si>
    <t>Lawn Hill Gorge</t>
  </si>
  <si>
    <t>Kalumburu Mission</t>
  </si>
  <si>
    <t>Mitchell Plateau</t>
  </si>
  <si>
    <t>Mount House</t>
  </si>
  <si>
    <t>El Questro Station, Pentecost River</t>
  </si>
  <si>
    <t>Drysdale River National Park</t>
  </si>
  <si>
    <t>Napier Downs Station, Napier Downs</t>
  </si>
  <si>
    <t>Napier Downs Homestead</t>
  </si>
  <si>
    <t>Koolan</t>
  </si>
  <si>
    <t>Lobby Creek, Bradshaw Station</t>
  </si>
  <si>
    <t>Dee Creek, Dorisvale Station</t>
  </si>
  <si>
    <t>2km S of Cannon Hill, East Alligator River</t>
  </si>
  <si>
    <t>7km N of Barramundie Station site, Kapalga</t>
  </si>
  <si>
    <t>Webe Point, North Island, Sir Edward Pellew Group</t>
  </si>
  <si>
    <t>Walmudga Hill, Roper River Mission</t>
  </si>
  <si>
    <t>Borda Island</t>
  </si>
  <si>
    <t>Augustus Island</t>
  </si>
  <si>
    <t>Kalumburu Mission, Cave, on Pago Road</t>
  </si>
  <si>
    <t>Wotjulum Mission</t>
  </si>
  <si>
    <t>Kalumburu</t>
  </si>
  <si>
    <t>Mt Borradaile, NW of Oenpelli</t>
  </si>
  <si>
    <t>Sample Year</t>
  </si>
  <si>
    <t>-17.2500</t>
  </si>
  <si>
    <t>124.7250</t>
  </si>
  <si>
    <t>-14.5000</t>
  </si>
  <si>
    <t>125.7889</t>
  </si>
  <si>
    <t>-14.3000</t>
  </si>
  <si>
    <t>126.0000</t>
  </si>
  <si>
    <t>-17.1666</t>
  </si>
  <si>
    <t>125.3167</t>
  </si>
  <si>
    <t>-16.1833</t>
  </si>
  <si>
    <t>123.6167</t>
  </si>
  <si>
    <t>-14.2472</t>
  </si>
  <si>
    <t>126.0097</t>
  </si>
  <si>
    <t>hdl.handle.net/11343/241649</t>
  </si>
  <si>
    <t>Y</t>
  </si>
  <si>
    <t>single</t>
  </si>
  <si>
    <t>TP</t>
  </si>
  <si>
    <t>Museums Victoria</t>
  </si>
  <si>
    <t>C955</t>
  </si>
  <si>
    <t>10.1073/pnas.2021390118</t>
  </si>
  <si>
    <t>C94</t>
  </si>
  <si>
    <t>N</t>
  </si>
  <si>
    <t>S</t>
  </si>
  <si>
    <t>C90</t>
  </si>
  <si>
    <t>C6278</t>
  </si>
  <si>
    <t>C35845</t>
  </si>
  <si>
    <t>C132</t>
  </si>
  <si>
    <t>B</t>
  </si>
  <si>
    <t>C7586</t>
  </si>
  <si>
    <t>double</t>
  </si>
  <si>
    <t>Natural History Museum, London</t>
  </si>
  <si>
    <t>Australian Museum</t>
  </si>
  <si>
    <t>M.19739</t>
  </si>
  <si>
    <t>M.7200</t>
  </si>
  <si>
    <t>Western Australia Museum</t>
  </si>
  <si>
    <t>M47482</t>
  </si>
  <si>
    <t>A.11257</t>
  </si>
  <si>
    <t>M.30618</t>
  </si>
  <si>
    <t>M.1069</t>
  </si>
  <si>
    <t>M.14168</t>
  </si>
  <si>
    <t>M25319</t>
  </si>
  <si>
    <t>M25386</t>
  </si>
  <si>
    <t>M.17883</t>
  </si>
  <si>
    <t>M.1300</t>
  </si>
  <si>
    <t>M33494</t>
  </si>
  <si>
    <t>C1001</t>
  </si>
  <si>
    <t>C7585</t>
  </si>
  <si>
    <t>American Museum of Natural Hist.</t>
  </si>
  <si>
    <t>AMNH 150923</t>
  </si>
  <si>
    <t>M25412</t>
  </si>
  <si>
    <t>C22541</t>
  </si>
  <si>
    <t>C22127</t>
  </si>
  <si>
    <t>C853</t>
  </si>
  <si>
    <t>C15042</t>
  </si>
  <si>
    <t>C15037</t>
  </si>
  <si>
    <t>C149</t>
  </si>
  <si>
    <t>C148</t>
  </si>
  <si>
    <t>C146</t>
  </si>
  <si>
    <t>M23084</t>
  </si>
  <si>
    <t>Australian National Wildlife Coll.</t>
  </si>
  <si>
    <t>CM16506</t>
  </si>
  <si>
    <t>C512</t>
  </si>
  <si>
    <t>C985</t>
  </si>
  <si>
    <t>M21344</t>
  </si>
  <si>
    <t>doi</t>
  </si>
  <si>
    <t>source</t>
  </si>
  <si>
    <t>usable_(Y/N)</t>
  </si>
  <si>
    <t>dedup_reads_on_target_count</t>
  </si>
  <si>
    <t>dedup_read_count</t>
  </si>
  <si>
    <t>raw_read_count</t>
  </si>
  <si>
    <t>av_coverage</t>
  </si>
  <si>
    <t>av_hetero</t>
  </si>
  <si>
    <t>on_target_dedup</t>
  </si>
  <si>
    <t>prop_&gt;40%_captured_of_1413</t>
  </si>
  <si>
    <t>indexing</t>
  </si>
  <si>
    <t>tissue_type</t>
  </si>
  <si>
    <t>collection</t>
  </si>
  <si>
    <t>voucher_ID</t>
  </si>
  <si>
    <r>
      <t>Roycroft et al. 2022 (</t>
    </r>
    <r>
      <rPr>
        <i/>
        <sz val="12"/>
        <color rgb="FF000000"/>
        <rFont val="Times New Roman"/>
        <family val="1"/>
      </rPr>
      <t>in review</t>
    </r>
    <r>
      <rPr>
        <sz val="12"/>
        <color rgb="FF000000"/>
        <rFont val="Times New Roman"/>
        <family val="1"/>
      </rPr>
      <t>)</t>
    </r>
  </si>
  <si>
    <r>
      <t>Roycroft 2020 (</t>
    </r>
    <r>
      <rPr>
        <i/>
        <sz val="12"/>
        <color theme="1"/>
        <rFont val="Times New Roman"/>
        <family val="1"/>
      </rPr>
      <t>PhD thesis</t>
    </r>
    <r>
      <rPr>
        <sz val="12"/>
        <color theme="1"/>
        <rFont val="Times New Roman"/>
        <family val="1"/>
      </rPr>
      <t>)</t>
    </r>
  </si>
  <si>
    <r>
      <t>Roycroft et al. 2021 (</t>
    </r>
    <r>
      <rPr>
        <i/>
        <sz val="12"/>
        <color rgb="FF000000"/>
        <rFont val="Times New Roman"/>
        <family val="1"/>
      </rPr>
      <t>PNAS</t>
    </r>
    <r>
      <rPr>
        <sz val="12"/>
        <color rgb="FF000000"/>
        <rFont val="Times New Roman"/>
        <family val="1"/>
      </rPr>
      <t>)</t>
    </r>
  </si>
  <si>
    <t># loci</t>
  </si>
  <si>
    <t># valid sites (vs)</t>
  </si>
  <si>
    <t># unknown sites</t>
  </si>
  <si>
    <t># segregating sites (ss)</t>
  </si>
  <si>
    <t>CC</t>
  </si>
  <si>
    <t>-0.406 ± 0.699</t>
  </si>
  <si>
    <t>1.17 ± 2.44</t>
  </si>
  <si>
    <t>-0.404 ± 0.698</t>
  </si>
  <si>
    <t>0.79 ± 0.59</t>
  </si>
  <si>
    <t>CM</t>
  </si>
  <si>
    <t>-0.916 ± 0.627</t>
  </si>
  <si>
    <t>0.93 ± 2.75</t>
  </si>
  <si>
    <t>-0.917 ± 0.613</t>
  </si>
  <si>
    <t>0.72 ± 1.03</t>
  </si>
  <si>
    <t>BV</t>
  </si>
  <si>
    <t>-0.263 ± 0.940</t>
  </si>
  <si>
    <t>1.62 ± 4.98</t>
  </si>
  <si>
    <t>-0.283 ± 0.936</t>
  </si>
  <si>
    <t>1.24 ± 4.10</t>
  </si>
  <si>
    <t>BB</t>
  </si>
  <si>
    <t>-1.019 ± 0.397</t>
  </si>
  <si>
    <t>1.53 ± 6.00</t>
  </si>
  <si>
    <t>-1.020 ± 0.366</t>
  </si>
  <si>
    <t>0.67 ± 0.48</t>
  </si>
  <si>
    <t>W</t>
  </si>
  <si>
    <t>-0.909 ± 0.680</t>
  </si>
  <si>
    <t>0.84 ± 3.16</t>
  </si>
  <si>
    <t>-0.926 ± 0.642</t>
  </si>
  <si>
    <t>0.73 ± 3.15</t>
  </si>
  <si>
    <t>W_Groote</t>
  </si>
  <si>
    <t>NA</t>
  </si>
  <si>
    <t>2.36 ± 11.34</t>
  </si>
  <si>
    <t>0.84 ± 0.48</t>
  </si>
  <si>
    <t>W_Gulf</t>
  </si>
  <si>
    <t>-0.354 ± 0.895</t>
  </si>
  <si>
    <t>1.07 ± 0.89</t>
  </si>
  <si>
    <t>-0.365 ± 0.894</t>
  </si>
  <si>
    <t>1.19 ± 1.37</t>
  </si>
  <si>
    <t>mapping approach</t>
  </si>
  <si>
    <t>population</t>
  </si>
  <si>
    <r>
      <t xml:space="preserve">historical </t>
    </r>
    <r>
      <rPr>
        <i/>
        <sz val="12"/>
        <color theme="1"/>
        <rFont val="Times New Roman"/>
        <family val="1"/>
      </rPr>
      <t>de novo</t>
    </r>
  </si>
  <si>
    <r>
      <t xml:space="preserve">high-quality </t>
    </r>
    <r>
      <rPr>
        <i/>
        <sz val="12"/>
        <color theme="1"/>
        <rFont val="Times New Roman"/>
        <family val="1"/>
      </rPr>
      <t>de novo</t>
    </r>
  </si>
  <si>
    <t>mean Tajima's D  ± SD</t>
  </si>
  <si>
    <t>mean theta  ± SD</t>
  </si>
  <si>
    <t>proportion of ss to vs</t>
  </si>
  <si>
    <t>-15.4083</t>
  </si>
  <si>
    <t>124.5417</t>
  </si>
  <si>
    <t>-14.2041</t>
  </si>
  <si>
    <t>126.6500</t>
  </si>
  <si>
    <t>-14.1666</t>
  </si>
  <si>
    <t>126.5417</t>
  </si>
  <si>
    <t>Gunlom Falls, Arnhem Land Escarpment</t>
  </si>
  <si>
    <t>&lt;1984</t>
  </si>
  <si>
    <t>SP14_indexing3</t>
  </si>
  <si>
    <t>C6052</t>
  </si>
  <si>
    <t>SP14_indexing5</t>
  </si>
  <si>
    <t>WAM9346</t>
  </si>
  <si>
    <t>SP14_indexing6</t>
  </si>
  <si>
    <t>WAM12401</t>
  </si>
  <si>
    <t>SP14_indexing7</t>
  </si>
  <si>
    <t>WAM12400</t>
  </si>
  <si>
    <t>SP14_indexing11</t>
  </si>
  <si>
    <t>WAM3185</t>
  </si>
  <si>
    <t>SP14_indexing13</t>
  </si>
  <si>
    <t>WAM558</t>
  </si>
  <si>
    <t>SP14_indexing14</t>
  </si>
  <si>
    <t>SP14_indexing16</t>
  </si>
  <si>
    <t>WAM9358</t>
  </si>
  <si>
    <t>SP14_indexing17</t>
  </si>
  <si>
    <t>WAM9362</t>
  </si>
  <si>
    <t>SP14_indexing22</t>
  </si>
  <si>
    <t>DTC207</t>
  </si>
  <si>
    <t>Marchinbar Island,Wessel Islands</t>
  </si>
  <si>
    <t>SP14_indexing23</t>
  </si>
  <si>
    <t>DTC208</t>
  </si>
  <si>
    <t>SP14_indexing37</t>
  </si>
  <si>
    <t>WAM3025</t>
  </si>
  <si>
    <t>SP14_indexing41</t>
  </si>
  <si>
    <t>WAM14321</t>
  </si>
  <si>
    <t>SP14_indexing44</t>
  </si>
  <si>
    <t>WAM2006</t>
  </si>
  <si>
    <t>SP14_indexing46</t>
  </si>
  <si>
    <t>SP14_indexing47</t>
  </si>
  <si>
    <t>WAM24401</t>
  </si>
  <si>
    <t>SP14_indexing48</t>
  </si>
  <si>
    <t>WAM24402</t>
  </si>
  <si>
    <t>SP14_indexing51</t>
  </si>
  <si>
    <t>WAM17139</t>
  </si>
  <si>
    <t>SP14_indexing52</t>
  </si>
  <si>
    <t>WAM17416</t>
  </si>
  <si>
    <t>Napier Broome Bay</t>
  </si>
  <si>
    <t>SP14_indexing53</t>
  </si>
  <si>
    <t>WAM24405</t>
  </si>
  <si>
    <t>SP14_indexing54</t>
  </si>
  <si>
    <t>WAM24404</t>
  </si>
  <si>
    <t>SP14_indexing56</t>
  </si>
  <si>
    <t>East Alligator River</t>
  </si>
  <si>
    <t>Prince Regent River</t>
  </si>
  <si>
    <t>-15.5725</t>
  </si>
  <si>
    <t>125.6022</t>
  </si>
  <si>
    <t>-14.1277</t>
  </si>
  <si>
    <t>126.7194</t>
  </si>
  <si>
    <t>-15.4333</t>
  </si>
  <si>
    <t>124.7000</t>
  </si>
  <si>
    <t>-14.4666</t>
  </si>
  <si>
    <t>125.5222</t>
  </si>
  <si>
    <t>-14.6666</t>
  </si>
  <si>
    <t>127.0000</t>
  </si>
  <si>
    <t>-13.4833</t>
  </si>
  <si>
    <t>132.0667</t>
  </si>
  <si>
    <t>-15.2416</t>
  </si>
  <si>
    <t>128.6750</t>
  </si>
  <si>
    <t>-15.6375</t>
  </si>
  <si>
    <t>128.2983</t>
  </si>
  <si>
    <t>-15.0333</t>
  </si>
  <si>
    <t>126.6667</t>
  </si>
  <si>
    <t>-17.0527</t>
  </si>
  <si>
    <t>125.7028</t>
  </si>
  <si>
    <t>Nellie Creek</t>
  </si>
  <si>
    <t>Inglis Gap</t>
  </si>
  <si>
    <t>Wyndham</t>
  </si>
  <si>
    <t>Ninbing Bore</t>
  </si>
  <si>
    <t>Kunmunya Hill</t>
  </si>
  <si>
    <t>Failed</t>
  </si>
  <si>
    <t>X</t>
  </si>
  <si>
    <t>Warrender Hill</t>
  </si>
  <si>
    <t>Drysdale River</t>
  </si>
  <si>
    <t>Wotjulum Mission, Townsite</t>
  </si>
  <si>
    <r>
      <rPr>
        <b/>
        <sz val="12"/>
        <color theme="1"/>
        <rFont val="Times New Roman"/>
        <family val="1"/>
      </rPr>
      <t xml:space="preserve">Supplementary Table S1: </t>
    </r>
    <r>
      <rPr>
        <sz val="12"/>
        <color theme="1"/>
        <rFont val="Times New Roman"/>
        <family val="1"/>
      </rPr>
      <t>Specimen metadata and summary statistics for rodent samples</t>
    </r>
  </si>
  <si>
    <r>
      <rPr>
        <b/>
        <sz val="12"/>
        <color theme="1"/>
        <rFont val="Times New Roman"/>
        <family val="1"/>
      </rPr>
      <t xml:space="preserve">Supplementary Table S2: </t>
    </r>
    <r>
      <rPr>
        <sz val="12"/>
        <color theme="1"/>
        <rFont val="Times New Roman"/>
        <family val="1"/>
      </rPr>
      <t xml:space="preserve">Specimen metadata for </t>
    </r>
    <r>
      <rPr>
        <i/>
        <sz val="12"/>
        <color theme="1"/>
        <rFont val="Times New Roman"/>
        <family val="1"/>
      </rPr>
      <t>Petrogale</t>
    </r>
    <r>
      <rPr>
        <sz val="12"/>
        <color theme="1"/>
        <rFont val="Times New Roman"/>
        <family val="1"/>
      </rPr>
      <t xml:space="preserve"> rock-wallaby samples included in the population genomic analyses</t>
    </r>
  </si>
  <si>
    <t>WAM2007</t>
  </si>
  <si>
    <t>WAM17140</t>
  </si>
  <si>
    <t>Mount Bell</t>
  </si>
  <si>
    <t>Red Bank Mine, Wollogorang</t>
  </si>
  <si>
    <t>&lt;1910</t>
  </si>
  <si>
    <t>NHMUK ZD 1950.1720</t>
  </si>
  <si>
    <t>NHMUK ZD 1950.1163</t>
  </si>
  <si>
    <t>NHMUK ZD 1912.1.31.1</t>
  </si>
  <si>
    <t>NHMUK ZD 1953.401</t>
  </si>
  <si>
    <t>NHMUK ZD 1969.364</t>
  </si>
  <si>
    <t>NHMUK ZD 1929.5.27.49</t>
  </si>
  <si>
    <t>NHMUK ZD 1976.1020</t>
  </si>
  <si>
    <t>NHMUK ZD 1922.5.16.50</t>
  </si>
  <si>
    <t>NHMUK ZD 1953.263</t>
  </si>
  <si>
    <t>NHMUK ZD 1928.10.1.35</t>
  </si>
  <si>
    <t>NHMUK ZD 1969.355</t>
  </si>
  <si>
    <t>NHMUK ZD 1923.9.1.56</t>
  </si>
  <si>
    <t>NHMUK ZD 1969.354</t>
  </si>
  <si>
    <t>NHMUK ZD 1923.4.3.12</t>
  </si>
  <si>
    <t>NHMUK ZD 1978.2959</t>
  </si>
  <si>
    <t>NHMUK ZD 1990.208</t>
  </si>
  <si>
    <t>NHMUK ZD 1967.181</t>
  </si>
  <si>
    <t>NHMUK ZD 1967.113</t>
  </si>
  <si>
    <t>NHMUK ZD 1947.1303</t>
  </si>
  <si>
    <t>NHMUK ZD 1897.8.7.70</t>
  </si>
  <si>
    <t>NHMUK ZD 1920.7.26.27</t>
  </si>
  <si>
    <t>NHMUK ZD 1920.7.26.19</t>
  </si>
  <si>
    <t>NHMUK ZD 1841.1167</t>
  </si>
  <si>
    <t>NHMUK ZD 1844.7.9.14</t>
  </si>
  <si>
    <t>NHMUK ZD 1947.1263</t>
  </si>
  <si>
    <t>NHMUK ZD 1922..2.2.19</t>
  </si>
  <si>
    <t>NHMUK ZD 1910.3.2.18</t>
  </si>
  <si>
    <t>NHMUK ZD 1934.6.1.1</t>
  </si>
  <si>
    <t>NHMUK ZD 1899.8.6.31</t>
  </si>
  <si>
    <t>NHMUK ZD 1881.3.28.1</t>
  </si>
  <si>
    <t>NHMUK ZD 1913.6.18.64</t>
  </si>
  <si>
    <t>NHMUK ZD 1947.1148</t>
  </si>
  <si>
    <t>NHMUK ZD 1950.1208</t>
  </si>
  <si>
    <t>NHMUK ZD 1922.2.2.24</t>
  </si>
  <si>
    <t>NHMUK ZD 1872.3.5.3</t>
  </si>
  <si>
    <t>NHMUK ZD 1889.4.3.7</t>
  </si>
  <si>
    <t>NHMUK ZD 1913.6.18.13</t>
  </si>
  <si>
    <t>NHMUK ZD 1889.4.3.8</t>
  </si>
  <si>
    <t>NHMUK ZD 1889.4.3.9</t>
  </si>
  <si>
    <t>NHMUK ZD 1913.6.18.8</t>
  </si>
  <si>
    <t>NHMUK ZD 1843.8.12.52</t>
  </si>
  <si>
    <t>NHMUK ZD 1846.4.4.67</t>
  </si>
  <si>
    <t>NHMUK ZD 1904.4.4.13</t>
  </si>
  <si>
    <t>collection year</t>
  </si>
  <si>
    <t xml:space="preserve">NHMUK  ZD 1913.6.18.16 </t>
  </si>
  <si>
    <t>A) Proportion of reads on target</t>
  </si>
  <si>
    <t>MODEL: glm(formula = ontarg ~ factor(tissue) * collyear * factor(index)</t>
  </si>
  <si>
    <t>Estimate</t>
  </si>
  <si>
    <t>Std. Error</t>
  </si>
  <si>
    <t>t value</t>
  </si>
  <si>
    <t xml:space="preserve">Pr(&gt;|t|)   </t>
  </si>
  <si>
    <t>Significance</t>
  </si>
  <si>
    <t>(Intercept)</t>
  </si>
  <si>
    <t>factor(tissue)</t>
  </si>
  <si>
    <t>collyear</t>
  </si>
  <si>
    <t>*</t>
  </si>
  <si>
    <t>factor(index)</t>
  </si>
  <si>
    <t>factor(tissue):collyear</t>
  </si>
  <si>
    <t>factor(tissue):factor(index)single</t>
  </si>
  <si>
    <t>collyear:factor(index)</t>
  </si>
  <si>
    <t>factor(tissue):collyear:factor(index)</t>
  </si>
  <si>
    <t>B) Heterozygosity</t>
  </si>
  <si>
    <t>MODEL: glm(formula = hetero ~ factor(tissue) * collyear * factor(index)</t>
  </si>
  <si>
    <t>.</t>
  </si>
  <si>
    <t>**</t>
  </si>
  <si>
    <t>C) Average coverage</t>
  </si>
  <si>
    <t>glm(formula = cov ~ factor(tissue) * collyear * factor(index))</t>
  </si>
  <si>
    <t>D) Proportion of loci captured</t>
  </si>
  <si>
    <t>glm(formula = loci ~ factor(tissue) * collyear * factor(index))</t>
  </si>
  <si>
    <r>
      <rPr>
        <b/>
        <sz val="12"/>
        <color theme="1"/>
        <rFont val="Times New Roman"/>
        <family val="1"/>
      </rPr>
      <t xml:space="preserve">Supplementary Table S3: </t>
    </r>
    <r>
      <rPr>
        <sz val="12"/>
        <color theme="1"/>
        <rFont val="Times New Roman"/>
        <family val="1"/>
      </rPr>
      <t>Coefficients and significance for GLM models with response variables a) proportion of reads on target, b) heterozygosity, c) average coverage and d) proportion of loci captured</t>
    </r>
  </si>
  <si>
    <r>
      <rPr>
        <b/>
        <sz val="12"/>
        <color theme="1"/>
        <rFont val="Times New Roman"/>
        <family val="1"/>
      </rPr>
      <t xml:space="preserve">Supplementary Table S4: </t>
    </r>
    <r>
      <rPr>
        <sz val="12"/>
        <color theme="1"/>
        <rFont val="Times New Roman"/>
        <family val="1"/>
      </rPr>
      <t>Population genomic summary statistics across rock-wallaby populations for both historical de novo and high-quality de novo mapping approaches, only using over-lapping loci</t>
    </r>
  </si>
  <si>
    <t>SRA Biosample Accession</t>
  </si>
  <si>
    <t>SRA Bioproject Accession</t>
  </si>
  <si>
    <t>SAMN28906521</t>
  </si>
  <si>
    <t>PRJNA846960</t>
  </si>
  <si>
    <t>SAMN28906522</t>
  </si>
  <si>
    <t>SAMN28906523</t>
  </si>
  <si>
    <t>SAMN28906524</t>
  </si>
  <si>
    <t>SAMN28906525</t>
  </si>
  <si>
    <t>SAMN28906526</t>
  </si>
  <si>
    <t>SAMN28906527</t>
  </si>
  <si>
    <t>SAMN28906528</t>
  </si>
  <si>
    <t>SAMN28906529</t>
  </si>
  <si>
    <t>SAMN28906530</t>
  </si>
  <si>
    <t>SAMN28906531</t>
  </si>
  <si>
    <t>SAMN28906532</t>
  </si>
  <si>
    <t>SAMN28906533</t>
  </si>
  <si>
    <t>SAMN28906534</t>
  </si>
  <si>
    <t>SAMN28906535</t>
  </si>
  <si>
    <t>SAMN28906536</t>
  </si>
  <si>
    <t>SAMN28906537</t>
  </si>
  <si>
    <t>SAMN28906538</t>
  </si>
  <si>
    <t>SAMN28906539</t>
  </si>
  <si>
    <t>SAMN28906540</t>
  </si>
  <si>
    <t>SAMN28906541</t>
  </si>
  <si>
    <t>SAMN28906542</t>
  </si>
  <si>
    <t>SAMN28906543</t>
  </si>
  <si>
    <t>SAMN28906544</t>
  </si>
  <si>
    <t>SAMN28906545</t>
  </si>
  <si>
    <t>SAMN28906546</t>
  </si>
  <si>
    <t>SAMN28906547</t>
  </si>
  <si>
    <t>SAMN28906548</t>
  </si>
  <si>
    <t>SAMN28906549</t>
  </si>
  <si>
    <t>SAMN28906550</t>
  </si>
  <si>
    <t>SAMN28906551</t>
  </si>
  <si>
    <t>SAMN28906552</t>
  </si>
  <si>
    <t>SAMN28906553</t>
  </si>
  <si>
    <t>SAMN28906554</t>
  </si>
  <si>
    <t>M07604</t>
  </si>
  <si>
    <t>Kolondjarluk, Deaf Adder Creek, Arnhem Land</t>
  </si>
  <si>
    <t>not recorded</t>
  </si>
  <si>
    <t>extracted DNA conc (ng/uL)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</si>
</sst>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indexed="8"/>
      <name val="Calibri"/>
      <family val="2"/>
      <scheme val="minor"/>
    </font>
    <font>
      <sz val="12"/>
      <color theme="1"/>
      <name val="Times Roman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5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4" applyFont="1"/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/>
    <xf numFmtId="49" fontId="12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horizontal="right" vertical="center"/>
    </xf>
    <xf numFmtId="11" fontId="4" fillId="0" borderId="0" xfId="0" applyNumberFormat="1" applyFont="1" applyAlignment="1">
      <alignment vertical="center"/>
    </xf>
    <xf numFmtId="11" fontId="4" fillId="0" borderId="0" xfId="0" applyNumberFormat="1" applyFont="1"/>
    <xf numFmtId="0" fontId="6" fillId="0" borderId="0" xfId="1" applyFont="1" applyAlignment="1">
      <alignment horizontal="left"/>
    </xf>
    <xf numFmtId="0" fontId="14" fillId="0" borderId="0" xfId="0" applyFont="1" applyAlignment="1">
      <alignment horizontal="left"/>
    </xf>
  </cellXfs>
  <cellStyles count="6">
    <cellStyle name="Hyperlink" xfId="4" builtinId="8"/>
    <cellStyle name="Normal" xfId="0" builtinId="0"/>
    <cellStyle name="Normal 2" xfId="5" xr:uid="{BD5FBB14-C32A-4244-9C5B-33156271AE3F}"/>
    <cellStyle name="Normal_Sheet1" xfId="1" xr:uid="{EA78D7BD-89C1-7B41-9FF5-64E00775A9D9}"/>
    <cellStyle name="Normal_Sheet2" xfId="3" xr:uid="{FB25611F-EC3F-F748-8859-67925686BDFC}"/>
    <cellStyle name="Normal_Sheet3" xfId="2" xr:uid="{BB43065B-90D4-6645-B829-60C35821AD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dl.handle.net/11343/241649" TargetMode="External"/><Relationship Id="rId18" Type="http://schemas.openxmlformats.org/officeDocument/2006/relationships/hyperlink" Target="http://hdl.handle.net/11343/241649" TargetMode="External"/><Relationship Id="rId26" Type="http://schemas.openxmlformats.org/officeDocument/2006/relationships/hyperlink" Target="http://hdl.handle.net/11343/241649" TargetMode="External"/><Relationship Id="rId39" Type="http://schemas.openxmlformats.org/officeDocument/2006/relationships/hyperlink" Target="http://hdl.handle.net/11343/241649" TargetMode="External"/><Relationship Id="rId21" Type="http://schemas.openxmlformats.org/officeDocument/2006/relationships/hyperlink" Target="http://hdl.handle.net/11343/241649" TargetMode="External"/><Relationship Id="rId34" Type="http://schemas.openxmlformats.org/officeDocument/2006/relationships/hyperlink" Target="https://doi.org/10.1073/pnas.2021390118" TargetMode="External"/><Relationship Id="rId7" Type="http://schemas.openxmlformats.org/officeDocument/2006/relationships/hyperlink" Target="http://hdl.handle.net/11343/241649" TargetMode="External"/><Relationship Id="rId12" Type="http://schemas.openxmlformats.org/officeDocument/2006/relationships/hyperlink" Target="http://hdl.handle.net/11343/241649" TargetMode="External"/><Relationship Id="rId17" Type="http://schemas.openxmlformats.org/officeDocument/2006/relationships/hyperlink" Target="http://hdl.handle.net/11343/241649" TargetMode="External"/><Relationship Id="rId25" Type="http://schemas.openxmlformats.org/officeDocument/2006/relationships/hyperlink" Target="http://hdl.handle.net/11343/241649" TargetMode="External"/><Relationship Id="rId33" Type="http://schemas.openxmlformats.org/officeDocument/2006/relationships/hyperlink" Target="https://doi.org/10.1073/pnas.2021390118" TargetMode="External"/><Relationship Id="rId38" Type="http://schemas.openxmlformats.org/officeDocument/2006/relationships/hyperlink" Target="https://doi.org/10.1073/pnas.2021390118" TargetMode="External"/><Relationship Id="rId2" Type="http://schemas.openxmlformats.org/officeDocument/2006/relationships/hyperlink" Target="http://hdl.handle.net/11343/241649" TargetMode="External"/><Relationship Id="rId16" Type="http://schemas.openxmlformats.org/officeDocument/2006/relationships/hyperlink" Target="http://hdl.handle.net/11343/241649" TargetMode="External"/><Relationship Id="rId20" Type="http://schemas.openxmlformats.org/officeDocument/2006/relationships/hyperlink" Target="http://hdl.handle.net/11343/241649" TargetMode="External"/><Relationship Id="rId29" Type="http://schemas.openxmlformats.org/officeDocument/2006/relationships/hyperlink" Target="http://hdl.handle.net/11343/241649" TargetMode="External"/><Relationship Id="rId1" Type="http://schemas.openxmlformats.org/officeDocument/2006/relationships/hyperlink" Target="https://doi.org/10.1073/pnas.2021390118" TargetMode="External"/><Relationship Id="rId6" Type="http://schemas.openxmlformats.org/officeDocument/2006/relationships/hyperlink" Target="http://hdl.handle.net/11343/241649" TargetMode="External"/><Relationship Id="rId11" Type="http://schemas.openxmlformats.org/officeDocument/2006/relationships/hyperlink" Target="http://hdl.handle.net/11343/241649" TargetMode="External"/><Relationship Id="rId24" Type="http://schemas.openxmlformats.org/officeDocument/2006/relationships/hyperlink" Target="http://hdl.handle.net/11343/241649" TargetMode="External"/><Relationship Id="rId32" Type="http://schemas.openxmlformats.org/officeDocument/2006/relationships/hyperlink" Target="https://doi.org/10.1073/pnas.2021390118" TargetMode="External"/><Relationship Id="rId37" Type="http://schemas.openxmlformats.org/officeDocument/2006/relationships/hyperlink" Target="https://doi.org/10.1073/pnas.2021390118" TargetMode="External"/><Relationship Id="rId5" Type="http://schemas.openxmlformats.org/officeDocument/2006/relationships/hyperlink" Target="http://hdl.handle.net/11343/241649" TargetMode="External"/><Relationship Id="rId15" Type="http://schemas.openxmlformats.org/officeDocument/2006/relationships/hyperlink" Target="http://hdl.handle.net/11343/241649" TargetMode="External"/><Relationship Id="rId23" Type="http://schemas.openxmlformats.org/officeDocument/2006/relationships/hyperlink" Target="http://hdl.handle.net/11343/241649" TargetMode="External"/><Relationship Id="rId28" Type="http://schemas.openxmlformats.org/officeDocument/2006/relationships/hyperlink" Target="http://hdl.handle.net/11343/241649" TargetMode="External"/><Relationship Id="rId36" Type="http://schemas.openxmlformats.org/officeDocument/2006/relationships/hyperlink" Target="https://doi.org/10.1073/pnas.2021390118" TargetMode="External"/><Relationship Id="rId10" Type="http://schemas.openxmlformats.org/officeDocument/2006/relationships/hyperlink" Target="http://hdl.handle.net/11343/241649" TargetMode="External"/><Relationship Id="rId19" Type="http://schemas.openxmlformats.org/officeDocument/2006/relationships/hyperlink" Target="http://hdl.handle.net/11343/241649" TargetMode="External"/><Relationship Id="rId31" Type="http://schemas.openxmlformats.org/officeDocument/2006/relationships/hyperlink" Target="http://hdl.handle.net/11343/241649" TargetMode="External"/><Relationship Id="rId4" Type="http://schemas.openxmlformats.org/officeDocument/2006/relationships/hyperlink" Target="http://hdl.handle.net/11343/241649" TargetMode="External"/><Relationship Id="rId9" Type="http://schemas.openxmlformats.org/officeDocument/2006/relationships/hyperlink" Target="http://hdl.handle.net/11343/241649" TargetMode="External"/><Relationship Id="rId14" Type="http://schemas.openxmlformats.org/officeDocument/2006/relationships/hyperlink" Target="http://hdl.handle.net/11343/241649" TargetMode="External"/><Relationship Id="rId22" Type="http://schemas.openxmlformats.org/officeDocument/2006/relationships/hyperlink" Target="http://hdl.handle.net/11343/241649" TargetMode="External"/><Relationship Id="rId27" Type="http://schemas.openxmlformats.org/officeDocument/2006/relationships/hyperlink" Target="http://hdl.handle.net/11343/241649" TargetMode="External"/><Relationship Id="rId30" Type="http://schemas.openxmlformats.org/officeDocument/2006/relationships/hyperlink" Target="http://hdl.handle.net/11343/241649" TargetMode="External"/><Relationship Id="rId35" Type="http://schemas.openxmlformats.org/officeDocument/2006/relationships/hyperlink" Target="https://doi.org/10.1073/pnas.2021390118" TargetMode="External"/><Relationship Id="rId8" Type="http://schemas.openxmlformats.org/officeDocument/2006/relationships/hyperlink" Target="http://hdl.handle.net/11343/241649" TargetMode="External"/><Relationship Id="rId3" Type="http://schemas.openxmlformats.org/officeDocument/2006/relationships/hyperlink" Target="http://hdl.handle.net/11343/241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5B92-D544-B644-8260-06F7988C746E}">
  <dimension ref="A1:R95"/>
  <sheetViews>
    <sheetView topLeftCell="G1" workbookViewId="0">
      <selection activeCell="M4" sqref="M4"/>
    </sheetView>
  </sheetViews>
  <sheetFormatPr baseColWidth="10" defaultColWidth="10.83203125" defaultRowHeight="16"/>
  <cols>
    <col min="1" max="1" width="24.83203125" style="9" customWidth="1"/>
    <col min="2" max="2" width="17.1640625" style="9" bestFit="1" customWidth="1"/>
    <col min="3" max="3" width="29.6640625" style="9" bestFit="1" customWidth="1"/>
    <col min="4" max="4" width="14" style="9" customWidth="1"/>
    <col min="5" max="5" width="18.83203125" style="9" customWidth="1"/>
    <col min="6" max="6" width="28.33203125" style="9" customWidth="1"/>
    <col min="7" max="7" width="15.83203125" style="9" customWidth="1"/>
    <col min="8" max="8" width="12.1640625" style="9" customWidth="1"/>
    <col min="9" max="9" width="14.5" style="9" customWidth="1"/>
    <col min="10" max="10" width="16.33203125" style="9" customWidth="1"/>
    <col min="11" max="11" width="17.5" style="9" customWidth="1"/>
    <col min="12" max="12" width="27.83203125" style="9" customWidth="1"/>
    <col min="13" max="13" width="25.6640625" style="9" bestFit="1" customWidth="1"/>
    <col min="14" max="14" width="12.5" style="9" bestFit="1" customWidth="1"/>
    <col min="15" max="15" width="12.6640625" style="9" customWidth="1"/>
    <col min="16" max="17" width="10.83203125" style="9" customWidth="1"/>
    <col min="19" max="16384" width="10.83203125" style="9"/>
  </cols>
  <sheetData>
    <row r="1" spans="1:16">
      <c r="A1" s="9" t="s">
        <v>336</v>
      </c>
    </row>
    <row r="3" spans="1:16">
      <c r="A3" s="10" t="s">
        <v>204</v>
      </c>
      <c r="B3" s="10" t="s">
        <v>386</v>
      </c>
      <c r="C3" s="10" t="s">
        <v>203</v>
      </c>
      <c r="D3" s="10" t="s">
        <v>202</v>
      </c>
      <c r="E3" s="10" t="s">
        <v>201</v>
      </c>
      <c r="F3" s="10" t="s">
        <v>200</v>
      </c>
      <c r="G3" s="10" t="s">
        <v>199</v>
      </c>
      <c r="H3" s="10" t="s">
        <v>198</v>
      </c>
      <c r="I3" s="10" t="s">
        <v>197</v>
      </c>
      <c r="J3" s="10" t="s">
        <v>196</v>
      </c>
      <c r="K3" s="10" t="s">
        <v>195</v>
      </c>
      <c r="L3" s="10" t="s">
        <v>194</v>
      </c>
      <c r="M3" s="11" t="s">
        <v>454</v>
      </c>
      <c r="N3" s="10" t="s">
        <v>193</v>
      </c>
      <c r="O3" s="10" t="s">
        <v>192</v>
      </c>
      <c r="P3" s="11" t="s">
        <v>191</v>
      </c>
    </row>
    <row r="4" spans="1:16">
      <c r="A4" s="12" t="s">
        <v>190</v>
      </c>
      <c r="B4" s="13">
        <v>1985</v>
      </c>
      <c r="C4" s="12" t="s">
        <v>161</v>
      </c>
      <c r="D4" s="13" t="s">
        <v>154</v>
      </c>
      <c r="E4" s="13" t="s">
        <v>156</v>
      </c>
      <c r="F4" s="13">
        <v>0.97310686499999999</v>
      </c>
      <c r="G4" s="13">
        <v>0.80148136299999995</v>
      </c>
      <c r="H4" s="13">
        <v>0.18314043999999999</v>
      </c>
      <c r="I4" s="14">
        <v>84.21</v>
      </c>
      <c r="J4" s="14">
        <v>2390076</v>
      </c>
      <c r="K4" s="14">
        <v>1593397</v>
      </c>
      <c r="L4" s="14">
        <v>1277078</v>
      </c>
      <c r="M4" s="14">
        <v>15.4</v>
      </c>
      <c r="N4" s="12" t="s">
        <v>141</v>
      </c>
      <c r="O4" s="12" t="s">
        <v>205</v>
      </c>
    </row>
    <row r="5" spans="1:16">
      <c r="A5" s="15" t="s">
        <v>343</v>
      </c>
      <c r="B5" s="13">
        <v>1947</v>
      </c>
      <c r="C5" s="12" t="s">
        <v>157</v>
      </c>
      <c r="D5" s="13" t="s">
        <v>143</v>
      </c>
      <c r="E5" s="13" t="s">
        <v>156</v>
      </c>
      <c r="F5" s="13">
        <v>0.97310686499999999</v>
      </c>
      <c r="G5" s="13">
        <v>0.66484814400000003</v>
      </c>
      <c r="H5" s="13">
        <v>0.18203952000000001</v>
      </c>
      <c r="I5" s="14">
        <v>53.88</v>
      </c>
      <c r="J5" s="14">
        <v>2094873</v>
      </c>
      <c r="K5" s="14">
        <v>1330567</v>
      </c>
      <c r="L5" s="14">
        <v>884625</v>
      </c>
      <c r="M5" s="14">
        <v>23.6</v>
      </c>
      <c r="N5" s="14" t="s">
        <v>141</v>
      </c>
      <c r="O5" s="14" t="s">
        <v>206</v>
      </c>
      <c r="P5" s="16" t="s">
        <v>140</v>
      </c>
    </row>
    <row r="6" spans="1:16">
      <c r="A6" s="12" t="s">
        <v>344</v>
      </c>
      <c r="B6" s="13">
        <v>1950</v>
      </c>
      <c r="C6" s="12" t="s">
        <v>157</v>
      </c>
      <c r="D6" s="13" t="s">
        <v>143</v>
      </c>
      <c r="E6" s="13" t="s">
        <v>156</v>
      </c>
      <c r="F6" s="13">
        <v>0.96532200999999995</v>
      </c>
      <c r="G6" s="13">
        <v>0.815495992</v>
      </c>
      <c r="H6" s="13">
        <v>9.5659839999999996E-2</v>
      </c>
      <c r="I6" s="14">
        <v>103.65</v>
      </c>
      <c r="J6" s="14">
        <v>3909810</v>
      </c>
      <c r="K6" s="14">
        <v>1859255</v>
      </c>
      <c r="L6" s="14">
        <v>1516215</v>
      </c>
      <c r="M6" s="14">
        <v>42</v>
      </c>
      <c r="N6" s="13" t="s">
        <v>141</v>
      </c>
      <c r="O6" s="12" t="s">
        <v>205</v>
      </c>
      <c r="P6" s="14"/>
    </row>
    <row r="7" spans="1:16">
      <c r="A7" s="13" t="s">
        <v>173</v>
      </c>
      <c r="B7" s="13">
        <v>1862</v>
      </c>
      <c r="C7" s="13" t="s">
        <v>144</v>
      </c>
      <c r="D7" s="13" t="s">
        <v>154</v>
      </c>
      <c r="E7" s="13" t="s">
        <v>156</v>
      </c>
      <c r="F7" s="13">
        <v>0.99575371499999998</v>
      </c>
      <c r="G7" s="13">
        <v>0.850064076</v>
      </c>
      <c r="H7" s="13">
        <v>0.14437543999999999</v>
      </c>
      <c r="I7" s="14">
        <v>174.67</v>
      </c>
      <c r="J7" s="14">
        <v>3310901</v>
      </c>
      <c r="K7" s="14">
        <v>2016348</v>
      </c>
      <c r="L7" s="14">
        <v>1714025</v>
      </c>
      <c r="M7" s="14">
        <v>234</v>
      </c>
      <c r="N7" s="13" t="s">
        <v>141</v>
      </c>
      <c r="O7" s="12" t="s">
        <v>207</v>
      </c>
      <c r="P7" s="16" t="s">
        <v>146</v>
      </c>
    </row>
    <row r="8" spans="1:16">
      <c r="A8" s="13" t="s">
        <v>172</v>
      </c>
      <c r="B8" s="13">
        <v>1857</v>
      </c>
      <c r="C8" s="13" t="s">
        <v>144</v>
      </c>
      <c r="D8" s="13" t="s">
        <v>143</v>
      </c>
      <c r="E8" s="13" t="s">
        <v>156</v>
      </c>
      <c r="F8" s="13">
        <v>0.98372257600000002</v>
      </c>
      <c r="G8" s="13">
        <v>0.79314931200000005</v>
      </c>
      <c r="H8" s="13">
        <v>0.18382498</v>
      </c>
      <c r="I8" s="14">
        <v>341.3</v>
      </c>
      <c r="J8" s="14">
        <v>6743988</v>
      </c>
      <c r="K8" s="14">
        <v>3470542</v>
      </c>
      <c r="L8" s="14">
        <v>2752658</v>
      </c>
      <c r="M8" s="14">
        <v>27.6</v>
      </c>
      <c r="N8" s="13" t="s">
        <v>141</v>
      </c>
      <c r="O8" s="12" t="s">
        <v>205</v>
      </c>
      <c r="P8" s="14"/>
    </row>
    <row r="9" spans="1:16">
      <c r="A9" s="13" t="s">
        <v>189</v>
      </c>
      <c r="B9" s="13">
        <v>1857</v>
      </c>
      <c r="C9" s="13" t="s">
        <v>144</v>
      </c>
      <c r="D9" s="13" t="s">
        <v>143</v>
      </c>
      <c r="E9" s="13" t="s">
        <v>156</v>
      </c>
      <c r="F9" s="13">
        <v>0.98443029000000004</v>
      </c>
      <c r="G9" s="13">
        <v>0.83294056900000002</v>
      </c>
      <c r="H9" s="13">
        <v>0.18158079999999999</v>
      </c>
      <c r="I9" s="14">
        <v>219.18</v>
      </c>
      <c r="J9" s="14">
        <v>4474419</v>
      </c>
      <c r="K9" s="14">
        <v>2451002</v>
      </c>
      <c r="L9" s="14">
        <v>2041539</v>
      </c>
      <c r="M9" s="14">
        <v>10.6</v>
      </c>
      <c r="N9" s="13" t="s">
        <v>141</v>
      </c>
      <c r="O9" s="12" t="s">
        <v>205</v>
      </c>
      <c r="P9" s="14"/>
    </row>
    <row r="10" spans="1:16">
      <c r="A10" s="12" t="s">
        <v>345</v>
      </c>
      <c r="B10" s="13">
        <v>1912</v>
      </c>
      <c r="C10" s="12" t="s">
        <v>157</v>
      </c>
      <c r="D10" s="13" t="s">
        <v>143</v>
      </c>
      <c r="E10" s="13" t="s">
        <v>156</v>
      </c>
      <c r="F10" s="13">
        <v>0.97098372300000002</v>
      </c>
      <c r="G10" s="13">
        <v>0.833666833</v>
      </c>
      <c r="H10" s="13">
        <v>6.6471420000000003E-2</v>
      </c>
      <c r="I10" s="14">
        <v>146.02000000000001</v>
      </c>
      <c r="J10" s="14">
        <v>2843244</v>
      </c>
      <c r="K10" s="14">
        <v>1853575</v>
      </c>
      <c r="L10" s="14">
        <v>1545264</v>
      </c>
      <c r="M10" s="14">
        <v>16.2</v>
      </c>
      <c r="N10" s="13" t="s">
        <v>141</v>
      </c>
      <c r="O10" s="12" t="s">
        <v>205</v>
      </c>
      <c r="P10" s="14"/>
    </row>
    <row r="11" spans="1:16">
      <c r="A11" s="12" t="s">
        <v>346</v>
      </c>
      <c r="B11" s="13">
        <v>1951</v>
      </c>
      <c r="C11" s="12" t="s">
        <v>157</v>
      </c>
      <c r="D11" s="13" t="s">
        <v>143</v>
      </c>
      <c r="E11" s="13" t="s">
        <v>156</v>
      </c>
      <c r="F11" s="13">
        <v>0.97593772099999998</v>
      </c>
      <c r="G11" s="13">
        <v>0.81532033500000001</v>
      </c>
      <c r="H11" s="13">
        <v>0.12046577</v>
      </c>
      <c r="I11" s="14">
        <v>339.79</v>
      </c>
      <c r="J11" s="14">
        <v>6928345</v>
      </c>
      <c r="K11" s="14">
        <v>3718574</v>
      </c>
      <c r="L11" s="14">
        <v>3031829</v>
      </c>
      <c r="M11" s="14">
        <v>6.12</v>
      </c>
      <c r="N11" s="13" t="s">
        <v>141</v>
      </c>
      <c r="O11" s="12" t="s">
        <v>205</v>
      </c>
      <c r="P11" s="14"/>
    </row>
    <row r="12" spans="1:16">
      <c r="A12" s="13" t="s">
        <v>188</v>
      </c>
      <c r="B12" s="13">
        <v>1916</v>
      </c>
      <c r="C12" s="13" t="s">
        <v>144</v>
      </c>
      <c r="D12" s="13" t="s">
        <v>143</v>
      </c>
      <c r="E12" s="13" t="s">
        <v>156</v>
      </c>
      <c r="F12" s="13">
        <v>0.98796886100000003</v>
      </c>
      <c r="G12" s="13">
        <v>0.69517497900000003</v>
      </c>
      <c r="H12" s="13">
        <v>0.18312632000000001</v>
      </c>
      <c r="I12" s="14">
        <v>138.79</v>
      </c>
      <c r="J12" s="14">
        <v>7120351</v>
      </c>
      <c r="K12" s="14">
        <v>2600341</v>
      </c>
      <c r="L12" s="14">
        <v>1807692</v>
      </c>
      <c r="M12" s="14">
        <v>5.9</v>
      </c>
      <c r="N12" s="13" t="s">
        <v>141</v>
      </c>
      <c r="O12" s="12" t="s">
        <v>207</v>
      </c>
      <c r="P12" s="16" t="s">
        <v>146</v>
      </c>
    </row>
    <row r="13" spans="1:16">
      <c r="A13" s="13" t="s">
        <v>170</v>
      </c>
      <c r="B13" s="13">
        <v>1898</v>
      </c>
      <c r="C13" s="13" t="s">
        <v>158</v>
      </c>
      <c r="D13" s="13" t="s">
        <v>154</v>
      </c>
      <c r="E13" s="13" t="s">
        <v>156</v>
      </c>
      <c r="F13" s="13">
        <v>0.92215145099999996</v>
      </c>
      <c r="G13" s="13">
        <v>0.55421261300000002</v>
      </c>
      <c r="H13" s="13">
        <v>0.28829922000000002</v>
      </c>
      <c r="I13" s="14">
        <v>10.93</v>
      </c>
      <c r="J13" s="14">
        <v>1429957</v>
      </c>
      <c r="K13" s="14">
        <v>379432</v>
      </c>
      <c r="L13" s="14">
        <v>210286</v>
      </c>
      <c r="M13" s="33">
        <v>3.24</v>
      </c>
      <c r="N13" s="13" t="s">
        <v>141</v>
      </c>
      <c r="O13" s="12" t="s">
        <v>207</v>
      </c>
      <c r="P13" s="16" t="s">
        <v>146</v>
      </c>
    </row>
    <row r="14" spans="1:16">
      <c r="A14" s="13" t="s">
        <v>170</v>
      </c>
      <c r="B14" s="13">
        <v>1898</v>
      </c>
      <c r="C14" s="13" t="s">
        <v>158</v>
      </c>
      <c r="D14" s="13" t="s">
        <v>143</v>
      </c>
      <c r="E14" s="13" t="s">
        <v>156</v>
      </c>
      <c r="F14" s="13">
        <v>0.98230714799999996</v>
      </c>
      <c r="G14" s="13">
        <v>0.57109757800000005</v>
      </c>
      <c r="H14" s="13">
        <v>0.47501059000000001</v>
      </c>
      <c r="I14" s="14">
        <v>22.63</v>
      </c>
      <c r="J14" s="14">
        <v>2534948</v>
      </c>
      <c r="K14" s="14">
        <v>678476</v>
      </c>
      <c r="L14" s="14">
        <v>387476</v>
      </c>
      <c r="M14" s="14">
        <v>5.34</v>
      </c>
      <c r="N14" s="13" t="s">
        <v>141</v>
      </c>
      <c r="O14" s="12" t="s">
        <v>207</v>
      </c>
      <c r="P14" s="16" t="s">
        <v>146</v>
      </c>
    </row>
    <row r="15" spans="1:16">
      <c r="A15" s="12" t="s">
        <v>347</v>
      </c>
      <c r="B15" s="13">
        <v>1968</v>
      </c>
      <c r="C15" s="12" t="s">
        <v>157</v>
      </c>
      <c r="D15" s="13" t="s">
        <v>143</v>
      </c>
      <c r="E15" s="13" t="s">
        <v>156</v>
      </c>
      <c r="F15" s="13">
        <v>0.98230714799999996</v>
      </c>
      <c r="G15" s="13">
        <v>0.711565271</v>
      </c>
      <c r="H15" s="13">
        <v>0.10534933</v>
      </c>
      <c r="I15" s="14">
        <v>89.15</v>
      </c>
      <c r="J15" s="14">
        <v>4581634</v>
      </c>
      <c r="K15" s="14">
        <v>1711486</v>
      </c>
      <c r="L15" s="14">
        <v>1217834</v>
      </c>
      <c r="M15" s="33">
        <v>2.7</v>
      </c>
      <c r="N15" s="13" t="s">
        <v>141</v>
      </c>
      <c r="O15" s="12" t="s">
        <v>205</v>
      </c>
      <c r="P15" s="14"/>
    </row>
    <row r="16" spans="1:16">
      <c r="A16" s="15" t="s">
        <v>348</v>
      </c>
      <c r="B16" s="13">
        <v>1929</v>
      </c>
      <c r="C16" s="12" t="s">
        <v>157</v>
      </c>
      <c r="D16" s="13" t="s">
        <v>143</v>
      </c>
      <c r="E16" s="13" t="s">
        <v>156</v>
      </c>
      <c r="F16" s="13">
        <v>0.99575371499999998</v>
      </c>
      <c r="G16" s="13">
        <v>0.53539983000000002</v>
      </c>
      <c r="H16" s="13">
        <v>0.27104445999999999</v>
      </c>
      <c r="I16" s="14">
        <v>87.09</v>
      </c>
      <c r="J16" s="14">
        <v>7837878</v>
      </c>
      <c r="K16" s="14">
        <v>2046394</v>
      </c>
      <c r="L16" s="14">
        <v>1095639</v>
      </c>
      <c r="M16" s="13">
        <v>18</v>
      </c>
      <c r="N16" s="13" t="s">
        <v>141</v>
      </c>
      <c r="O16" s="12" t="s">
        <v>205</v>
      </c>
      <c r="P16" s="14"/>
    </row>
    <row r="17" spans="1:16">
      <c r="A17" s="14" t="s">
        <v>349</v>
      </c>
      <c r="B17" s="13">
        <v>1975</v>
      </c>
      <c r="C17" s="12" t="s">
        <v>157</v>
      </c>
      <c r="D17" s="13" t="s">
        <v>143</v>
      </c>
      <c r="E17" s="13" t="s">
        <v>156</v>
      </c>
      <c r="F17" s="13">
        <v>0.96602972399999998</v>
      </c>
      <c r="G17" s="13">
        <v>0.82568672399999998</v>
      </c>
      <c r="H17" s="13">
        <v>0.10407904</v>
      </c>
      <c r="I17" s="14">
        <v>97.51</v>
      </c>
      <c r="J17" s="14">
        <v>3557260</v>
      </c>
      <c r="K17" s="14">
        <v>1835127</v>
      </c>
      <c r="L17" s="14">
        <v>1515240</v>
      </c>
      <c r="M17" s="13">
        <v>5.0199999999999996</v>
      </c>
      <c r="N17" s="13" t="s">
        <v>141</v>
      </c>
      <c r="O17" s="12" t="s">
        <v>205</v>
      </c>
      <c r="P17" s="14"/>
    </row>
    <row r="18" spans="1:16">
      <c r="A18" s="12" t="s">
        <v>187</v>
      </c>
      <c r="B18" s="13">
        <v>1969</v>
      </c>
      <c r="C18" s="12" t="s">
        <v>186</v>
      </c>
      <c r="D18" s="13" t="s">
        <v>154</v>
      </c>
      <c r="E18" s="13" t="s">
        <v>156</v>
      </c>
      <c r="F18" s="13">
        <v>0.91436659600000003</v>
      </c>
      <c r="G18" s="13">
        <v>0.77034885200000003</v>
      </c>
      <c r="H18" s="13">
        <v>3.5038809999999997E-2</v>
      </c>
      <c r="I18" s="14">
        <v>6.14</v>
      </c>
      <c r="J18" s="14">
        <v>281589</v>
      </c>
      <c r="K18" s="14">
        <v>201375</v>
      </c>
      <c r="L18" s="14">
        <v>155129</v>
      </c>
      <c r="M18" s="14">
        <v>11.7</v>
      </c>
      <c r="N18" s="13" t="s">
        <v>141</v>
      </c>
      <c r="O18" s="12" t="s">
        <v>205</v>
      </c>
      <c r="P18" s="14"/>
    </row>
    <row r="19" spans="1:16">
      <c r="A19" s="12" t="s">
        <v>185</v>
      </c>
      <c r="B19" s="13">
        <v>1985</v>
      </c>
      <c r="C19" s="12" t="s">
        <v>161</v>
      </c>
      <c r="D19" s="13" t="s">
        <v>154</v>
      </c>
      <c r="E19" s="13" t="s">
        <v>156</v>
      </c>
      <c r="F19" s="13">
        <v>0.97027600800000002</v>
      </c>
      <c r="G19" s="13">
        <v>0.76226912099999999</v>
      </c>
      <c r="H19" s="13">
        <v>0.1601976</v>
      </c>
      <c r="I19" s="14">
        <v>153.29</v>
      </c>
      <c r="J19" s="14">
        <v>3619386</v>
      </c>
      <c r="K19" s="14">
        <v>1998554</v>
      </c>
      <c r="L19" s="14">
        <v>1523436</v>
      </c>
      <c r="M19" s="14">
        <v>6.24</v>
      </c>
      <c r="N19" s="13" t="s">
        <v>141</v>
      </c>
      <c r="O19" s="12" t="s">
        <v>205</v>
      </c>
      <c r="P19" s="14"/>
    </row>
    <row r="20" spans="1:16">
      <c r="A20" s="13" t="s">
        <v>184</v>
      </c>
      <c r="B20" s="13">
        <v>1857</v>
      </c>
      <c r="C20" s="13" t="s">
        <v>144</v>
      </c>
      <c r="D20" s="13" t="s">
        <v>143</v>
      </c>
      <c r="E20" s="13" t="s">
        <v>156</v>
      </c>
      <c r="F20" s="13">
        <v>0.79688605800000001</v>
      </c>
      <c r="G20" s="13">
        <v>0.51018420799999997</v>
      </c>
      <c r="H20" s="13">
        <v>0.11491179</v>
      </c>
      <c r="I20" s="14">
        <v>6.83</v>
      </c>
      <c r="J20" s="14">
        <v>721779</v>
      </c>
      <c r="K20" s="14">
        <v>306013</v>
      </c>
      <c r="L20" s="14">
        <v>156123</v>
      </c>
      <c r="M20" s="14">
        <v>5.52</v>
      </c>
      <c r="N20" s="13" t="s">
        <v>148</v>
      </c>
      <c r="O20" s="14"/>
      <c r="P20" s="14"/>
    </row>
    <row r="21" spans="1:16">
      <c r="A21" s="13" t="s">
        <v>183</v>
      </c>
      <c r="B21" s="13">
        <v>1857</v>
      </c>
      <c r="C21" s="13" t="s">
        <v>144</v>
      </c>
      <c r="D21" s="13" t="s">
        <v>143</v>
      </c>
      <c r="E21" s="13" t="s">
        <v>156</v>
      </c>
      <c r="F21" s="13">
        <v>0.99292285899999999</v>
      </c>
      <c r="G21" s="13">
        <v>0.82636369200000004</v>
      </c>
      <c r="H21" s="13">
        <v>0.15040932000000001</v>
      </c>
      <c r="I21" s="14">
        <v>150.04</v>
      </c>
      <c r="J21" s="14">
        <v>2757066</v>
      </c>
      <c r="K21" s="14">
        <v>1676222</v>
      </c>
      <c r="L21" s="14">
        <v>1385169</v>
      </c>
      <c r="M21" s="14">
        <v>6.86</v>
      </c>
      <c r="N21" s="13" t="s">
        <v>141</v>
      </c>
      <c r="O21" s="14" t="s">
        <v>206</v>
      </c>
      <c r="P21" s="16" t="s">
        <v>140</v>
      </c>
    </row>
    <row r="22" spans="1:16">
      <c r="A22" s="13" t="s">
        <v>182</v>
      </c>
      <c r="B22" s="13">
        <v>1857</v>
      </c>
      <c r="C22" s="13" t="s">
        <v>144</v>
      </c>
      <c r="D22" s="13" t="s">
        <v>143</v>
      </c>
      <c r="E22" s="13" t="s">
        <v>156</v>
      </c>
      <c r="F22" s="13">
        <v>0.99292285899999999</v>
      </c>
      <c r="G22" s="13">
        <v>0.82817481400000004</v>
      </c>
      <c r="H22" s="13">
        <v>0.15364854999999999</v>
      </c>
      <c r="I22" s="14">
        <v>158.65</v>
      </c>
      <c r="J22" s="14">
        <v>3191026</v>
      </c>
      <c r="K22" s="14">
        <v>1930916</v>
      </c>
      <c r="L22" s="14">
        <v>1599136</v>
      </c>
      <c r="M22" s="14">
        <v>19</v>
      </c>
      <c r="N22" s="13" t="s">
        <v>141</v>
      </c>
      <c r="O22" s="14" t="s">
        <v>206</v>
      </c>
      <c r="P22" s="16" t="s">
        <v>140</v>
      </c>
    </row>
    <row r="23" spans="1:16">
      <c r="A23" s="15" t="s">
        <v>181</v>
      </c>
      <c r="B23" s="13">
        <v>1962</v>
      </c>
      <c r="C23" s="13" t="s">
        <v>144</v>
      </c>
      <c r="D23" s="13" t="s">
        <v>143</v>
      </c>
      <c r="E23" s="13" t="s">
        <v>156</v>
      </c>
      <c r="F23" s="13">
        <v>0.99292285899999999</v>
      </c>
      <c r="G23" s="13">
        <v>0.83160145299999999</v>
      </c>
      <c r="H23" s="13">
        <v>8.1919549999999994E-2</v>
      </c>
      <c r="I23" s="14">
        <v>262.92</v>
      </c>
      <c r="J23" s="14">
        <v>3652925</v>
      </c>
      <c r="K23" s="14">
        <v>2078088</v>
      </c>
      <c r="L23" s="14">
        <v>1728141</v>
      </c>
      <c r="M23" s="14">
        <v>16.3</v>
      </c>
      <c r="N23" s="13" t="s">
        <v>141</v>
      </c>
      <c r="O23" s="14" t="s">
        <v>206</v>
      </c>
      <c r="P23" s="16" t="s">
        <v>140</v>
      </c>
    </row>
    <row r="24" spans="1:16">
      <c r="A24" s="15" t="s">
        <v>180</v>
      </c>
      <c r="B24" s="13">
        <v>1974</v>
      </c>
      <c r="C24" s="13" t="s">
        <v>144</v>
      </c>
      <c r="D24" s="13" t="s">
        <v>143</v>
      </c>
      <c r="E24" s="13" t="s">
        <v>156</v>
      </c>
      <c r="F24" s="13">
        <v>0.99292285899999999</v>
      </c>
      <c r="G24" s="13">
        <v>0.80955993000000004</v>
      </c>
      <c r="H24" s="13">
        <v>6.8468600000000004E-2</v>
      </c>
      <c r="I24" s="14">
        <v>413.67</v>
      </c>
      <c r="J24" s="14">
        <v>5609528</v>
      </c>
      <c r="K24" s="14">
        <v>2877950</v>
      </c>
      <c r="L24" s="14">
        <v>2329873</v>
      </c>
      <c r="M24" s="14">
        <v>13.9</v>
      </c>
      <c r="N24" s="13" t="s">
        <v>141</v>
      </c>
      <c r="O24" s="14" t="s">
        <v>206</v>
      </c>
      <c r="P24" s="16" t="s">
        <v>140</v>
      </c>
    </row>
    <row r="25" spans="1:16">
      <c r="A25" s="15" t="s">
        <v>179</v>
      </c>
      <c r="B25" s="13">
        <v>1937</v>
      </c>
      <c r="C25" s="13" t="s">
        <v>144</v>
      </c>
      <c r="D25" s="13" t="s">
        <v>143</v>
      </c>
      <c r="E25" s="13" t="s">
        <v>156</v>
      </c>
      <c r="F25" s="13">
        <v>1</v>
      </c>
      <c r="G25" s="13">
        <v>0.73818831299999998</v>
      </c>
      <c r="H25" s="13">
        <v>0.10307692</v>
      </c>
      <c r="I25" s="14">
        <v>213.62</v>
      </c>
      <c r="J25" s="14">
        <v>3597462</v>
      </c>
      <c r="K25" s="14">
        <v>2262653</v>
      </c>
      <c r="L25" s="14">
        <v>1670264</v>
      </c>
      <c r="M25" s="14">
        <v>19.7</v>
      </c>
      <c r="N25" s="13" t="s">
        <v>141</v>
      </c>
      <c r="O25" s="14" t="s">
        <v>206</v>
      </c>
      <c r="P25" s="16" t="s">
        <v>140</v>
      </c>
    </row>
    <row r="26" spans="1:16">
      <c r="A26" s="15" t="s">
        <v>178</v>
      </c>
      <c r="B26" s="13">
        <v>1970</v>
      </c>
      <c r="C26" s="13" t="s">
        <v>144</v>
      </c>
      <c r="D26" s="13" t="s">
        <v>143</v>
      </c>
      <c r="E26" s="13" t="s">
        <v>156</v>
      </c>
      <c r="F26" s="13">
        <v>0.97310686499999999</v>
      </c>
      <c r="G26" s="13">
        <v>0.80877284100000002</v>
      </c>
      <c r="H26" s="13">
        <v>0.11345094999999999</v>
      </c>
      <c r="I26" s="14">
        <v>215.59</v>
      </c>
      <c r="J26" s="14">
        <v>4477518</v>
      </c>
      <c r="K26" s="14">
        <v>2432667</v>
      </c>
      <c r="L26" s="14">
        <v>1967475</v>
      </c>
      <c r="M26" s="14">
        <v>20.2</v>
      </c>
      <c r="N26" s="13" t="s">
        <v>141</v>
      </c>
      <c r="O26" s="14" t="s">
        <v>206</v>
      </c>
      <c r="P26" s="16" t="s">
        <v>140</v>
      </c>
    </row>
    <row r="27" spans="1:16">
      <c r="A27" s="15" t="s">
        <v>177</v>
      </c>
      <c r="B27" s="13">
        <v>1975</v>
      </c>
      <c r="C27" s="13" t="s">
        <v>144</v>
      </c>
      <c r="D27" s="13" t="s">
        <v>143</v>
      </c>
      <c r="E27" s="13" t="s">
        <v>156</v>
      </c>
      <c r="F27" s="13">
        <v>0.94409058700000004</v>
      </c>
      <c r="G27" s="13">
        <v>0.54479253400000005</v>
      </c>
      <c r="H27" s="13">
        <v>0.22321806999999999</v>
      </c>
      <c r="I27" s="14">
        <v>9.5299999999999994</v>
      </c>
      <c r="J27" s="14">
        <v>835801</v>
      </c>
      <c r="K27" s="14">
        <v>295518</v>
      </c>
      <c r="L27" s="14">
        <v>160996</v>
      </c>
      <c r="M27" s="14">
        <v>6.1</v>
      </c>
      <c r="N27" s="13" t="s">
        <v>148</v>
      </c>
      <c r="O27" s="14"/>
      <c r="P27" s="14"/>
    </row>
    <row r="28" spans="1:16">
      <c r="A28" s="15" t="s">
        <v>350</v>
      </c>
      <c r="B28" s="13">
        <v>1921</v>
      </c>
      <c r="C28" s="12" t="s">
        <v>157</v>
      </c>
      <c r="D28" s="13" t="s">
        <v>143</v>
      </c>
      <c r="E28" s="13" t="s">
        <v>156</v>
      </c>
      <c r="F28" s="13">
        <v>0.99363057300000002</v>
      </c>
      <c r="G28" s="13">
        <v>0.64347083100000002</v>
      </c>
      <c r="H28" s="13">
        <v>0.36292871999999998</v>
      </c>
      <c r="I28" s="14">
        <v>35.76</v>
      </c>
      <c r="J28" s="14">
        <v>4217970</v>
      </c>
      <c r="K28" s="14">
        <v>1015872</v>
      </c>
      <c r="L28" s="14">
        <v>653684</v>
      </c>
      <c r="M28" s="14">
        <v>44</v>
      </c>
      <c r="N28" s="13" t="s">
        <v>141</v>
      </c>
      <c r="O28" s="14" t="s">
        <v>206</v>
      </c>
      <c r="P28" s="16" t="s">
        <v>140</v>
      </c>
    </row>
    <row r="29" spans="1:16">
      <c r="A29" s="15" t="s">
        <v>351</v>
      </c>
      <c r="B29" s="13">
        <v>1953</v>
      </c>
      <c r="C29" s="12" t="s">
        <v>157</v>
      </c>
      <c r="D29" s="13" t="s">
        <v>143</v>
      </c>
      <c r="E29" s="13" t="s">
        <v>156</v>
      </c>
      <c r="F29" s="13">
        <v>0.97381457900000001</v>
      </c>
      <c r="G29" s="13">
        <v>0.79668017300000005</v>
      </c>
      <c r="H29" s="13">
        <v>7.8602679999999994E-2</v>
      </c>
      <c r="I29" s="14">
        <v>177.89</v>
      </c>
      <c r="J29" s="14">
        <v>5244228</v>
      </c>
      <c r="K29" s="14">
        <v>3003229</v>
      </c>
      <c r="L29" s="14">
        <v>2392613</v>
      </c>
      <c r="M29" s="14">
        <v>22.2</v>
      </c>
      <c r="N29" s="13" t="s">
        <v>141</v>
      </c>
      <c r="O29" s="14" t="s">
        <v>206</v>
      </c>
      <c r="P29" s="16" t="s">
        <v>140</v>
      </c>
    </row>
    <row r="30" spans="1:16">
      <c r="A30" s="15" t="s">
        <v>352</v>
      </c>
      <c r="B30" s="13">
        <v>1914</v>
      </c>
      <c r="C30" s="12" t="s">
        <v>157</v>
      </c>
      <c r="D30" s="13" t="s">
        <v>143</v>
      </c>
      <c r="E30" s="13" t="s">
        <v>156</v>
      </c>
      <c r="F30" s="13">
        <v>0.97381457900000001</v>
      </c>
      <c r="G30" s="13">
        <v>0.81044547499999997</v>
      </c>
      <c r="H30" s="13">
        <v>0.22009174000000001</v>
      </c>
      <c r="I30" s="14">
        <v>163.85</v>
      </c>
      <c r="J30" s="14">
        <v>5240516</v>
      </c>
      <c r="K30" s="14">
        <v>2560841</v>
      </c>
      <c r="L30" s="14">
        <v>2075422</v>
      </c>
      <c r="M30" s="14">
        <v>5.2</v>
      </c>
      <c r="N30" s="13" t="s">
        <v>141</v>
      </c>
      <c r="O30" s="14" t="s">
        <v>206</v>
      </c>
      <c r="P30" s="16" t="s">
        <v>140</v>
      </c>
    </row>
    <row r="31" spans="1:16">
      <c r="A31" s="15" t="s">
        <v>353</v>
      </c>
      <c r="B31" s="13">
        <v>1969</v>
      </c>
      <c r="C31" s="12" t="s">
        <v>157</v>
      </c>
      <c r="D31" s="13" t="s">
        <v>143</v>
      </c>
      <c r="E31" s="13" t="s">
        <v>156</v>
      </c>
      <c r="F31" s="13">
        <v>0.97452229300000004</v>
      </c>
      <c r="G31" s="13">
        <v>0.66918272099999998</v>
      </c>
      <c r="H31" s="13">
        <v>0.19609033000000001</v>
      </c>
      <c r="I31" s="14">
        <v>127.12</v>
      </c>
      <c r="J31" s="14">
        <v>8620129</v>
      </c>
      <c r="K31" s="14">
        <v>2941908</v>
      </c>
      <c r="L31" s="14">
        <v>1968674</v>
      </c>
      <c r="M31" s="14">
        <v>5.74</v>
      </c>
      <c r="N31" s="13" t="s">
        <v>141</v>
      </c>
      <c r="O31" s="14" t="s">
        <v>206</v>
      </c>
      <c r="P31" s="16" t="s">
        <v>140</v>
      </c>
    </row>
    <row r="32" spans="1:16">
      <c r="A32" s="12" t="s">
        <v>354</v>
      </c>
      <c r="B32" s="13">
        <v>1923</v>
      </c>
      <c r="C32" s="12" t="s">
        <v>157</v>
      </c>
      <c r="D32" s="13" t="s">
        <v>143</v>
      </c>
      <c r="E32" s="13" t="s">
        <v>156</v>
      </c>
      <c r="F32" s="13">
        <v>0.99433828700000004</v>
      </c>
      <c r="G32" s="13">
        <v>0.74135792099999998</v>
      </c>
      <c r="H32" s="13">
        <v>0.14295695</v>
      </c>
      <c r="I32" s="14">
        <v>303.22000000000003</v>
      </c>
      <c r="J32" s="14">
        <v>5788808</v>
      </c>
      <c r="K32" s="14">
        <v>3485446</v>
      </c>
      <c r="L32" s="14">
        <v>2583963</v>
      </c>
      <c r="M32" s="14">
        <v>3.86</v>
      </c>
      <c r="N32" s="13" t="s">
        <v>141</v>
      </c>
      <c r="O32" s="12" t="s">
        <v>205</v>
      </c>
      <c r="P32" s="14"/>
    </row>
    <row r="33" spans="1:16">
      <c r="A33" s="15" t="s">
        <v>355</v>
      </c>
      <c r="B33" s="13">
        <v>1969</v>
      </c>
      <c r="C33" s="12" t="s">
        <v>157</v>
      </c>
      <c r="D33" s="13" t="s">
        <v>143</v>
      </c>
      <c r="E33" s="13" t="s">
        <v>156</v>
      </c>
      <c r="F33" s="13">
        <v>0.97452229300000004</v>
      </c>
      <c r="G33" s="13">
        <v>0.82594288299999996</v>
      </c>
      <c r="H33" s="13">
        <v>0.10213832</v>
      </c>
      <c r="I33" s="14">
        <v>233.7</v>
      </c>
      <c r="J33" s="14">
        <v>5164021</v>
      </c>
      <c r="K33" s="14">
        <v>2759755</v>
      </c>
      <c r="L33" s="14">
        <v>2279400</v>
      </c>
      <c r="M33" s="23">
        <v>29.8</v>
      </c>
      <c r="N33" s="13" t="s">
        <v>141</v>
      </c>
      <c r="O33" s="14" t="s">
        <v>206</v>
      </c>
      <c r="P33" s="16" t="s">
        <v>140</v>
      </c>
    </row>
    <row r="34" spans="1:16">
      <c r="A34" s="12" t="s">
        <v>160</v>
      </c>
      <c r="B34" s="13">
        <v>1945</v>
      </c>
      <c r="C34" s="12" t="s">
        <v>158</v>
      </c>
      <c r="D34" s="13" t="s">
        <v>154</v>
      </c>
      <c r="E34" s="13" t="s">
        <v>156</v>
      </c>
      <c r="F34" s="13">
        <v>0.99292285899999999</v>
      </c>
      <c r="G34" s="13">
        <v>0.61172828000000001</v>
      </c>
      <c r="H34" s="13">
        <v>0.10011291</v>
      </c>
      <c r="I34" s="14">
        <v>56.34</v>
      </c>
      <c r="J34" s="14">
        <v>3915799</v>
      </c>
      <c r="K34" s="14">
        <v>1400751</v>
      </c>
      <c r="L34" s="14">
        <v>856879</v>
      </c>
      <c r="M34" s="23" t="s">
        <v>453</v>
      </c>
      <c r="N34" s="13" t="s">
        <v>141</v>
      </c>
      <c r="O34" s="12" t="s">
        <v>205</v>
      </c>
      <c r="P34" s="14"/>
    </row>
    <row r="35" spans="1:16">
      <c r="A35" s="12" t="s">
        <v>160</v>
      </c>
      <c r="B35" s="13">
        <v>1945</v>
      </c>
      <c r="C35" s="12" t="s">
        <v>158</v>
      </c>
      <c r="D35" s="13" t="s">
        <v>143</v>
      </c>
      <c r="E35" s="13" t="s">
        <v>156</v>
      </c>
      <c r="F35" s="13">
        <v>0.99363057300000002</v>
      </c>
      <c r="G35" s="13">
        <v>0.69327551600000004</v>
      </c>
      <c r="H35" s="13">
        <v>6.1757230000000003E-2</v>
      </c>
      <c r="I35" s="14">
        <v>77.760000000000005</v>
      </c>
      <c r="J35" s="14">
        <v>4043069</v>
      </c>
      <c r="K35" s="14">
        <v>1706287</v>
      </c>
      <c r="L35" s="14">
        <v>1182927</v>
      </c>
      <c r="M35" s="23" t="s">
        <v>453</v>
      </c>
      <c r="N35" s="13" t="s">
        <v>141</v>
      </c>
      <c r="O35" s="12" t="s">
        <v>205</v>
      </c>
      <c r="P35" s="14"/>
    </row>
    <row r="36" spans="1:16">
      <c r="A36" s="15" t="s">
        <v>356</v>
      </c>
      <c r="B36" s="13">
        <v>1922</v>
      </c>
      <c r="C36" s="12" t="s">
        <v>157</v>
      </c>
      <c r="D36" s="13" t="s">
        <v>143</v>
      </c>
      <c r="E36" s="13" t="s">
        <v>156</v>
      </c>
      <c r="F36" s="13">
        <v>0.97593772099999998</v>
      </c>
      <c r="G36" s="13">
        <v>0.81073706400000001</v>
      </c>
      <c r="H36" s="13">
        <v>7.6916020000000002E-2</v>
      </c>
      <c r="I36" s="14">
        <v>197.72</v>
      </c>
      <c r="J36" s="14">
        <v>3111266</v>
      </c>
      <c r="K36" s="14">
        <v>1810793</v>
      </c>
      <c r="L36" s="14">
        <v>1468077</v>
      </c>
      <c r="M36" s="14">
        <v>5.0999999999999996</v>
      </c>
      <c r="N36" s="13" t="s">
        <v>141</v>
      </c>
      <c r="O36" s="12" t="s">
        <v>205</v>
      </c>
      <c r="P36" s="14"/>
    </row>
    <row r="37" spans="1:16">
      <c r="A37" s="12" t="s">
        <v>176</v>
      </c>
      <c r="B37" s="13">
        <v>1985</v>
      </c>
      <c r="C37" s="12" t="s">
        <v>161</v>
      </c>
      <c r="D37" s="13" t="s">
        <v>149</v>
      </c>
      <c r="E37" s="13" t="s">
        <v>156</v>
      </c>
      <c r="F37" s="13">
        <v>0.99363057300000002</v>
      </c>
      <c r="G37" s="13">
        <v>0.56205759700000002</v>
      </c>
      <c r="H37" s="13">
        <v>0.1511856</v>
      </c>
      <c r="I37" s="14">
        <v>18.54</v>
      </c>
      <c r="J37" s="14">
        <v>1552898</v>
      </c>
      <c r="K37" s="14">
        <v>617225</v>
      </c>
      <c r="L37" s="14">
        <v>346916</v>
      </c>
      <c r="M37" s="14">
        <v>1.35</v>
      </c>
      <c r="N37" s="12" t="s">
        <v>141</v>
      </c>
      <c r="O37" s="12" t="s">
        <v>205</v>
      </c>
      <c r="P37" s="14"/>
    </row>
    <row r="38" spans="1:16">
      <c r="A38" s="13" t="s">
        <v>175</v>
      </c>
      <c r="B38" s="13">
        <v>1938</v>
      </c>
      <c r="C38" s="12" t="s">
        <v>174</v>
      </c>
      <c r="D38" s="13" t="s">
        <v>149</v>
      </c>
      <c r="E38" s="13" t="s">
        <v>156</v>
      </c>
      <c r="F38" s="13">
        <v>0.60438782700000004</v>
      </c>
      <c r="G38" s="13">
        <v>0.70949206099999995</v>
      </c>
      <c r="H38" s="13">
        <v>2.1305580000000001E-2</v>
      </c>
      <c r="I38" s="14">
        <v>3.51</v>
      </c>
      <c r="J38" s="14">
        <v>159376</v>
      </c>
      <c r="K38" s="14">
        <v>113990</v>
      </c>
      <c r="L38" s="14">
        <v>80875</v>
      </c>
      <c r="M38" s="14">
        <v>2.62</v>
      </c>
      <c r="N38" s="13" t="s">
        <v>141</v>
      </c>
      <c r="O38" s="12" t="s">
        <v>205</v>
      </c>
      <c r="P38" s="14"/>
    </row>
    <row r="39" spans="1:16">
      <c r="A39" s="12" t="s">
        <v>357</v>
      </c>
      <c r="B39" s="13">
        <v>1978</v>
      </c>
      <c r="C39" s="12" t="s">
        <v>157</v>
      </c>
      <c r="D39" s="13" t="s">
        <v>149</v>
      </c>
      <c r="E39" s="13" t="s">
        <v>156</v>
      </c>
      <c r="F39" s="13">
        <v>0.77211606499999996</v>
      </c>
      <c r="G39" s="13">
        <v>0.72650438900000003</v>
      </c>
      <c r="H39" s="13">
        <v>4.3479179999999999E-2</v>
      </c>
      <c r="I39" s="14">
        <v>4.63</v>
      </c>
      <c r="J39" s="14">
        <v>226056</v>
      </c>
      <c r="K39" s="14">
        <v>162807</v>
      </c>
      <c r="L39" s="14">
        <v>118280</v>
      </c>
      <c r="M39" s="14">
        <v>61.8</v>
      </c>
      <c r="N39" s="13" t="s">
        <v>141</v>
      </c>
      <c r="O39" s="12" t="s">
        <v>205</v>
      </c>
      <c r="P39" s="14"/>
    </row>
    <row r="40" spans="1:16">
      <c r="A40" s="25" t="s">
        <v>358</v>
      </c>
      <c r="B40" s="13">
        <v>1928</v>
      </c>
      <c r="C40" s="12" t="s">
        <v>157</v>
      </c>
      <c r="D40" s="13" t="s">
        <v>149</v>
      </c>
      <c r="E40" s="13" t="s">
        <v>156</v>
      </c>
      <c r="F40" s="13">
        <v>0.99575371499999998</v>
      </c>
      <c r="G40" s="13">
        <v>0.69748423199999998</v>
      </c>
      <c r="H40" s="13">
        <v>0.30326040999999998</v>
      </c>
      <c r="I40" s="14">
        <v>47.74</v>
      </c>
      <c r="J40" s="14">
        <v>4035895</v>
      </c>
      <c r="K40" s="14">
        <v>1723887</v>
      </c>
      <c r="L40" s="14">
        <v>1202384</v>
      </c>
      <c r="M40" s="14">
        <v>37.200000000000003</v>
      </c>
      <c r="N40" s="13" t="s">
        <v>141</v>
      </c>
      <c r="O40" s="12" t="s">
        <v>205</v>
      </c>
      <c r="P40" s="14"/>
    </row>
    <row r="41" spans="1:16">
      <c r="A41" s="13" t="s">
        <v>173</v>
      </c>
      <c r="B41" s="13">
        <v>1862</v>
      </c>
      <c r="C41" s="13" t="s">
        <v>144</v>
      </c>
      <c r="D41" s="13" t="s">
        <v>149</v>
      </c>
      <c r="E41" s="13" t="s">
        <v>156</v>
      </c>
      <c r="F41" s="13">
        <v>0.97947629199999997</v>
      </c>
      <c r="G41" s="13">
        <v>0.60775431700000004</v>
      </c>
      <c r="H41" s="13">
        <v>0.41194777999999999</v>
      </c>
      <c r="I41" s="14">
        <v>17.38</v>
      </c>
      <c r="J41" s="14">
        <v>2021802</v>
      </c>
      <c r="K41" s="14">
        <v>494718</v>
      </c>
      <c r="L41" s="14">
        <v>300667</v>
      </c>
      <c r="M41" s="14">
        <v>10.5</v>
      </c>
      <c r="N41" s="13" t="s">
        <v>141</v>
      </c>
      <c r="O41" s="14" t="s">
        <v>206</v>
      </c>
      <c r="P41" s="16" t="s">
        <v>140</v>
      </c>
    </row>
    <row r="42" spans="1:16">
      <c r="A42" s="15" t="s">
        <v>359</v>
      </c>
      <c r="B42" s="13">
        <v>1946</v>
      </c>
      <c r="C42" s="12" t="s">
        <v>157</v>
      </c>
      <c r="D42" s="13" t="s">
        <v>149</v>
      </c>
      <c r="E42" s="13" t="s">
        <v>156</v>
      </c>
      <c r="F42" s="13">
        <v>0.126680821</v>
      </c>
      <c r="G42" s="13">
        <v>0.54537556700000001</v>
      </c>
      <c r="H42" s="13">
        <v>6.2505290000000005E-2</v>
      </c>
      <c r="I42" s="14">
        <v>3.24</v>
      </c>
      <c r="J42" s="14">
        <v>583735</v>
      </c>
      <c r="K42" s="14">
        <v>185320</v>
      </c>
      <c r="L42" s="14">
        <v>101069</v>
      </c>
      <c r="M42" s="14">
        <v>5.94</v>
      </c>
      <c r="N42" s="13" t="s">
        <v>141</v>
      </c>
      <c r="O42" s="14" t="s">
        <v>206</v>
      </c>
      <c r="P42" s="16" t="s">
        <v>140</v>
      </c>
    </row>
    <row r="43" spans="1:16">
      <c r="A43" s="15" t="s">
        <v>360</v>
      </c>
      <c r="B43" s="13">
        <v>1946</v>
      </c>
      <c r="C43" s="12" t="s">
        <v>157</v>
      </c>
      <c r="D43" s="13" t="s">
        <v>149</v>
      </c>
      <c r="E43" s="13" t="s">
        <v>156</v>
      </c>
      <c r="F43" s="13">
        <v>0.40056617100000003</v>
      </c>
      <c r="G43" s="13">
        <v>0.61287825500000004</v>
      </c>
      <c r="H43" s="13">
        <v>0.10328864</v>
      </c>
      <c r="I43" s="14">
        <v>6.82</v>
      </c>
      <c r="J43" s="14">
        <v>843238</v>
      </c>
      <c r="K43" s="14">
        <v>224782</v>
      </c>
      <c r="L43" s="14">
        <v>137764</v>
      </c>
      <c r="M43" s="14">
        <v>13.6</v>
      </c>
      <c r="N43" s="13" t="s">
        <v>141</v>
      </c>
      <c r="O43" s="14" t="s">
        <v>206</v>
      </c>
      <c r="P43" s="16" t="s">
        <v>140</v>
      </c>
    </row>
    <row r="44" spans="1:16">
      <c r="A44" s="15" t="s">
        <v>361</v>
      </c>
      <c r="B44" s="13">
        <v>1940</v>
      </c>
      <c r="C44" s="12" t="s">
        <v>157</v>
      </c>
      <c r="D44" s="13" t="s">
        <v>149</v>
      </c>
      <c r="E44" s="13" t="s">
        <v>156</v>
      </c>
      <c r="F44" s="13">
        <v>0.98513800399999996</v>
      </c>
      <c r="G44" s="13">
        <v>0.501432824</v>
      </c>
      <c r="H44" s="13">
        <v>0.14273817999999999</v>
      </c>
      <c r="I44" s="14">
        <v>11.96</v>
      </c>
      <c r="J44" s="14">
        <v>1273594</v>
      </c>
      <c r="K44" s="14">
        <v>485754</v>
      </c>
      <c r="L44" s="14">
        <v>243573</v>
      </c>
      <c r="M44" s="14">
        <v>14.1</v>
      </c>
      <c r="N44" s="13" t="s">
        <v>141</v>
      </c>
      <c r="O44" s="12" t="s">
        <v>205</v>
      </c>
      <c r="P44" s="14"/>
    </row>
    <row r="45" spans="1:16">
      <c r="A45" s="13" t="s">
        <v>172</v>
      </c>
      <c r="B45" s="13">
        <v>1857</v>
      </c>
      <c r="C45" s="13" t="s">
        <v>144</v>
      </c>
      <c r="D45" s="13" t="s">
        <v>149</v>
      </c>
      <c r="E45" s="13" t="s">
        <v>156</v>
      </c>
      <c r="F45" s="13">
        <v>1.0615711E-2</v>
      </c>
      <c r="G45" s="13">
        <v>0.29884692200000001</v>
      </c>
      <c r="H45" s="13">
        <v>1.0021169999999999E-2</v>
      </c>
      <c r="I45" s="14">
        <v>2.06</v>
      </c>
      <c r="J45" s="14">
        <v>172485</v>
      </c>
      <c r="K45" s="14">
        <v>88112</v>
      </c>
      <c r="L45" s="14">
        <v>26332</v>
      </c>
      <c r="M45" s="14">
        <v>25.8</v>
      </c>
      <c r="N45" s="13" t="s">
        <v>148</v>
      </c>
      <c r="O45" s="14"/>
      <c r="P45" s="14"/>
    </row>
    <row r="46" spans="1:16">
      <c r="A46" s="13" t="s">
        <v>171</v>
      </c>
      <c r="B46" s="13">
        <v>1987</v>
      </c>
      <c r="C46" s="13" t="s">
        <v>161</v>
      </c>
      <c r="D46" s="13" t="s">
        <v>149</v>
      </c>
      <c r="E46" s="13" t="s">
        <v>156</v>
      </c>
      <c r="F46" s="13">
        <v>3.5385703999999997E-2</v>
      </c>
      <c r="G46" s="13">
        <v>0.29773902499999999</v>
      </c>
      <c r="H46" s="13">
        <v>1.55258E-3</v>
      </c>
      <c r="I46" s="14">
        <v>1.64</v>
      </c>
      <c r="J46" s="14">
        <v>112883</v>
      </c>
      <c r="K46" s="14">
        <v>102301</v>
      </c>
      <c r="L46" s="14">
        <v>30459</v>
      </c>
      <c r="M46" s="14">
        <v>2.7</v>
      </c>
      <c r="N46" s="13" t="s">
        <v>148</v>
      </c>
      <c r="O46" s="14"/>
      <c r="P46" s="14"/>
    </row>
    <row r="47" spans="1:16">
      <c r="A47" s="14" t="s">
        <v>362</v>
      </c>
      <c r="B47" s="13">
        <v>1897</v>
      </c>
      <c r="C47" s="12" t="s">
        <v>157</v>
      </c>
      <c r="D47" s="13" t="s">
        <v>149</v>
      </c>
      <c r="E47" s="13" t="s">
        <v>156</v>
      </c>
      <c r="F47" s="13">
        <v>0.70700636900000002</v>
      </c>
      <c r="G47" s="13">
        <v>0.492074285</v>
      </c>
      <c r="H47" s="13">
        <v>0.32135498000000001</v>
      </c>
      <c r="I47" s="14">
        <v>6.58</v>
      </c>
      <c r="J47" s="14">
        <v>1205324</v>
      </c>
      <c r="K47" s="14">
        <v>344133</v>
      </c>
      <c r="L47" s="14">
        <v>169339</v>
      </c>
      <c r="M47" s="14">
        <v>1.39</v>
      </c>
      <c r="N47" s="13" t="s">
        <v>141</v>
      </c>
      <c r="O47" s="14" t="s">
        <v>206</v>
      </c>
      <c r="P47" s="16" t="s">
        <v>140</v>
      </c>
    </row>
    <row r="48" spans="1:16">
      <c r="A48" s="12" t="s">
        <v>363</v>
      </c>
      <c r="B48" s="13">
        <v>1920</v>
      </c>
      <c r="C48" s="12" t="s">
        <v>157</v>
      </c>
      <c r="D48" s="13" t="s">
        <v>149</v>
      </c>
      <c r="E48" s="13" t="s">
        <v>156</v>
      </c>
      <c r="F48" s="13">
        <v>0.97381457900000001</v>
      </c>
      <c r="G48" s="13">
        <v>0.74603599899999995</v>
      </c>
      <c r="H48" s="13">
        <v>0.14085391999999999</v>
      </c>
      <c r="I48" s="14">
        <v>156.97</v>
      </c>
      <c r="J48" s="14">
        <v>7187090</v>
      </c>
      <c r="K48" s="14">
        <v>2784308</v>
      </c>
      <c r="L48" s="14">
        <v>2077194</v>
      </c>
      <c r="M48" s="13">
        <v>7.9</v>
      </c>
      <c r="N48" s="13" t="s">
        <v>141</v>
      </c>
      <c r="O48" s="12" t="s">
        <v>205</v>
      </c>
      <c r="P48" s="14"/>
    </row>
    <row r="49" spans="1:16">
      <c r="A49" s="12" t="s">
        <v>364</v>
      </c>
      <c r="B49" s="13">
        <v>1920</v>
      </c>
      <c r="C49" s="12" t="s">
        <v>157</v>
      </c>
      <c r="D49" s="13" t="s">
        <v>149</v>
      </c>
      <c r="E49" s="13" t="s">
        <v>156</v>
      </c>
      <c r="F49" s="13">
        <v>0.98159943400000005</v>
      </c>
      <c r="G49" s="13">
        <v>0.74748769699999995</v>
      </c>
      <c r="H49" s="13">
        <v>0.18843330999999999</v>
      </c>
      <c r="I49" s="14">
        <v>200.41</v>
      </c>
      <c r="J49" s="14">
        <v>6193824</v>
      </c>
      <c r="K49" s="14">
        <v>2142755</v>
      </c>
      <c r="L49" s="14">
        <v>1601683</v>
      </c>
      <c r="M49" s="14">
        <v>1.1299999999999999</v>
      </c>
      <c r="N49" s="13" t="s">
        <v>141</v>
      </c>
      <c r="O49" s="12" t="s">
        <v>205</v>
      </c>
      <c r="P49" s="14"/>
    </row>
    <row r="50" spans="1:16">
      <c r="A50" s="13" t="s">
        <v>170</v>
      </c>
      <c r="B50" s="13">
        <v>1898</v>
      </c>
      <c r="C50" s="13" t="s">
        <v>158</v>
      </c>
      <c r="D50" s="13" t="s">
        <v>149</v>
      </c>
      <c r="E50" s="13" t="s">
        <v>156</v>
      </c>
      <c r="F50" s="13">
        <v>0.10332625600000001</v>
      </c>
      <c r="G50" s="13">
        <v>0.569527534</v>
      </c>
      <c r="H50" s="13">
        <v>3.187015E-2</v>
      </c>
      <c r="I50" s="14">
        <v>2.95</v>
      </c>
      <c r="J50" s="14">
        <v>188402</v>
      </c>
      <c r="K50" s="14">
        <v>86419</v>
      </c>
      <c r="L50" s="14">
        <v>49218</v>
      </c>
      <c r="M50" s="14">
        <v>2.04</v>
      </c>
      <c r="N50" s="13" t="s">
        <v>148</v>
      </c>
      <c r="O50" s="14"/>
      <c r="P50" s="14"/>
    </row>
    <row r="51" spans="1:16">
      <c r="A51" s="15" t="s">
        <v>365</v>
      </c>
      <c r="B51" s="13">
        <v>1841</v>
      </c>
      <c r="C51" s="12" t="s">
        <v>157</v>
      </c>
      <c r="D51" s="13" t="s">
        <v>149</v>
      </c>
      <c r="E51" s="13" t="s">
        <v>156</v>
      </c>
      <c r="F51" s="13">
        <v>0.98089172000000002</v>
      </c>
      <c r="G51" s="13">
        <v>0.55286907299999999</v>
      </c>
      <c r="H51" s="13">
        <v>0.40366267</v>
      </c>
      <c r="I51" s="14">
        <v>18.14</v>
      </c>
      <c r="J51" s="14">
        <v>2594134</v>
      </c>
      <c r="K51" s="14">
        <v>831157</v>
      </c>
      <c r="L51" s="14">
        <v>459521</v>
      </c>
      <c r="M51" s="14">
        <v>28.4</v>
      </c>
      <c r="N51" s="13" t="s">
        <v>141</v>
      </c>
      <c r="O51" s="12" t="s">
        <v>207</v>
      </c>
      <c r="P51" s="16" t="s">
        <v>146</v>
      </c>
    </row>
    <row r="52" spans="1:16">
      <c r="A52" s="15" t="s">
        <v>366</v>
      </c>
      <c r="B52" s="13">
        <v>1843</v>
      </c>
      <c r="C52" s="12" t="s">
        <v>157</v>
      </c>
      <c r="D52" s="13" t="s">
        <v>149</v>
      </c>
      <c r="E52" s="13" t="s">
        <v>156</v>
      </c>
      <c r="F52" s="13">
        <v>0.31564048099999997</v>
      </c>
      <c r="G52" s="13">
        <v>0.383714318</v>
      </c>
      <c r="H52" s="13">
        <v>6.3959070000000007E-2</v>
      </c>
      <c r="I52" s="14">
        <v>4.9400000000000004</v>
      </c>
      <c r="J52" s="14">
        <v>480839</v>
      </c>
      <c r="K52" s="14">
        <v>205739</v>
      </c>
      <c r="L52" s="14">
        <v>78945</v>
      </c>
      <c r="M52" s="14">
        <v>2.92</v>
      </c>
      <c r="N52" s="13" t="s">
        <v>148</v>
      </c>
      <c r="O52" s="14"/>
      <c r="P52" s="14"/>
    </row>
    <row r="53" spans="1:16">
      <c r="A53" s="12" t="s">
        <v>169</v>
      </c>
      <c r="B53" s="13">
        <v>1986</v>
      </c>
      <c r="C53" s="12" t="s">
        <v>158</v>
      </c>
      <c r="D53" s="13" t="s">
        <v>149</v>
      </c>
      <c r="E53" s="13" t="s">
        <v>156</v>
      </c>
      <c r="F53" s="13">
        <v>0.98159943400000005</v>
      </c>
      <c r="G53" s="13">
        <v>0.80353385700000002</v>
      </c>
      <c r="H53" s="13">
        <v>0.12549046999999999</v>
      </c>
      <c r="I53" s="14">
        <v>350.49</v>
      </c>
      <c r="J53" s="14">
        <v>5756003</v>
      </c>
      <c r="K53" s="14">
        <v>2654946</v>
      </c>
      <c r="L53" s="14">
        <v>2133339</v>
      </c>
      <c r="M53" s="14">
        <v>10.8</v>
      </c>
      <c r="N53" s="13" t="s">
        <v>141</v>
      </c>
      <c r="O53" s="12" t="s">
        <v>205</v>
      </c>
      <c r="P53" s="14"/>
    </row>
    <row r="54" spans="1:16">
      <c r="A54" s="15" t="s">
        <v>367</v>
      </c>
      <c r="B54" s="13">
        <v>1940</v>
      </c>
      <c r="C54" s="12" t="s">
        <v>157</v>
      </c>
      <c r="D54" s="13" t="s">
        <v>149</v>
      </c>
      <c r="E54" s="13" t="s">
        <v>156</v>
      </c>
      <c r="F54" s="13">
        <v>0.45789101199999999</v>
      </c>
      <c r="G54" s="13">
        <v>0.42794513000000001</v>
      </c>
      <c r="H54" s="13">
        <v>0.10327451999999999</v>
      </c>
      <c r="I54" s="14">
        <v>3.92</v>
      </c>
      <c r="J54" s="14">
        <v>535081</v>
      </c>
      <c r="K54" s="14">
        <v>284894</v>
      </c>
      <c r="L54" s="14">
        <v>121919</v>
      </c>
      <c r="M54" s="14">
        <v>1.1399999999999999</v>
      </c>
      <c r="N54" s="13" t="s">
        <v>141</v>
      </c>
      <c r="O54" s="12" t="s">
        <v>205</v>
      </c>
      <c r="P54" s="14"/>
    </row>
    <row r="55" spans="1:16">
      <c r="A55" s="13" t="s">
        <v>168</v>
      </c>
      <c r="B55" s="13">
        <v>1984</v>
      </c>
      <c r="C55" s="13" t="s">
        <v>161</v>
      </c>
      <c r="D55" s="13" t="s">
        <v>149</v>
      </c>
      <c r="E55" s="13" t="s">
        <v>156</v>
      </c>
      <c r="F55" s="13">
        <v>0</v>
      </c>
      <c r="G55" s="13">
        <v>0.37313165700000001</v>
      </c>
      <c r="H55" s="13">
        <v>0</v>
      </c>
      <c r="I55" s="14">
        <v>0.69</v>
      </c>
      <c r="J55" s="14">
        <v>37741</v>
      </c>
      <c r="K55" s="14">
        <v>33519</v>
      </c>
      <c r="L55" s="14">
        <v>12507</v>
      </c>
      <c r="M55" s="14">
        <v>19.5</v>
      </c>
      <c r="N55" s="13" t="s">
        <v>148</v>
      </c>
      <c r="O55" s="13"/>
      <c r="P55" s="14"/>
    </row>
    <row r="56" spans="1:16">
      <c r="A56" s="13" t="s">
        <v>167</v>
      </c>
      <c r="B56" s="13">
        <v>1985</v>
      </c>
      <c r="C56" s="13" t="s">
        <v>161</v>
      </c>
      <c r="D56" s="13" t="s">
        <v>149</v>
      </c>
      <c r="E56" s="13" t="s">
        <v>156</v>
      </c>
      <c r="F56" s="13">
        <v>0</v>
      </c>
      <c r="G56" s="13">
        <v>0.68569274700000005</v>
      </c>
      <c r="H56" s="13">
        <v>0</v>
      </c>
      <c r="I56" s="14">
        <v>0.69</v>
      </c>
      <c r="J56" s="14">
        <v>22779</v>
      </c>
      <c r="K56" s="14">
        <v>18571</v>
      </c>
      <c r="L56" s="14">
        <v>12734</v>
      </c>
      <c r="M56" s="14">
        <v>59</v>
      </c>
      <c r="N56" s="13" t="s">
        <v>148</v>
      </c>
      <c r="O56" s="13"/>
      <c r="P56" s="14"/>
    </row>
    <row r="57" spans="1:16">
      <c r="A57" s="12" t="s">
        <v>166</v>
      </c>
      <c r="B57" s="13">
        <v>1979</v>
      </c>
      <c r="C57" s="12" t="s">
        <v>158</v>
      </c>
      <c r="D57" s="13" t="s">
        <v>149</v>
      </c>
      <c r="E57" s="13" t="s">
        <v>156</v>
      </c>
      <c r="F57" s="13">
        <v>0.93347487600000001</v>
      </c>
      <c r="G57" s="13">
        <v>0.41204542799999999</v>
      </c>
      <c r="H57" s="13">
        <v>0.15929428000000001</v>
      </c>
      <c r="I57" s="14">
        <v>12.41</v>
      </c>
      <c r="J57" s="14">
        <v>892518</v>
      </c>
      <c r="K57" s="14">
        <v>580436</v>
      </c>
      <c r="L57" s="14">
        <v>239166</v>
      </c>
      <c r="M57" s="14">
        <v>31.4</v>
      </c>
      <c r="N57" s="13" t="s">
        <v>141</v>
      </c>
      <c r="O57" s="12" t="s">
        <v>205</v>
      </c>
      <c r="P57" s="14"/>
    </row>
    <row r="58" spans="1:16">
      <c r="A58" s="14" t="s">
        <v>383</v>
      </c>
      <c r="B58" s="13">
        <v>1843</v>
      </c>
      <c r="C58" s="12" t="s">
        <v>157</v>
      </c>
      <c r="D58" s="13" t="s">
        <v>149</v>
      </c>
      <c r="E58" s="13" t="s">
        <v>156</v>
      </c>
      <c r="F58" s="13">
        <v>0.693559802</v>
      </c>
      <c r="G58" s="13">
        <v>0.52907458500000004</v>
      </c>
      <c r="H58" s="13">
        <v>9.7840510000000006E-2</v>
      </c>
      <c r="I58" s="14">
        <v>14.11</v>
      </c>
      <c r="J58" s="14">
        <v>1018198</v>
      </c>
      <c r="K58" s="14">
        <v>249823</v>
      </c>
      <c r="L58" s="14">
        <v>132175</v>
      </c>
      <c r="M58" s="14">
        <v>1.31</v>
      </c>
      <c r="N58" s="13" t="s">
        <v>141</v>
      </c>
      <c r="O58" s="12" t="s">
        <v>207</v>
      </c>
      <c r="P58" s="16" t="s">
        <v>146</v>
      </c>
    </row>
    <row r="59" spans="1:16">
      <c r="A59" s="13" t="s">
        <v>384</v>
      </c>
      <c r="B59" s="13">
        <v>1846</v>
      </c>
      <c r="C59" s="12" t="s">
        <v>157</v>
      </c>
      <c r="D59" s="13" t="s">
        <v>149</v>
      </c>
      <c r="E59" s="13" t="s">
        <v>156</v>
      </c>
      <c r="F59" s="13">
        <v>0.20452936999999999</v>
      </c>
      <c r="G59" s="13">
        <v>0.33112997199999999</v>
      </c>
      <c r="H59" s="13">
        <v>3.7198309999999998E-2</v>
      </c>
      <c r="I59" s="14">
        <v>4.0199999999999996</v>
      </c>
      <c r="J59" s="14">
        <v>441679</v>
      </c>
      <c r="K59" s="14">
        <v>215731</v>
      </c>
      <c r="L59" s="14">
        <v>71435</v>
      </c>
      <c r="M59" s="14">
        <v>2.1800000000000002</v>
      </c>
      <c r="N59" s="13" t="s">
        <v>148</v>
      </c>
      <c r="O59" s="14" t="s">
        <v>206</v>
      </c>
      <c r="P59" s="16" t="s">
        <v>140</v>
      </c>
    </row>
    <row r="60" spans="1:16">
      <c r="A60" s="13" t="s">
        <v>165</v>
      </c>
      <c r="B60" s="13">
        <v>1896</v>
      </c>
      <c r="C60" s="13" t="s">
        <v>158</v>
      </c>
      <c r="D60" s="13" t="s">
        <v>149</v>
      </c>
      <c r="E60" s="13" t="s">
        <v>156</v>
      </c>
      <c r="F60" s="13">
        <v>2.1231420000000002E-3</v>
      </c>
      <c r="G60" s="13">
        <v>0.28330245399999998</v>
      </c>
      <c r="H60" s="13">
        <v>1.19972E-3</v>
      </c>
      <c r="I60" s="14">
        <v>0.8</v>
      </c>
      <c r="J60" s="14">
        <v>80417</v>
      </c>
      <c r="K60" s="14">
        <v>57751</v>
      </c>
      <c r="L60" s="14">
        <v>16361</v>
      </c>
      <c r="M60" s="14">
        <v>5.5</v>
      </c>
      <c r="N60" s="13" t="s">
        <v>148</v>
      </c>
      <c r="O60" s="14" t="s">
        <v>206</v>
      </c>
      <c r="P60" s="16" t="s">
        <v>140</v>
      </c>
    </row>
    <row r="61" spans="1:16">
      <c r="A61" s="13" t="s">
        <v>368</v>
      </c>
      <c r="B61" s="13">
        <v>1920</v>
      </c>
      <c r="C61" s="12" t="s">
        <v>157</v>
      </c>
      <c r="D61" s="13" t="s">
        <v>149</v>
      </c>
      <c r="E61" s="13" t="s">
        <v>156</v>
      </c>
      <c r="F61" s="13">
        <v>0.66808209500000004</v>
      </c>
      <c r="G61" s="13">
        <v>0.43801227199999998</v>
      </c>
      <c r="H61" s="13">
        <v>1.678193E-2</v>
      </c>
      <c r="I61" s="14">
        <v>2.19</v>
      </c>
      <c r="J61" s="14">
        <v>240791</v>
      </c>
      <c r="K61" s="14">
        <v>178616</v>
      </c>
      <c r="L61" s="14">
        <v>78236</v>
      </c>
      <c r="M61" s="13">
        <v>6.1</v>
      </c>
      <c r="N61" s="13" t="s">
        <v>148</v>
      </c>
      <c r="O61" s="13"/>
      <c r="P61" s="14"/>
    </row>
    <row r="62" spans="1:16">
      <c r="A62" s="15" t="s">
        <v>369</v>
      </c>
      <c r="B62" s="13">
        <v>1910</v>
      </c>
      <c r="C62" s="12" t="s">
        <v>157</v>
      </c>
      <c r="D62" s="13" t="s">
        <v>149</v>
      </c>
      <c r="E62" s="13" t="s">
        <v>156</v>
      </c>
      <c r="F62" s="13">
        <v>0.91578202399999997</v>
      </c>
      <c r="G62" s="13">
        <v>0.78417709800000002</v>
      </c>
      <c r="H62" s="13">
        <v>5.5229359999999998E-2</v>
      </c>
      <c r="I62" s="14">
        <v>5.72</v>
      </c>
      <c r="J62" s="14">
        <v>225641</v>
      </c>
      <c r="K62" s="14">
        <v>167049</v>
      </c>
      <c r="L62" s="14">
        <v>130996</v>
      </c>
      <c r="M62" s="14">
        <v>14.5</v>
      </c>
      <c r="N62" s="13" t="s">
        <v>141</v>
      </c>
      <c r="O62" s="14" t="s">
        <v>206</v>
      </c>
      <c r="P62" s="16" t="s">
        <v>140</v>
      </c>
    </row>
    <row r="63" spans="1:16">
      <c r="A63" s="15" t="s">
        <v>370</v>
      </c>
      <c r="B63" s="13">
        <v>1934</v>
      </c>
      <c r="C63" s="12" t="s">
        <v>157</v>
      </c>
      <c r="D63" s="13" t="s">
        <v>149</v>
      </c>
      <c r="E63" s="13" t="s">
        <v>156</v>
      </c>
      <c r="F63" s="13">
        <v>0.94762915800000003</v>
      </c>
      <c r="G63" s="13">
        <v>0.52773983400000002</v>
      </c>
      <c r="H63" s="13">
        <v>0.17990120000000001</v>
      </c>
      <c r="I63" s="14">
        <v>19.68</v>
      </c>
      <c r="J63" s="14">
        <v>2215013</v>
      </c>
      <c r="K63" s="14">
        <v>570281</v>
      </c>
      <c r="L63" s="14">
        <v>300960</v>
      </c>
      <c r="M63" s="14">
        <v>16.5</v>
      </c>
      <c r="N63" s="13" t="s">
        <v>141</v>
      </c>
      <c r="O63" s="14" t="s">
        <v>206</v>
      </c>
      <c r="P63" s="16" t="s">
        <v>140</v>
      </c>
    </row>
    <row r="64" spans="1:16">
      <c r="A64" s="15" t="s">
        <v>371</v>
      </c>
      <c r="B64" s="13">
        <v>1897</v>
      </c>
      <c r="C64" s="12" t="s">
        <v>157</v>
      </c>
      <c r="D64" s="13" t="s">
        <v>149</v>
      </c>
      <c r="E64" s="13" t="s">
        <v>156</v>
      </c>
      <c r="F64" s="13">
        <v>0.99363057300000002</v>
      </c>
      <c r="G64" s="13">
        <v>0.67418851099999999</v>
      </c>
      <c r="H64" s="13">
        <v>0.30308397999999998</v>
      </c>
      <c r="I64" s="14">
        <v>23.74</v>
      </c>
      <c r="J64" s="14">
        <v>3499577</v>
      </c>
      <c r="K64" s="14">
        <v>1101370</v>
      </c>
      <c r="L64" s="14">
        <v>742531</v>
      </c>
      <c r="M64" s="13">
        <v>15.7</v>
      </c>
      <c r="N64" s="13" t="s">
        <v>141</v>
      </c>
      <c r="O64" s="14" t="s">
        <v>206</v>
      </c>
      <c r="P64" s="16" t="s">
        <v>140</v>
      </c>
    </row>
    <row r="65" spans="1:16">
      <c r="A65" s="15" t="s">
        <v>372</v>
      </c>
      <c r="B65" s="13">
        <v>1881</v>
      </c>
      <c r="C65" s="12" t="s">
        <v>157</v>
      </c>
      <c r="D65" s="13" t="s">
        <v>149</v>
      </c>
      <c r="E65" s="13" t="s">
        <v>156</v>
      </c>
      <c r="F65" s="13">
        <v>0.969568294</v>
      </c>
      <c r="G65" s="13">
        <v>0.70266272299999999</v>
      </c>
      <c r="H65" s="13">
        <v>0.21379675000000001</v>
      </c>
      <c r="I65" s="14">
        <v>66.27</v>
      </c>
      <c r="J65" s="14">
        <v>5825034</v>
      </c>
      <c r="K65" s="14">
        <v>1952325</v>
      </c>
      <c r="L65" s="14">
        <v>1371826</v>
      </c>
      <c r="M65" s="13">
        <v>11.6</v>
      </c>
      <c r="N65" s="13" t="s">
        <v>141</v>
      </c>
      <c r="O65" s="14" t="s">
        <v>206</v>
      </c>
      <c r="P65" s="16" t="s">
        <v>140</v>
      </c>
    </row>
    <row r="66" spans="1:16">
      <c r="A66" s="12" t="s">
        <v>164</v>
      </c>
      <c r="B66" s="13">
        <v>1994</v>
      </c>
      <c r="C66" s="12" t="s">
        <v>158</v>
      </c>
      <c r="D66" s="13" t="s">
        <v>149</v>
      </c>
      <c r="E66" s="13" t="s">
        <v>156</v>
      </c>
      <c r="F66" s="13">
        <v>0.97452229300000004</v>
      </c>
      <c r="G66" s="13">
        <v>0.65471143700000001</v>
      </c>
      <c r="H66" s="13">
        <v>0.13422724</v>
      </c>
      <c r="I66" s="14">
        <v>148.36000000000001</v>
      </c>
      <c r="J66" s="14">
        <v>4426134</v>
      </c>
      <c r="K66" s="14">
        <v>1837327</v>
      </c>
      <c r="L66" s="14">
        <v>1202919</v>
      </c>
      <c r="M66" s="14">
        <v>70.3</v>
      </c>
      <c r="N66" s="13" t="s">
        <v>141</v>
      </c>
      <c r="O66" s="12" t="s">
        <v>205</v>
      </c>
      <c r="P66" s="14"/>
    </row>
    <row r="67" spans="1:16">
      <c r="A67" s="13" t="s">
        <v>373</v>
      </c>
      <c r="B67" s="13">
        <v>1912</v>
      </c>
      <c r="C67" s="12" t="s">
        <v>157</v>
      </c>
      <c r="D67" s="13" t="s">
        <v>149</v>
      </c>
      <c r="E67" s="13" t="s">
        <v>156</v>
      </c>
      <c r="F67" s="13">
        <v>4.0339702999999998E-2</v>
      </c>
      <c r="G67" s="13">
        <v>0.58378628499999996</v>
      </c>
      <c r="H67" s="13">
        <v>2.0395199999999999E-2</v>
      </c>
      <c r="I67" s="14">
        <v>3.39</v>
      </c>
      <c r="J67" s="14">
        <v>507388</v>
      </c>
      <c r="K67" s="14">
        <v>153438</v>
      </c>
      <c r="L67" s="14">
        <v>89575</v>
      </c>
      <c r="M67" s="13">
        <v>29.2</v>
      </c>
      <c r="N67" s="13" t="s">
        <v>148</v>
      </c>
      <c r="O67" s="13"/>
      <c r="P67" s="14"/>
    </row>
    <row r="68" spans="1:16">
      <c r="A68" s="15" t="s">
        <v>374</v>
      </c>
      <c r="B68" s="13">
        <v>1940</v>
      </c>
      <c r="C68" s="12" t="s">
        <v>157</v>
      </c>
      <c r="D68" s="13" t="s">
        <v>149</v>
      </c>
      <c r="E68" s="13" t="s">
        <v>156</v>
      </c>
      <c r="F68" s="13">
        <v>0.96532200999999995</v>
      </c>
      <c r="G68" s="13">
        <v>0.65170888000000005</v>
      </c>
      <c r="H68" s="13">
        <v>0.12972476999999999</v>
      </c>
      <c r="I68" s="14">
        <v>9.57</v>
      </c>
      <c r="J68" s="14">
        <v>1117015</v>
      </c>
      <c r="K68" s="14">
        <v>478881</v>
      </c>
      <c r="L68" s="14">
        <v>312091</v>
      </c>
      <c r="M68" s="13">
        <v>7.88</v>
      </c>
      <c r="N68" s="13" t="s">
        <v>141</v>
      </c>
      <c r="O68" s="14" t="s">
        <v>206</v>
      </c>
      <c r="P68" s="16" t="s">
        <v>140</v>
      </c>
    </row>
    <row r="69" spans="1:16">
      <c r="A69" s="15" t="s">
        <v>375</v>
      </c>
      <c r="B69" s="13">
        <v>1936</v>
      </c>
      <c r="C69" s="12" t="s">
        <v>157</v>
      </c>
      <c r="D69" s="13" t="s">
        <v>149</v>
      </c>
      <c r="E69" s="13" t="s">
        <v>156</v>
      </c>
      <c r="F69" s="13">
        <v>0.78768577500000003</v>
      </c>
      <c r="G69" s="13">
        <v>0.58955704499999995</v>
      </c>
      <c r="H69" s="13">
        <v>2.5942130000000001E-2</v>
      </c>
      <c r="I69" s="14">
        <v>2.7</v>
      </c>
      <c r="J69" s="14">
        <v>257358</v>
      </c>
      <c r="K69" s="14">
        <v>172365</v>
      </c>
      <c r="L69" s="14">
        <v>101619</v>
      </c>
      <c r="M69" s="14">
        <v>43.2</v>
      </c>
      <c r="N69" s="13" t="s">
        <v>141</v>
      </c>
      <c r="O69" s="14" t="s">
        <v>206</v>
      </c>
      <c r="P69" s="16" t="s">
        <v>140</v>
      </c>
    </row>
    <row r="70" spans="1:16">
      <c r="A70" s="14" t="s">
        <v>163</v>
      </c>
      <c r="B70" s="13">
        <v>1881</v>
      </c>
      <c r="C70" s="13" t="s">
        <v>158</v>
      </c>
      <c r="D70" s="13" t="s">
        <v>149</v>
      </c>
      <c r="E70" s="13" t="s">
        <v>156</v>
      </c>
      <c r="F70" s="13">
        <v>0.29582448700000002</v>
      </c>
      <c r="G70" s="13">
        <v>0.25490937200000002</v>
      </c>
      <c r="H70" s="13">
        <v>7.0374030000000004E-2</v>
      </c>
      <c r="I70" s="14">
        <v>4.03</v>
      </c>
      <c r="J70" s="14">
        <v>360363</v>
      </c>
      <c r="K70" s="14">
        <v>185207</v>
      </c>
      <c r="L70" s="14">
        <v>47211</v>
      </c>
      <c r="M70" s="14">
        <v>1.45</v>
      </c>
      <c r="N70" s="13" t="s">
        <v>148</v>
      </c>
      <c r="O70" s="13"/>
      <c r="P70" s="14"/>
    </row>
    <row r="71" spans="1:16">
      <c r="A71" s="15" t="s">
        <v>376</v>
      </c>
      <c r="B71" s="13">
        <v>1920</v>
      </c>
      <c r="C71" s="12" t="s">
        <v>157</v>
      </c>
      <c r="D71" s="13" t="s">
        <v>149</v>
      </c>
      <c r="E71" s="13" t="s">
        <v>156</v>
      </c>
      <c r="F71" s="13">
        <v>0.50176928499999995</v>
      </c>
      <c r="G71" s="13">
        <v>0.46011127299999999</v>
      </c>
      <c r="H71" s="13">
        <v>0.1259633</v>
      </c>
      <c r="I71" s="14">
        <v>2.59</v>
      </c>
      <c r="J71" s="14">
        <v>383653</v>
      </c>
      <c r="K71" s="14">
        <v>169133</v>
      </c>
      <c r="L71" s="14">
        <v>77820</v>
      </c>
      <c r="M71" s="14">
        <v>3.9</v>
      </c>
      <c r="N71" s="13" t="s">
        <v>141</v>
      </c>
      <c r="O71" s="14" t="s">
        <v>206</v>
      </c>
      <c r="P71" s="16" t="s">
        <v>140</v>
      </c>
    </row>
    <row r="72" spans="1:16">
      <c r="A72" s="13" t="s">
        <v>162</v>
      </c>
      <c r="B72" s="13">
        <v>1997</v>
      </c>
      <c r="C72" s="13" t="s">
        <v>161</v>
      </c>
      <c r="D72" s="13" t="s">
        <v>149</v>
      </c>
      <c r="E72" s="13" t="s">
        <v>156</v>
      </c>
      <c r="F72" s="13">
        <v>8.4925689999999998E-2</v>
      </c>
      <c r="G72" s="13">
        <v>0.72274245500000001</v>
      </c>
      <c r="H72" s="13">
        <v>3.5285799999999999E-3</v>
      </c>
      <c r="I72" s="14">
        <v>2.09</v>
      </c>
      <c r="J72" s="14">
        <v>89443</v>
      </c>
      <c r="K72" s="14">
        <v>67064</v>
      </c>
      <c r="L72" s="14">
        <v>48470</v>
      </c>
      <c r="M72" s="14">
        <v>21.4</v>
      </c>
      <c r="N72" s="13" t="s">
        <v>148</v>
      </c>
      <c r="O72" s="13"/>
      <c r="P72" s="14"/>
    </row>
    <row r="73" spans="1:16">
      <c r="A73" s="12" t="s">
        <v>377</v>
      </c>
      <c r="B73" s="13">
        <v>1870</v>
      </c>
      <c r="C73" s="12" t="s">
        <v>157</v>
      </c>
      <c r="D73" s="13" t="s">
        <v>149</v>
      </c>
      <c r="E73" s="13" t="s">
        <v>156</v>
      </c>
      <c r="F73" s="13">
        <v>0.97593772099999998</v>
      </c>
      <c r="G73" s="13">
        <v>0.60118863099999997</v>
      </c>
      <c r="H73" s="13">
        <v>0.14673253</v>
      </c>
      <c r="I73" s="14">
        <v>43.01</v>
      </c>
      <c r="J73" s="14">
        <v>3971694</v>
      </c>
      <c r="K73" s="14">
        <v>1112877</v>
      </c>
      <c r="L73" s="14">
        <v>669049</v>
      </c>
      <c r="M73" s="14">
        <v>5.72</v>
      </c>
      <c r="N73" s="13" t="s">
        <v>141</v>
      </c>
      <c r="O73" s="12" t="s">
        <v>205</v>
      </c>
      <c r="P73" s="14"/>
    </row>
    <row r="74" spans="1:16">
      <c r="A74" s="13" t="s">
        <v>160</v>
      </c>
      <c r="B74" s="13">
        <v>1945</v>
      </c>
      <c r="C74" s="13" t="s">
        <v>158</v>
      </c>
      <c r="D74" s="13" t="s">
        <v>149</v>
      </c>
      <c r="E74" s="13" t="s">
        <v>156</v>
      </c>
      <c r="F74" s="13">
        <v>0.115357396</v>
      </c>
      <c r="G74" s="13">
        <v>0.39363034600000002</v>
      </c>
      <c r="H74" s="13">
        <v>4.2470010000000002E-2</v>
      </c>
      <c r="I74" s="14">
        <v>4.1900000000000004</v>
      </c>
      <c r="J74" s="14">
        <v>452726</v>
      </c>
      <c r="K74" s="14">
        <v>162866</v>
      </c>
      <c r="L74" s="14">
        <v>64109</v>
      </c>
      <c r="M74" s="14">
        <v>1.68</v>
      </c>
      <c r="N74" s="13" t="s">
        <v>148</v>
      </c>
      <c r="O74" s="13"/>
      <c r="P74" s="14"/>
    </row>
    <row r="75" spans="1:16">
      <c r="A75" s="13" t="s">
        <v>378</v>
      </c>
      <c r="B75" s="13">
        <v>1889</v>
      </c>
      <c r="C75" s="12" t="s">
        <v>157</v>
      </c>
      <c r="D75" s="13" t="s">
        <v>149</v>
      </c>
      <c r="E75" s="13" t="s">
        <v>156</v>
      </c>
      <c r="F75" s="13">
        <v>9.2002830000000001E-3</v>
      </c>
      <c r="G75" s="13">
        <v>0.16063612199999999</v>
      </c>
      <c r="H75" s="13">
        <v>0</v>
      </c>
      <c r="I75" s="14">
        <v>1.22</v>
      </c>
      <c r="J75" s="14">
        <v>243103</v>
      </c>
      <c r="K75" s="14">
        <v>136389</v>
      </c>
      <c r="L75" s="14">
        <v>21909</v>
      </c>
      <c r="M75" s="13">
        <v>6.32</v>
      </c>
      <c r="N75" s="13" t="s">
        <v>148</v>
      </c>
      <c r="O75" s="13"/>
      <c r="P75" s="14"/>
    </row>
    <row r="76" spans="1:16">
      <c r="A76" s="25" t="s">
        <v>379</v>
      </c>
      <c r="B76" s="13">
        <v>1912</v>
      </c>
      <c r="C76" s="12" t="s">
        <v>157</v>
      </c>
      <c r="D76" s="13" t="s">
        <v>149</v>
      </c>
      <c r="E76" s="13" t="s">
        <v>156</v>
      </c>
      <c r="F76" s="13">
        <v>0.88464260400000005</v>
      </c>
      <c r="G76" s="13">
        <v>0.47911725999999999</v>
      </c>
      <c r="H76" s="13">
        <v>9.5405790000000004E-2</v>
      </c>
      <c r="I76" s="14">
        <v>11.36</v>
      </c>
      <c r="J76" s="14">
        <v>1339180</v>
      </c>
      <c r="K76" s="14">
        <v>395949</v>
      </c>
      <c r="L76" s="14">
        <v>189706</v>
      </c>
      <c r="M76" s="13">
        <v>4.5999999999999996</v>
      </c>
      <c r="N76" s="13" t="s">
        <v>141</v>
      </c>
      <c r="O76" s="12" t="s">
        <v>205</v>
      </c>
      <c r="P76" s="14"/>
    </row>
    <row r="77" spans="1:16">
      <c r="A77" s="12" t="s">
        <v>380</v>
      </c>
      <c r="B77" s="13">
        <v>1886</v>
      </c>
      <c r="C77" s="12" t="s">
        <v>157</v>
      </c>
      <c r="D77" s="13" t="s">
        <v>149</v>
      </c>
      <c r="E77" s="13" t="s">
        <v>156</v>
      </c>
      <c r="F77" s="13">
        <v>0.97452229300000004</v>
      </c>
      <c r="G77" s="13">
        <v>0.66103879200000004</v>
      </c>
      <c r="H77" s="13">
        <v>0.17868031000000001</v>
      </c>
      <c r="I77" s="14">
        <v>50.41</v>
      </c>
      <c r="J77" s="14">
        <v>3624299</v>
      </c>
      <c r="K77" s="14">
        <v>1092538</v>
      </c>
      <c r="L77" s="14">
        <v>722210</v>
      </c>
      <c r="M77" s="14">
        <v>2.8</v>
      </c>
      <c r="N77" s="13" t="s">
        <v>141</v>
      </c>
      <c r="O77" s="12" t="s">
        <v>205</v>
      </c>
      <c r="P77" s="14"/>
    </row>
    <row r="78" spans="1:16">
      <c r="A78" s="12" t="s">
        <v>381</v>
      </c>
      <c r="B78" s="13">
        <v>1889</v>
      </c>
      <c r="C78" s="12" t="s">
        <v>157</v>
      </c>
      <c r="D78" s="13" t="s">
        <v>149</v>
      </c>
      <c r="E78" s="13" t="s">
        <v>156</v>
      </c>
      <c r="F78" s="13">
        <v>0.95753715500000003</v>
      </c>
      <c r="G78" s="13">
        <v>0.49091279100000002</v>
      </c>
      <c r="H78" s="13">
        <v>0.21010586000000001</v>
      </c>
      <c r="I78" s="14">
        <v>20.149999999999999</v>
      </c>
      <c r="J78" s="14">
        <v>2473675</v>
      </c>
      <c r="K78" s="14">
        <v>648604</v>
      </c>
      <c r="L78" s="14">
        <v>318408</v>
      </c>
      <c r="M78" s="13">
        <v>5.12</v>
      </c>
      <c r="N78" s="13" t="s">
        <v>141</v>
      </c>
      <c r="O78" s="12" t="s">
        <v>205</v>
      </c>
      <c r="P78" s="14"/>
    </row>
    <row r="79" spans="1:16">
      <c r="A79" s="12" t="s">
        <v>159</v>
      </c>
      <c r="B79" s="13">
        <v>1933</v>
      </c>
      <c r="C79" s="12" t="s">
        <v>158</v>
      </c>
      <c r="D79" s="13" t="s">
        <v>149</v>
      </c>
      <c r="E79" s="13" t="s">
        <v>156</v>
      </c>
      <c r="F79" s="13">
        <v>0.969568294</v>
      </c>
      <c r="G79" s="13">
        <v>0.61358563700000002</v>
      </c>
      <c r="H79" s="13">
        <v>0.23507410000000001</v>
      </c>
      <c r="I79" s="14">
        <v>37.68</v>
      </c>
      <c r="J79" s="14">
        <v>3350772</v>
      </c>
      <c r="K79" s="14">
        <v>879944</v>
      </c>
      <c r="L79" s="14">
        <v>539921</v>
      </c>
      <c r="M79" s="14">
        <v>3.96</v>
      </c>
      <c r="N79" s="13" t="s">
        <v>141</v>
      </c>
      <c r="O79" s="12" t="s">
        <v>205</v>
      </c>
      <c r="P79" s="14"/>
    </row>
    <row r="80" spans="1:16">
      <c r="A80" s="12" t="s">
        <v>382</v>
      </c>
      <c r="B80" s="13">
        <v>1913</v>
      </c>
      <c r="C80" s="12" t="s">
        <v>157</v>
      </c>
      <c r="D80" s="13" t="s">
        <v>149</v>
      </c>
      <c r="E80" s="13" t="s">
        <v>156</v>
      </c>
      <c r="F80" s="13">
        <v>0.97593772099999998</v>
      </c>
      <c r="G80" s="13">
        <v>0.61034694599999995</v>
      </c>
      <c r="H80" s="13">
        <v>0.15757234000000001</v>
      </c>
      <c r="I80" s="14">
        <v>46.1</v>
      </c>
      <c r="J80" s="14">
        <v>4196988</v>
      </c>
      <c r="K80" s="14">
        <v>1175284</v>
      </c>
      <c r="L80" s="14">
        <v>717331</v>
      </c>
      <c r="M80" s="13">
        <v>17.3</v>
      </c>
      <c r="N80" s="13" t="s">
        <v>141</v>
      </c>
      <c r="O80" s="12" t="s">
        <v>205</v>
      </c>
      <c r="P80" s="14"/>
    </row>
    <row r="81" spans="1:16">
      <c r="A81" s="12" t="s">
        <v>387</v>
      </c>
      <c r="B81" s="13">
        <v>1913</v>
      </c>
      <c r="C81" s="12" t="s">
        <v>157</v>
      </c>
      <c r="D81" s="13" t="s">
        <v>149</v>
      </c>
      <c r="E81" s="13" t="s">
        <v>156</v>
      </c>
      <c r="F81" s="13">
        <v>0.98230714799999996</v>
      </c>
      <c r="G81" s="13">
        <v>0.791650827</v>
      </c>
      <c r="H81" s="13">
        <v>0.30920959999999997</v>
      </c>
      <c r="I81" s="14">
        <v>145.09</v>
      </c>
      <c r="J81" s="14">
        <v>3875679</v>
      </c>
      <c r="K81" s="14">
        <v>1904500</v>
      </c>
      <c r="L81" s="14">
        <v>1507699</v>
      </c>
      <c r="M81" s="14">
        <v>6.12</v>
      </c>
      <c r="N81" s="13" t="s">
        <v>141</v>
      </c>
      <c r="O81" s="12" t="s">
        <v>205</v>
      </c>
      <c r="P81" s="14"/>
    </row>
    <row r="82" spans="1:16">
      <c r="A82" s="13" t="s">
        <v>385</v>
      </c>
      <c r="B82" s="13">
        <v>1903</v>
      </c>
      <c r="C82" s="12" t="s">
        <v>157</v>
      </c>
      <c r="D82" s="13" t="s">
        <v>149</v>
      </c>
      <c r="E82" s="13" t="s">
        <v>156</v>
      </c>
      <c r="F82" s="13">
        <v>0.99787685800000003</v>
      </c>
      <c r="G82" s="13">
        <v>0.51395470899999995</v>
      </c>
      <c r="H82" s="13">
        <v>0.30974594</v>
      </c>
      <c r="I82" s="14">
        <v>15.09</v>
      </c>
      <c r="J82" s="14">
        <v>2664385</v>
      </c>
      <c r="K82" s="14">
        <v>935849</v>
      </c>
      <c r="L82" s="14">
        <v>480984</v>
      </c>
      <c r="M82" s="13">
        <v>4.0199999999999996</v>
      </c>
      <c r="N82" s="13" t="s">
        <v>141</v>
      </c>
      <c r="O82" s="12" t="s">
        <v>205</v>
      </c>
      <c r="P82" s="14"/>
    </row>
    <row r="83" spans="1:16">
      <c r="A83" s="13" t="s">
        <v>155</v>
      </c>
      <c r="B83" s="13">
        <v>1862</v>
      </c>
      <c r="C83" s="13" t="s">
        <v>144</v>
      </c>
      <c r="D83" s="13" t="s">
        <v>154</v>
      </c>
      <c r="E83" s="13" t="s">
        <v>142</v>
      </c>
      <c r="F83" s="13">
        <v>0.99435426958362738</v>
      </c>
      <c r="G83" s="13">
        <v>0.22551660755945441</v>
      </c>
      <c r="H83" s="13">
        <v>0.20770965468639832</v>
      </c>
      <c r="I83" s="14">
        <v>176.19</v>
      </c>
      <c r="J83" s="14">
        <v>12670985</v>
      </c>
      <c r="K83" s="14">
        <v>4370871</v>
      </c>
      <c r="L83" s="14">
        <v>985704</v>
      </c>
      <c r="M83" s="14" t="s">
        <v>453</v>
      </c>
      <c r="N83" s="13" t="s">
        <v>141</v>
      </c>
      <c r="O83" s="12" t="s">
        <v>207</v>
      </c>
      <c r="P83" s="16" t="s">
        <v>146</v>
      </c>
    </row>
    <row r="84" spans="1:16">
      <c r="A84" s="13" t="s">
        <v>155</v>
      </c>
      <c r="B84" s="13">
        <v>1862</v>
      </c>
      <c r="C84" s="13" t="s">
        <v>144</v>
      </c>
      <c r="D84" s="13" t="s">
        <v>149</v>
      </c>
      <c r="E84" s="13" t="s">
        <v>142</v>
      </c>
      <c r="F84" s="13">
        <v>0.98870853916725476</v>
      </c>
      <c r="G84" s="13">
        <v>0.21163318867241049</v>
      </c>
      <c r="H84" s="13">
        <v>0.50484848484848432</v>
      </c>
      <c r="I84" s="14">
        <v>27.77</v>
      </c>
      <c r="J84" s="14">
        <v>5824293</v>
      </c>
      <c r="K84" s="14">
        <v>2252624</v>
      </c>
      <c r="L84" s="14">
        <v>476730</v>
      </c>
      <c r="M84" s="14" t="s">
        <v>453</v>
      </c>
      <c r="N84" s="13" t="s">
        <v>148</v>
      </c>
      <c r="O84" s="14"/>
      <c r="P84" s="14"/>
    </row>
    <row r="85" spans="1:16">
      <c r="A85" s="13" t="s">
        <v>150</v>
      </c>
      <c r="B85" s="13">
        <v>1857</v>
      </c>
      <c r="C85" s="13" t="s">
        <v>144</v>
      </c>
      <c r="D85" s="13" t="s">
        <v>154</v>
      </c>
      <c r="E85" s="13" t="s">
        <v>142</v>
      </c>
      <c r="F85" s="13">
        <v>0.99364855328158086</v>
      </c>
      <c r="G85" s="13">
        <v>0.17114063128345136</v>
      </c>
      <c r="H85" s="13">
        <v>0.69861874559548875</v>
      </c>
      <c r="I85" s="13">
        <v>22.33</v>
      </c>
      <c r="J85" s="14">
        <v>5194627</v>
      </c>
      <c r="K85" s="14">
        <v>2829854</v>
      </c>
      <c r="L85" s="14">
        <v>484303</v>
      </c>
      <c r="M85" s="14" t="s">
        <v>453</v>
      </c>
      <c r="N85" s="13" t="s">
        <v>148</v>
      </c>
      <c r="O85" s="14"/>
      <c r="P85" s="14"/>
    </row>
    <row r="86" spans="1:16">
      <c r="A86" s="13" t="s">
        <v>150</v>
      </c>
      <c r="B86" s="13">
        <v>1857</v>
      </c>
      <c r="C86" s="13" t="s">
        <v>144</v>
      </c>
      <c r="D86" s="13" t="s">
        <v>143</v>
      </c>
      <c r="E86" s="13" t="s">
        <v>142</v>
      </c>
      <c r="F86" s="13">
        <v>0.97459421312632322</v>
      </c>
      <c r="G86" s="13">
        <v>0.11699881774826724</v>
      </c>
      <c r="H86" s="13">
        <v>0.33560253699788584</v>
      </c>
      <c r="I86" s="14">
        <v>11.22</v>
      </c>
      <c r="J86" s="14">
        <v>3400658</v>
      </c>
      <c r="K86" s="14">
        <v>2222031</v>
      </c>
      <c r="L86" s="14">
        <v>259975</v>
      </c>
      <c r="M86" s="14" t="s">
        <v>453</v>
      </c>
      <c r="N86" s="13" t="s">
        <v>148</v>
      </c>
      <c r="O86" s="13"/>
      <c r="P86" s="14"/>
    </row>
    <row r="87" spans="1:16">
      <c r="A87" s="13" t="s">
        <v>153</v>
      </c>
      <c r="B87" s="13">
        <v>1950</v>
      </c>
      <c r="C87" s="13" t="s">
        <v>144</v>
      </c>
      <c r="D87" s="13" t="s">
        <v>154</v>
      </c>
      <c r="E87" s="13" t="s">
        <v>142</v>
      </c>
      <c r="F87" s="13">
        <v>0.90331686661961896</v>
      </c>
      <c r="G87" s="13">
        <v>0.2518419027925054</v>
      </c>
      <c r="H87" s="13">
        <v>0.56778405081157401</v>
      </c>
      <c r="I87" s="14">
        <v>37.72</v>
      </c>
      <c r="J87" s="14">
        <v>4334011</v>
      </c>
      <c r="K87" s="14">
        <v>1814428</v>
      </c>
      <c r="L87" s="14">
        <v>456949</v>
      </c>
      <c r="M87" s="14" t="s">
        <v>453</v>
      </c>
      <c r="N87" s="13" t="s">
        <v>141</v>
      </c>
      <c r="O87" s="14" t="s">
        <v>206</v>
      </c>
      <c r="P87" s="16" t="s">
        <v>140</v>
      </c>
    </row>
    <row r="88" spans="1:16">
      <c r="A88" s="13" t="s">
        <v>153</v>
      </c>
      <c r="B88" s="13">
        <v>1950</v>
      </c>
      <c r="C88" s="13" t="s">
        <v>144</v>
      </c>
      <c r="D88" s="13" t="s">
        <v>143</v>
      </c>
      <c r="E88" s="13" t="s">
        <v>142</v>
      </c>
      <c r="F88" s="13">
        <v>0.98870853916725476</v>
      </c>
      <c r="G88" s="13">
        <v>0.27364191551130346</v>
      </c>
      <c r="H88" s="13">
        <v>0.4273041637261823</v>
      </c>
      <c r="I88" s="14">
        <v>232.84</v>
      </c>
      <c r="J88" s="14">
        <v>21601131</v>
      </c>
      <c r="K88" s="14">
        <v>7935239</v>
      </c>
      <c r="L88" s="14">
        <v>2171414</v>
      </c>
      <c r="M88" s="14" t="s">
        <v>453</v>
      </c>
      <c r="N88" s="13" t="s">
        <v>141</v>
      </c>
      <c r="O88" s="14" t="s">
        <v>206</v>
      </c>
      <c r="P88" s="16" t="s">
        <v>140</v>
      </c>
    </row>
    <row r="89" spans="1:16">
      <c r="A89" s="14" t="s">
        <v>152</v>
      </c>
      <c r="B89" s="14">
        <v>1973</v>
      </c>
      <c r="C89" s="13" t="s">
        <v>144</v>
      </c>
      <c r="D89" s="14" t="s">
        <v>143</v>
      </c>
      <c r="E89" s="14" t="s">
        <v>142</v>
      </c>
      <c r="F89" s="14">
        <v>0.99576570218772054</v>
      </c>
      <c r="G89" s="14">
        <v>0.27950175137041366</v>
      </c>
      <c r="H89" s="14">
        <v>0.36916725476358475</v>
      </c>
      <c r="I89" s="14">
        <v>387.48</v>
      </c>
      <c r="J89" s="14">
        <v>22900227</v>
      </c>
      <c r="K89" s="14">
        <v>8829086</v>
      </c>
      <c r="L89" s="14">
        <v>2467745</v>
      </c>
      <c r="M89" s="14" t="s">
        <v>453</v>
      </c>
      <c r="N89" s="13" t="s">
        <v>141</v>
      </c>
      <c r="O89" s="14" t="s">
        <v>206</v>
      </c>
      <c r="P89" s="16" t="s">
        <v>140</v>
      </c>
    </row>
    <row r="90" spans="1:16">
      <c r="A90" s="13" t="s">
        <v>151</v>
      </c>
      <c r="B90" s="13">
        <v>1901</v>
      </c>
      <c r="C90" s="13" t="s">
        <v>144</v>
      </c>
      <c r="D90" s="13" t="s">
        <v>143</v>
      </c>
      <c r="E90" s="13" t="s">
        <v>142</v>
      </c>
      <c r="F90" s="13">
        <v>0.99364855328158086</v>
      </c>
      <c r="G90" s="13">
        <v>0.67301303611146535</v>
      </c>
      <c r="H90" s="13">
        <v>0.22015503875968923</v>
      </c>
      <c r="I90" s="14">
        <v>203.4</v>
      </c>
      <c r="J90" s="14">
        <v>7642663</v>
      </c>
      <c r="K90" s="14">
        <v>3348161</v>
      </c>
      <c r="L90" s="14">
        <v>2253356</v>
      </c>
      <c r="M90" s="14">
        <v>6.98</v>
      </c>
      <c r="N90" s="13" t="s">
        <v>141</v>
      </c>
      <c r="O90" s="14" t="s">
        <v>206</v>
      </c>
      <c r="P90" s="16" t="s">
        <v>140</v>
      </c>
    </row>
    <row r="91" spans="1:16">
      <c r="A91" s="13" t="s">
        <v>150</v>
      </c>
      <c r="B91" s="13">
        <v>1857</v>
      </c>
      <c r="C91" s="13" t="s">
        <v>144</v>
      </c>
      <c r="D91" s="13" t="s">
        <v>149</v>
      </c>
      <c r="E91" s="13" t="s">
        <v>142</v>
      </c>
      <c r="F91" s="13">
        <v>0.97812279463655616</v>
      </c>
      <c r="G91" s="13">
        <v>0.11940150395282537</v>
      </c>
      <c r="H91" s="13">
        <v>0.22675828047921043</v>
      </c>
      <c r="I91" s="14">
        <v>30.55</v>
      </c>
      <c r="J91" s="14">
        <v>15042139</v>
      </c>
      <c r="K91" s="14">
        <v>3980444</v>
      </c>
      <c r="L91" s="14">
        <v>475271</v>
      </c>
      <c r="M91" s="14">
        <v>7.24</v>
      </c>
      <c r="N91" s="13" t="s">
        <v>148</v>
      </c>
      <c r="O91" s="13"/>
      <c r="P91" s="14"/>
    </row>
    <row r="92" spans="1:16">
      <c r="A92" s="13" t="s">
        <v>150</v>
      </c>
      <c r="B92" s="13">
        <v>1857</v>
      </c>
      <c r="C92" s="13" t="s">
        <v>144</v>
      </c>
      <c r="D92" s="13" t="s">
        <v>143</v>
      </c>
      <c r="E92" s="13" t="s">
        <v>142</v>
      </c>
      <c r="F92" s="13">
        <v>0.99505998588567401</v>
      </c>
      <c r="G92" s="13">
        <v>0.66154541346588347</v>
      </c>
      <c r="H92" s="13">
        <v>0.1068780831571528</v>
      </c>
      <c r="I92" s="14">
        <v>103.43</v>
      </c>
      <c r="J92" s="14">
        <v>14192698</v>
      </c>
      <c r="K92" s="14">
        <v>6818253</v>
      </c>
      <c r="L92" s="14">
        <v>4510584</v>
      </c>
      <c r="M92" s="14">
        <v>13.9</v>
      </c>
      <c r="N92" s="13" t="s">
        <v>141</v>
      </c>
      <c r="O92" s="14" t="s">
        <v>206</v>
      </c>
      <c r="P92" s="16" t="s">
        <v>140</v>
      </c>
    </row>
    <row r="93" spans="1:16">
      <c r="A93" s="13" t="s">
        <v>147</v>
      </c>
      <c r="B93" s="13">
        <v>1857</v>
      </c>
      <c r="C93" s="13" t="s">
        <v>144</v>
      </c>
      <c r="D93" s="13" t="s">
        <v>149</v>
      </c>
      <c r="E93" s="13" t="s">
        <v>142</v>
      </c>
      <c r="F93" s="13">
        <v>0.26393789696541992</v>
      </c>
      <c r="G93" s="13">
        <v>0.15739166224398063</v>
      </c>
      <c r="H93" s="13">
        <v>4.1000704721634952E-2</v>
      </c>
      <c r="I93" s="14">
        <v>3.67</v>
      </c>
      <c r="J93" s="14">
        <v>767882</v>
      </c>
      <c r="K93" s="14">
        <v>369308</v>
      </c>
      <c r="L93" s="14">
        <v>58126</v>
      </c>
      <c r="M93" s="14">
        <v>12.8</v>
      </c>
      <c r="N93" s="13" t="s">
        <v>148</v>
      </c>
      <c r="O93" s="13"/>
      <c r="P93" s="14"/>
    </row>
    <row r="94" spans="1:16">
      <c r="A94" s="13" t="s">
        <v>147</v>
      </c>
      <c r="B94" s="13">
        <v>1857</v>
      </c>
      <c r="C94" s="13" t="s">
        <v>144</v>
      </c>
      <c r="D94" s="13" t="s">
        <v>143</v>
      </c>
      <c r="E94" s="13" t="s">
        <v>142</v>
      </c>
      <c r="F94" s="13">
        <v>0.99223712067748771</v>
      </c>
      <c r="G94" s="13">
        <v>0.50882383533944386</v>
      </c>
      <c r="H94" s="13">
        <v>0.46699788583509561</v>
      </c>
      <c r="I94" s="14">
        <v>65.34</v>
      </c>
      <c r="J94" s="14">
        <v>6603438</v>
      </c>
      <c r="K94" s="14">
        <v>2403490</v>
      </c>
      <c r="L94" s="14">
        <v>1222953</v>
      </c>
      <c r="M94" s="14">
        <v>7.88</v>
      </c>
      <c r="N94" s="13" t="s">
        <v>141</v>
      </c>
      <c r="O94" s="12" t="s">
        <v>207</v>
      </c>
      <c r="P94" s="16" t="s">
        <v>146</v>
      </c>
    </row>
    <row r="95" spans="1:16">
      <c r="A95" s="13" t="s">
        <v>145</v>
      </c>
      <c r="B95" s="13">
        <v>1857</v>
      </c>
      <c r="C95" s="13" t="s">
        <v>144</v>
      </c>
      <c r="D95" s="13" t="s">
        <v>143</v>
      </c>
      <c r="E95" s="13" t="s">
        <v>142</v>
      </c>
      <c r="F95" s="13">
        <v>0.99858856739590685</v>
      </c>
      <c r="G95" s="13">
        <v>0.53861259517422211</v>
      </c>
      <c r="H95" s="13">
        <v>0.1728752642706127</v>
      </c>
      <c r="I95" s="14">
        <v>133.36000000000001</v>
      </c>
      <c r="J95" s="14">
        <v>8840720</v>
      </c>
      <c r="K95" s="14">
        <v>3169976</v>
      </c>
      <c r="L95" s="14">
        <v>1707389</v>
      </c>
      <c r="M95" s="14">
        <v>9.16</v>
      </c>
      <c r="N95" s="13" t="s">
        <v>141</v>
      </c>
      <c r="O95" s="14" t="s">
        <v>206</v>
      </c>
      <c r="P95" s="16" t="s">
        <v>140</v>
      </c>
    </row>
  </sheetData>
  <hyperlinks>
    <hyperlink ref="P7" r:id="rId1" display="https://doi.org/10.1073/pnas.2021390118" xr:uid="{93AC072B-3704-4B4A-9BA3-9A0D4C85A817}"/>
    <hyperlink ref="P5" r:id="rId2" display="http://hdl.handle.net/11343/241649" xr:uid="{AA04BD7A-E49D-574B-845D-E86C65A0030E}"/>
    <hyperlink ref="P22" r:id="rId3" display="http://hdl.handle.net/11343/241649" xr:uid="{505DCA81-8EC4-884F-ACD2-1F4A02CC574B}"/>
    <hyperlink ref="P23" r:id="rId4" display="http://hdl.handle.net/11343/241649" xr:uid="{7A225780-12E6-4B47-92F1-5C0BE2FD16CD}"/>
    <hyperlink ref="P24" r:id="rId5" display="http://hdl.handle.net/11343/241649" xr:uid="{8153DA99-768E-E24D-AA9A-BB96BCED54B6}"/>
    <hyperlink ref="P25" r:id="rId6" display="http://hdl.handle.net/11343/241649" xr:uid="{F5981729-0790-6E4A-A868-71279E7F4007}"/>
    <hyperlink ref="P26" r:id="rId7" display="http://hdl.handle.net/11343/241649" xr:uid="{76889BE2-DCFA-0947-B058-CB4185CA1894}"/>
    <hyperlink ref="P28" r:id="rId8" display="http://hdl.handle.net/11343/241649" xr:uid="{488D1A42-102F-3944-ADCB-8A3FDDEADFFD}"/>
    <hyperlink ref="P29" r:id="rId9" display="http://hdl.handle.net/11343/241649" xr:uid="{0C8A0020-5549-E84A-8473-ABDE7E320D2E}"/>
    <hyperlink ref="P30" r:id="rId10" display="http://hdl.handle.net/11343/241649" xr:uid="{B6209FA9-CE5D-1649-B641-7F19502050C4}"/>
    <hyperlink ref="P31" r:id="rId11" display="http://hdl.handle.net/11343/241649" xr:uid="{E3F6F145-C25C-5F4A-9A30-C1752BF57D0E}"/>
    <hyperlink ref="P33" r:id="rId12" display="http://hdl.handle.net/11343/241649" xr:uid="{F1724720-0C7B-714A-80C8-F2193DB22A5D}"/>
    <hyperlink ref="P41" r:id="rId13" display="http://hdl.handle.net/11343/241649" xr:uid="{3BDF6676-80B9-3942-80D0-4D002A72AA2F}"/>
    <hyperlink ref="P42" r:id="rId14" display="http://hdl.handle.net/11343/241649" xr:uid="{84146F4A-D539-EB4F-8A5E-56DE1828565E}"/>
    <hyperlink ref="P43" r:id="rId15" display="http://hdl.handle.net/11343/241649" xr:uid="{0FDF75E3-BAB2-4749-B6AC-642C6706B860}"/>
    <hyperlink ref="P47" r:id="rId16" display="http://hdl.handle.net/11343/241649" xr:uid="{4AFC6045-919F-2F4C-AAA0-94EBF6248F01}"/>
    <hyperlink ref="P59" r:id="rId17" display="http://hdl.handle.net/11343/241649" xr:uid="{CB675148-02B0-4A47-B558-50AE74BD348D}"/>
    <hyperlink ref="P60" r:id="rId18" display="http://hdl.handle.net/11343/241649" xr:uid="{E51262B0-FD69-344A-8827-AFBD6E8156C8}"/>
    <hyperlink ref="P62" r:id="rId19" display="http://hdl.handle.net/11343/241649" xr:uid="{1945EE5E-C4F3-AB46-A3C4-DE31597B98A5}"/>
    <hyperlink ref="P63" r:id="rId20" display="http://hdl.handle.net/11343/241649" xr:uid="{C64B88F9-A251-874E-81C0-0EF4A3708FB5}"/>
    <hyperlink ref="P64" r:id="rId21" display="http://hdl.handle.net/11343/241649" xr:uid="{B87598F1-76BA-9541-89A6-717F98EC1069}"/>
    <hyperlink ref="P65" r:id="rId22" display="http://hdl.handle.net/11343/241649" xr:uid="{1AAD17FC-50C5-B645-A815-1C1632CB1137}"/>
    <hyperlink ref="P68" r:id="rId23" display="http://hdl.handle.net/11343/241649" xr:uid="{F77BE574-500E-3A49-852A-8C3C8C1F5097}"/>
    <hyperlink ref="P69" r:id="rId24" display="http://hdl.handle.net/11343/241649" xr:uid="{1B17463D-7BA7-C442-B00D-5DD187DDE4A0}"/>
    <hyperlink ref="P71" r:id="rId25" display="http://hdl.handle.net/11343/241649" xr:uid="{632B3137-CB27-F741-9D23-B6FF8EC5D412}"/>
    <hyperlink ref="P87" r:id="rId26" display="http://hdl.handle.net/11343/241649" xr:uid="{316ACBB3-0B69-654F-AD28-E6E1C9E3B8B2}"/>
    <hyperlink ref="P88" r:id="rId27" display="http://hdl.handle.net/11343/241649" xr:uid="{986999F1-4939-1C45-A44C-0616365F4300}"/>
    <hyperlink ref="P89" r:id="rId28" display="http://hdl.handle.net/11343/241649" xr:uid="{6EB5BACA-3705-7747-AC1D-B0979E7E018B}"/>
    <hyperlink ref="P90" r:id="rId29" display="http://hdl.handle.net/11343/241649" xr:uid="{64E1C743-AF52-C64B-86B6-EB006721F0FE}"/>
    <hyperlink ref="P92" r:id="rId30" display="http://hdl.handle.net/11343/241649" xr:uid="{DCB74780-AA69-3F4A-B452-323227E40141}"/>
    <hyperlink ref="P95" r:id="rId31" display="http://hdl.handle.net/11343/241649" xr:uid="{88D5F68F-371C-3245-AEE5-FBD5B51C18C9}"/>
    <hyperlink ref="P12" r:id="rId32" display="https://doi.org/10.1073/pnas.2021390118" xr:uid="{58642612-303E-7143-803C-193AF53734CC}"/>
    <hyperlink ref="P13" r:id="rId33" display="https://doi.org/10.1073/pnas.2021390118" xr:uid="{DE087ADC-C320-6840-A0B6-481C59713038}"/>
    <hyperlink ref="P14" r:id="rId34" display="https://doi.org/10.1073/pnas.2021390118" xr:uid="{46844EBF-B600-7E4E-B669-907251B9E18B}"/>
    <hyperlink ref="P51" r:id="rId35" display="https://doi.org/10.1073/pnas.2021390118" xr:uid="{8AF512D4-39C6-F24A-91AA-168F298F8822}"/>
    <hyperlink ref="P58" r:id="rId36" display="https://doi.org/10.1073/pnas.2021390118" xr:uid="{4053971B-3E20-F34C-967D-6218EE220E14}"/>
    <hyperlink ref="P83" r:id="rId37" display="https://doi.org/10.1073/pnas.2021390118" xr:uid="{22DA2BD6-B4C9-D447-A380-F6970130D663}"/>
    <hyperlink ref="P94" r:id="rId38" display="https://doi.org/10.1073/pnas.2021390118" xr:uid="{DF9A6CA4-22D1-CD4A-8E85-FE42EB0393F1}"/>
    <hyperlink ref="P21" r:id="rId39" display="http://hdl.handle.net/11343/241649" xr:uid="{DF5F9576-10E1-D044-82EB-EC583F4127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9A40-A40D-934A-A53A-5E06F47F81B4}">
  <dimension ref="A1:S59"/>
  <sheetViews>
    <sheetView tabSelected="1" topLeftCell="J1" workbookViewId="0">
      <selection activeCell="N17" sqref="N17"/>
    </sheetView>
  </sheetViews>
  <sheetFormatPr baseColWidth="10" defaultColWidth="10.83203125" defaultRowHeight="16"/>
  <cols>
    <col min="1" max="1" width="21" style="8" customWidth="1"/>
    <col min="2" max="2" width="12.1640625" style="8" bestFit="1" customWidth="1"/>
    <col min="3" max="3" width="9" style="8" bestFit="1" customWidth="1"/>
    <col min="4" max="4" width="10.1640625" style="8" bestFit="1" customWidth="1"/>
    <col min="5" max="5" width="10.83203125" style="8" customWidth="1"/>
    <col min="6" max="6" width="10" style="8" customWidth="1"/>
    <col min="7" max="7" width="33.1640625" style="8" customWidth="1"/>
    <col min="8" max="8" width="12.83203125" style="8" customWidth="1"/>
    <col min="9" max="9" width="14.1640625" style="8" bestFit="1" customWidth="1"/>
    <col min="10" max="10" width="47.5" style="8" bestFit="1" customWidth="1"/>
    <col min="11" max="11" width="10.83203125" style="8" customWidth="1"/>
    <col min="12" max="12" width="11.1640625" style="8" bestFit="1" customWidth="1"/>
    <col min="13" max="13" width="16" style="8" customWidth="1"/>
    <col min="14" max="14" width="8.5" style="8" bestFit="1" customWidth="1"/>
    <col min="15" max="15" width="12.1640625" style="8" bestFit="1" customWidth="1"/>
    <col min="16" max="16" width="10.83203125" style="8"/>
    <col min="17" max="18" width="23.83203125" style="8" bestFit="1" customWidth="1"/>
    <col min="19" max="19" width="17.1640625" style="23" bestFit="1" customWidth="1"/>
    <col min="20" max="16384" width="10.83203125" style="8"/>
  </cols>
  <sheetData>
    <row r="1" spans="1:19">
      <c r="A1" s="8" t="s">
        <v>337</v>
      </c>
    </row>
    <row r="3" spans="1:19">
      <c r="A3" s="1" t="s">
        <v>82</v>
      </c>
      <c r="B3" s="1" t="s">
        <v>83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100</v>
      </c>
      <c r="L3" s="1" t="s">
        <v>101</v>
      </c>
      <c r="M3" s="1" t="s">
        <v>88</v>
      </c>
      <c r="N3" s="1" t="s">
        <v>89</v>
      </c>
      <c r="O3" s="1" t="s">
        <v>127</v>
      </c>
      <c r="P3" s="20" t="s">
        <v>331</v>
      </c>
      <c r="Q3" s="26" t="s">
        <v>414</v>
      </c>
      <c r="R3" s="26" t="s">
        <v>415</v>
      </c>
      <c r="S3" s="11" t="s">
        <v>454</v>
      </c>
    </row>
    <row r="4" spans="1:19" ht="17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/>
      <c r="G4" s="2" t="s">
        <v>105</v>
      </c>
      <c r="H4" s="2" t="s">
        <v>5</v>
      </c>
      <c r="I4" s="2" t="s">
        <v>102</v>
      </c>
      <c r="J4" s="3" t="s">
        <v>126</v>
      </c>
      <c r="K4" s="2">
        <v>-12.05</v>
      </c>
      <c r="L4" s="2">
        <v>132.9</v>
      </c>
      <c r="M4" s="2" t="s">
        <v>97</v>
      </c>
      <c r="N4" s="2" t="s">
        <v>94</v>
      </c>
      <c r="O4" s="23">
        <v>1973</v>
      </c>
      <c r="Q4" s="9" t="s">
        <v>416</v>
      </c>
      <c r="R4" s="9" t="s">
        <v>417</v>
      </c>
      <c r="S4" s="14">
        <v>13.3</v>
      </c>
    </row>
    <row r="5" spans="1:19" ht="17">
      <c r="A5" s="2" t="s">
        <v>6</v>
      </c>
      <c r="B5" s="2" t="s">
        <v>7</v>
      </c>
      <c r="C5" s="2" t="s">
        <v>2</v>
      </c>
      <c r="D5" s="2" t="s">
        <v>3</v>
      </c>
      <c r="E5" s="2" t="s">
        <v>4</v>
      </c>
      <c r="F5" s="2"/>
      <c r="G5" s="2" t="s">
        <v>105</v>
      </c>
      <c r="H5" s="2" t="s">
        <v>5</v>
      </c>
      <c r="I5" s="2" t="s">
        <v>102</v>
      </c>
      <c r="J5" s="3" t="s">
        <v>126</v>
      </c>
      <c r="K5" s="2">
        <v>-12.05</v>
      </c>
      <c r="L5" s="2">
        <v>132.9</v>
      </c>
      <c r="M5" s="2" t="s">
        <v>97</v>
      </c>
      <c r="N5" s="2" t="s">
        <v>94</v>
      </c>
      <c r="O5" s="23">
        <v>1973</v>
      </c>
      <c r="Q5" s="9" t="s">
        <v>418</v>
      </c>
      <c r="R5" s="9" t="s">
        <v>417</v>
      </c>
      <c r="S5" s="14">
        <v>12.6</v>
      </c>
    </row>
    <row r="6" spans="1:19" s="2" customFormat="1">
      <c r="A6" s="2" t="s">
        <v>261</v>
      </c>
      <c r="B6" s="2" t="s">
        <v>262</v>
      </c>
      <c r="C6" s="2" t="s">
        <v>2</v>
      </c>
      <c r="D6" s="2" t="s">
        <v>3</v>
      </c>
      <c r="E6" s="2" t="s">
        <v>4</v>
      </c>
      <c r="F6" s="8"/>
      <c r="G6" s="2" t="s">
        <v>104</v>
      </c>
      <c r="H6" s="2" t="s">
        <v>5</v>
      </c>
      <c r="I6" s="2" t="s">
        <v>102</v>
      </c>
      <c r="J6" s="2" t="s">
        <v>304</v>
      </c>
      <c r="K6" s="2">
        <v>-12.345048</v>
      </c>
      <c r="L6" s="2">
        <v>132.98939100000001</v>
      </c>
      <c r="M6" s="2" t="s">
        <v>97</v>
      </c>
      <c r="N6" s="2" t="s">
        <v>94</v>
      </c>
      <c r="O6" s="23">
        <v>1912</v>
      </c>
      <c r="P6" s="8" t="s">
        <v>332</v>
      </c>
      <c r="Q6" s="9"/>
      <c r="R6" s="9"/>
      <c r="S6" s="14">
        <v>5.8</v>
      </c>
    </row>
    <row r="7" spans="1:19">
      <c r="A7" s="2" t="s">
        <v>8</v>
      </c>
      <c r="B7" s="2" t="s">
        <v>9</v>
      </c>
      <c r="C7" s="2" t="s">
        <v>2</v>
      </c>
      <c r="D7" s="2" t="s">
        <v>3</v>
      </c>
      <c r="E7" s="2" t="s">
        <v>4</v>
      </c>
      <c r="F7" s="2"/>
      <c r="G7" s="2" t="s">
        <v>104</v>
      </c>
      <c r="H7" s="2" t="s">
        <v>5</v>
      </c>
      <c r="I7" s="2" t="s">
        <v>102</v>
      </c>
      <c r="J7" s="4" t="s">
        <v>10</v>
      </c>
      <c r="K7" s="2">
        <v>-12.034825</v>
      </c>
      <c r="L7" s="2">
        <v>133.02341300000001</v>
      </c>
      <c r="M7" s="2" t="s">
        <v>97</v>
      </c>
      <c r="N7" s="2" t="s">
        <v>94</v>
      </c>
      <c r="O7" s="23">
        <v>1912</v>
      </c>
      <c r="Q7" s="9" t="s">
        <v>419</v>
      </c>
      <c r="R7" s="9" t="s">
        <v>417</v>
      </c>
      <c r="S7" s="14">
        <v>26.1</v>
      </c>
    </row>
    <row r="8" spans="1:19" s="2" customFormat="1">
      <c r="A8" s="2" t="s">
        <v>263</v>
      </c>
      <c r="B8" s="2" t="s">
        <v>264</v>
      </c>
      <c r="C8" s="2" t="s">
        <v>2</v>
      </c>
      <c r="D8" s="2" t="s">
        <v>3</v>
      </c>
      <c r="E8" s="2" t="s">
        <v>11</v>
      </c>
      <c r="F8" s="8"/>
      <c r="G8" s="2" t="s">
        <v>103</v>
      </c>
      <c r="H8" s="2" t="s">
        <v>5</v>
      </c>
      <c r="I8" s="2" t="s">
        <v>102</v>
      </c>
      <c r="J8" s="2" t="s">
        <v>121</v>
      </c>
      <c r="K8" s="2" t="s">
        <v>138</v>
      </c>
      <c r="L8" s="2" t="s">
        <v>139</v>
      </c>
      <c r="M8" s="2" t="s">
        <v>96</v>
      </c>
      <c r="N8" s="2" t="s">
        <v>94</v>
      </c>
      <c r="O8" s="23">
        <v>1972</v>
      </c>
      <c r="P8" s="8" t="s">
        <v>332</v>
      </c>
      <c r="Q8" s="9"/>
      <c r="R8" s="9"/>
      <c r="S8" s="14">
        <v>8.5</v>
      </c>
    </row>
    <row r="9" spans="1:19" s="2" customFormat="1">
      <c r="A9" s="2" t="s">
        <v>265</v>
      </c>
      <c r="B9" s="2" t="s">
        <v>266</v>
      </c>
      <c r="C9" s="2" t="s">
        <v>2</v>
      </c>
      <c r="D9" s="2" t="s">
        <v>3</v>
      </c>
      <c r="E9" s="2" t="s">
        <v>11</v>
      </c>
      <c r="F9" s="8"/>
      <c r="G9" s="2" t="s">
        <v>103</v>
      </c>
      <c r="H9" s="2" t="s">
        <v>5</v>
      </c>
      <c r="I9" s="2" t="s">
        <v>102</v>
      </c>
      <c r="J9" s="2" t="s">
        <v>305</v>
      </c>
      <c r="K9" s="2" t="s">
        <v>306</v>
      </c>
      <c r="L9" s="2" t="s">
        <v>307</v>
      </c>
      <c r="M9" s="2" t="s">
        <v>96</v>
      </c>
      <c r="N9" s="2" t="s">
        <v>94</v>
      </c>
      <c r="O9" s="23">
        <v>1974</v>
      </c>
      <c r="P9" s="8" t="s">
        <v>332</v>
      </c>
      <c r="Q9" s="9"/>
      <c r="R9" s="9"/>
      <c r="S9" s="14">
        <v>54.1</v>
      </c>
    </row>
    <row r="10" spans="1:19" s="2" customFormat="1">
      <c r="A10" s="2" t="s">
        <v>267</v>
      </c>
      <c r="B10" s="2" t="s">
        <v>268</v>
      </c>
      <c r="C10" s="2" t="s">
        <v>2</v>
      </c>
      <c r="D10" s="2" t="s">
        <v>3</v>
      </c>
      <c r="E10" s="2" t="s">
        <v>11</v>
      </c>
      <c r="F10" s="8"/>
      <c r="G10" s="2" t="s">
        <v>103</v>
      </c>
      <c r="H10" s="2" t="s">
        <v>5</v>
      </c>
      <c r="I10" s="2" t="s">
        <v>102</v>
      </c>
      <c r="J10" s="2" t="s">
        <v>305</v>
      </c>
      <c r="K10" s="2" t="s">
        <v>306</v>
      </c>
      <c r="L10" s="2" t="s">
        <v>307</v>
      </c>
      <c r="M10" s="2" t="s">
        <v>96</v>
      </c>
      <c r="N10" s="2" t="s">
        <v>94</v>
      </c>
      <c r="O10" s="23">
        <v>1974</v>
      </c>
      <c r="P10" s="8" t="s">
        <v>332</v>
      </c>
      <c r="Q10" s="9"/>
      <c r="R10" s="9"/>
      <c r="S10" s="14">
        <v>79.7</v>
      </c>
    </row>
    <row r="11" spans="1:19">
      <c r="A11" s="2" t="s">
        <v>12</v>
      </c>
      <c r="B11" s="2" t="s">
        <v>13</v>
      </c>
      <c r="C11" s="2" t="s">
        <v>2</v>
      </c>
      <c r="D11" s="2" t="s">
        <v>3</v>
      </c>
      <c r="E11" s="2" t="s">
        <v>11</v>
      </c>
      <c r="F11" s="2"/>
      <c r="G11" s="2" t="s">
        <v>103</v>
      </c>
      <c r="H11" s="2" t="s">
        <v>5</v>
      </c>
      <c r="I11" s="2" t="s">
        <v>102</v>
      </c>
      <c r="J11" s="4" t="s">
        <v>125</v>
      </c>
      <c r="K11" s="2" t="s">
        <v>132</v>
      </c>
      <c r="L11" s="2" t="s">
        <v>133</v>
      </c>
      <c r="M11" s="2" t="s">
        <v>96</v>
      </c>
      <c r="N11" s="2" t="s">
        <v>94</v>
      </c>
      <c r="O11" s="23">
        <v>1965</v>
      </c>
      <c r="Q11" s="9" t="s">
        <v>420</v>
      </c>
      <c r="R11" s="9" t="s">
        <v>417</v>
      </c>
      <c r="S11" s="14">
        <v>11</v>
      </c>
    </row>
    <row r="12" spans="1:19">
      <c r="A12" s="2" t="s">
        <v>14</v>
      </c>
      <c r="B12" s="2" t="s">
        <v>15</v>
      </c>
      <c r="C12" s="2" t="s">
        <v>2</v>
      </c>
      <c r="D12" s="2" t="s">
        <v>3</v>
      </c>
      <c r="E12" s="2" t="s">
        <v>11</v>
      </c>
      <c r="F12" s="2"/>
      <c r="G12" s="2" t="s">
        <v>103</v>
      </c>
      <c r="H12" s="2" t="s">
        <v>5</v>
      </c>
      <c r="I12" s="2" t="s">
        <v>102</v>
      </c>
      <c r="J12" s="4" t="s">
        <v>124</v>
      </c>
      <c r="K12" s="2" t="s">
        <v>136</v>
      </c>
      <c r="L12" s="2" t="s">
        <v>137</v>
      </c>
      <c r="M12" s="2" t="s">
        <v>96</v>
      </c>
      <c r="N12" s="2" t="s">
        <v>94</v>
      </c>
      <c r="O12" s="23">
        <v>1954</v>
      </c>
      <c r="Q12" s="9" t="s">
        <v>421</v>
      </c>
      <c r="R12" s="9" t="s">
        <v>417</v>
      </c>
      <c r="S12" s="14">
        <v>15.4</v>
      </c>
    </row>
    <row r="13" spans="1:19">
      <c r="A13" s="2" t="s">
        <v>16</v>
      </c>
      <c r="B13" s="2" t="s">
        <v>17</v>
      </c>
      <c r="C13" s="2" t="s">
        <v>2</v>
      </c>
      <c r="D13" s="2" t="s">
        <v>3</v>
      </c>
      <c r="E13" s="2" t="s">
        <v>11</v>
      </c>
      <c r="F13" s="2"/>
      <c r="G13" s="2" t="s">
        <v>103</v>
      </c>
      <c r="H13" s="2" t="s">
        <v>5</v>
      </c>
      <c r="I13" s="2" t="s">
        <v>102</v>
      </c>
      <c r="J13" s="4" t="s">
        <v>123</v>
      </c>
      <c r="K13" s="2" t="s">
        <v>255</v>
      </c>
      <c r="L13" s="2" t="s">
        <v>256</v>
      </c>
      <c r="M13" s="2" t="s">
        <v>96</v>
      </c>
      <c r="N13" s="2" t="s">
        <v>94</v>
      </c>
      <c r="O13" s="23">
        <v>1960</v>
      </c>
      <c r="Q13" s="9" t="s">
        <v>422</v>
      </c>
      <c r="R13" s="9" t="s">
        <v>417</v>
      </c>
      <c r="S13" s="14">
        <v>23</v>
      </c>
    </row>
    <row r="14" spans="1:19" customFormat="1" ht="17">
      <c r="A14" s="2" t="s">
        <v>269</v>
      </c>
      <c r="B14" s="2" t="s">
        <v>270</v>
      </c>
      <c r="C14" t="s">
        <v>2</v>
      </c>
      <c r="D14" s="2" t="s">
        <v>3</v>
      </c>
      <c r="E14" s="2" t="s">
        <v>11</v>
      </c>
      <c r="F14" s="8"/>
      <c r="G14" s="8" t="s">
        <v>103</v>
      </c>
      <c r="H14" s="2" t="s">
        <v>5</v>
      </c>
      <c r="I14" s="2" t="s">
        <v>102</v>
      </c>
      <c r="J14" s="3" t="s">
        <v>335</v>
      </c>
      <c r="K14" s="2" t="s">
        <v>136</v>
      </c>
      <c r="L14" s="2" t="s">
        <v>137</v>
      </c>
      <c r="M14" s="2" t="s">
        <v>96</v>
      </c>
      <c r="N14" s="2" t="s">
        <v>94</v>
      </c>
      <c r="O14" s="24">
        <v>1956</v>
      </c>
      <c r="P14" s="8" t="s">
        <v>332</v>
      </c>
      <c r="Q14" s="9"/>
      <c r="R14" s="9"/>
      <c r="S14" s="14">
        <v>136.4</v>
      </c>
    </row>
    <row r="15" spans="1:19">
      <c r="A15" s="2" t="s">
        <v>18</v>
      </c>
      <c r="B15" s="2" t="s">
        <v>19</v>
      </c>
      <c r="C15" s="2" t="s">
        <v>2</v>
      </c>
      <c r="D15" s="2" t="s">
        <v>3</v>
      </c>
      <c r="E15" s="2" t="s">
        <v>11</v>
      </c>
      <c r="F15" s="2"/>
      <c r="G15" s="2" t="s">
        <v>103</v>
      </c>
      <c r="H15" s="2" t="s">
        <v>5</v>
      </c>
      <c r="I15" s="2" t="s">
        <v>102</v>
      </c>
      <c r="J15" s="4" t="s">
        <v>122</v>
      </c>
      <c r="K15" s="2" t="s">
        <v>253</v>
      </c>
      <c r="L15" s="2" t="s">
        <v>254</v>
      </c>
      <c r="M15" s="2" t="s">
        <v>96</v>
      </c>
      <c r="N15" s="2" t="s">
        <v>94</v>
      </c>
      <c r="O15" s="23">
        <v>1972</v>
      </c>
      <c r="Q15" s="9" t="s">
        <v>423</v>
      </c>
      <c r="R15" s="9" t="s">
        <v>417</v>
      </c>
      <c r="S15" s="14">
        <v>10.4</v>
      </c>
    </row>
    <row r="16" spans="1:19" customFormat="1">
      <c r="A16" s="2" t="s">
        <v>271</v>
      </c>
      <c r="B16" s="2" t="s">
        <v>272</v>
      </c>
      <c r="C16" t="s">
        <v>2</v>
      </c>
      <c r="D16" s="2" t="s">
        <v>3</v>
      </c>
      <c r="E16" s="2" t="s">
        <v>11</v>
      </c>
      <c r="F16" s="8"/>
      <c r="G16" s="8" t="s">
        <v>103</v>
      </c>
      <c r="H16" s="2" t="s">
        <v>5</v>
      </c>
      <c r="I16" s="2" t="s">
        <v>102</v>
      </c>
      <c r="J16" s="4" t="s">
        <v>334</v>
      </c>
      <c r="K16" s="2" t="s">
        <v>308</v>
      </c>
      <c r="L16" s="2" t="s">
        <v>309</v>
      </c>
      <c r="M16" s="2" t="s">
        <v>96</v>
      </c>
      <c r="N16" s="2" t="s">
        <v>94</v>
      </c>
      <c r="O16" s="23">
        <v>1922</v>
      </c>
      <c r="P16" s="8" t="s">
        <v>332</v>
      </c>
      <c r="Q16" s="9"/>
      <c r="R16" s="9"/>
      <c r="S16" s="14">
        <v>7.7</v>
      </c>
    </row>
    <row r="17" spans="1:19" customFormat="1">
      <c r="A17" s="2" t="s">
        <v>273</v>
      </c>
      <c r="B17" s="2" t="s">
        <v>338</v>
      </c>
      <c r="C17" t="s">
        <v>2</v>
      </c>
      <c r="D17" s="2" t="s">
        <v>3</v>
      </c>
      <c r="E17" s="2" t="s">
        <v>11</v>
      </c>
      <c r="F17" s="8"/>
      <c r="G17" s="8" t="s">
        <v>103</v>
      </c>
      <c r="H17" s="2" t="s">
        <v>5</v>
      </c>
      <c r="I17" s="2" t="s">
        <v>102</v>
      </c>
      <c r="J17" s="2" t="s">
        <v>330</v>
      </c>
      <c r="K17" s="2" t="s">
        <v>310</v>
      </c>
      <c r="L17" s="2" t="s">
        <v>311</v>
      </c>
      <c r="M17" s="2" t="s">
        <v>96</v>
      </c>
      <c r="N17" s="2" t="s">
        <v>94</v>
      </c>
      <c r="O17" s="23">
        <v>1936</v>
      </c>
      <c r="P17" s="8" t="s">
        <v>332</v>
      </c>
      <c r="Q17" s="9"/>
      <c r="R17" s="9"/>
      <c r="S17" s="14">
        <v>7.9</v>
      </c>
    </row>
    <row r="18" spans="1:19" ht="17">
      <c r="A18" s="2" t="s">
        <v>20</v>
      </c>
      <c r="B18" s="2" t="s">
        <v>21</v>
      </c>
      <c r="C18" s="2" t="s">
        <v>2</v>
      </c>
      <c r="D18" s="2" t="s">
        <v>3</v>
      </c>
      <c r="E18" s="2" t="s">
        <v>11</v>
      </c>
      <c r="F18" s="2"/>
      <c r="G18" s="2" t="s">
        <v>103</v>
      </c>
      <c r="H18" s="2" t="s">
        <v>5</v>
      </c>
      <c r="I18" s="2" t="s">
        <v>102</v>
      </c>
      <c r="J18" s="3" t="s">
        <v>121</v>
      </c>
      <c r="K18" s="2" t="s">
        <v>138</v>
      </c>
      <c r="L18" s="2" t="s">
        <v>139</v>
      </c>
      <c r="M18" s="2" t="s">
        <v>96</v>
      </c>
      <c r="N18" s="2" t="s">
        <v>94</v>
      </c>
      <c r="O18" s="23">
        <v>1972</v>
      </c>
      <c r="Q18" s="9" t="s">
        <v>424</v>
      </c>
      <c r="R18" s="9" t="s">
        <v>417</v>
      </c>
      <c r="S18" s="14">
        <v>7.7</v>
      </c>
    </row>
    <row r="19" spans="1:19" customFormat="1" ht="17">
      <c r="A19" s="2" t="s">
        <v>274</v>
      </c>
      <c r="B19" s="2" t="s">
        <v>275</v>
      </c>
      <c r="C19" t="s">
        <v>2</v>
      </c>
      <c r="D19" s="2" t="s">
        <v>22</v>
      </c>
      <c r="E19" s="2"/>
      <c r="F19" s="8"/>
      <c r="G19" s="8" t="s">
        <v>103</v>
      </c>
      <c r="H19" s="2" t="s">
        <v>5</v>
      </c>
      <c r="I19" s="2" t="s">
        <v>102</v>
      </c>
      <c r="J19" s="3" t="s">
        <v>333</v>
      </c>
      <c r="K19" s="2" t="s">
        <v>312</v>
      </c>
      <c r="L19" s="2" t="s">
        <v>313</v>
      </c>
      <c r="M19" s="2" t="s">
        <v>96</v>
      </c>
      <c r="N19" s="2" t="s">
        <v>94</v>
      </c>
      <c r="O19" s="23">
        <v>1972</v>
      </c>
      <c r="P19" s="8" t="s">
        <v>332</v>
      </c>
      <c r="Q19" s="9"/>
      <c r="R19" s="9"/>
      <c r="S19" s="14">
        <v>3.8</v>
      </c>
    </row>
    <row r="20" spans="1:19" customFormat="1" ht="17">
      <c r="A20" s="2" t="s">
        <v>276</v>
      </c>
      <c r="B20" s="2" t="s">
        <v>277</v>
      </c>
      <c r="C20" t="s">
        <v>2</v>
      </c>
      <c r="D20" s="2" t="s">
        <v>22</v>
      </c>
      <c r="E20" s="2"/>
      <c r="F20" s="8"/>
      <c r="G20" s="8" t="s">
        <v>103</v>
      </c>
      <c r="H20" s="2" t="s">
        <v>5</v>
      </c>
      <c r="I20" s="2" t="s">
        <v>102</v>
      </c>
      <c r="J20" s="3" t="s">
        <v>333</v>
      </c>
      <c r="K20" s="2" t="s">
        <v>312</v>
      </c>
      <c r="L20" s="2" t="s">
        <v>313</v>
      </c>
      <c r="M20" s="2" t="s">
        <v>96</v>
      </c>
      <c r="N20" s="2" t="s">
        <v>94</v>
      </c>
      <c r="O20" s="23">
        <v>1972</v>
      </c>
      <c r="P20" s="8" t="s">
        <v>332</v>
      </c>
      <c r="Q20" s="9"/>
      <c r="R20" s="9"/>
      <c r="S20" s="14">
        <v>6.8</v>
      </c>
    </row>
    <row r="21" spans="1:19" ht="17">
      <c r="A21" s="2" t="s">
        <v>23</v>
      </c>
      <c r="B21" s="2" t="s">
        <v>24</v>
      </c>
      <c r="C21" s="2" t="s">
        <v>2</v>
      </c>
      <c r="D21" s="2" t="s">
        <v>25</v>
      </c>
      <c r="E21" s="2"/>
      <c r="F21" s="2" t="s">
        <v>99</v>
      </c>
      <c r="G21" s="2" t="s">
        <v>104</v>
      </c>
      <c r="H21" s="2" t="s">
        <v>5</v>
      </c>
      <c r="I21" s="2" t="s">
        <v>102</v>
      </c>
      <c r="J21" s="3" t="s">
        <v>26</v>
      </c>
      <c r="K21" s="2">
        <v>-13.82</v>
      </c>
      <c r="L21" s="2">
        <v>136.63</v>
      </c>
      <c r="M21" s="2" t="s">
        <v>97</v>
      </c>
      <c r="N21" s="2" t="s">
        <v>94</v>
      </c>
      <c r="O21" s="23">
        <v>1935</v>
      </c>
      <c r="Q21" s="9" t="s">
        <v>425</v>
      </c>
      <c r="R21" s="9" t="s">
        <v>417</v>
      </c>
      <c r="S21" s="14">
        <v>20.6</v>
      </c>
    </row>
    <row r="22" spans="1:19">
      <c r="A22" s="2" t="s">
        <v>27</v>
      </c>
      <c r="B22" s="2" t="s">
        <v>28</v>
      </c>
      <c r="C22" s="2" t="s">
        <v>2</v>
      </c>
      <c r="D22" s="2" t="s">
        <v>25</v>
      </c>
      <c r="E22" s="2"/>
      <c r="F22" s="2" t="s">
        <v>99</v>
      </c>
      <c r="G22" s="2" t="s">
        <v>104</v>
      </c>
      <c r="H22" s="2" t="s">
        <v>5</v>
      </c>
      <c r="I22" s="2" t="s">
        <v>102</v>
      </c>
      <c r="J22" s="2" t="s">
        <v>26</v>
      </c>
      <c r="K22" s="2">
        <v>-13.82</v>
      </c>
      <c r="L22" s="2">
        <v>136.63</v>
      </c>
      <c r="M22" s="2" t="s">
        <v>97</v>
      </c>
      <c r="N22" s="2" t="s">
        <v>94</v>
      </c>
      <c r="O22" s="23">
        <v>1935</v>
      </c>
      <c r="Q22" s="9" t="s">
        <v>426</v>
      </c>
      <c r="R22" s="9" t="s">
        <v>417</v>
      </c>
      <c r="S22" s="14">
        <v>11</v>
      </c>
    </row>
    <row r="23" spans="1:19">
      <c r="A23" s="2" t="s">
        <v>29</v>
      </c>
      <c r="B23" s="2" t="s">
        <v>30</v>
      </c>
      <c r="C23" s="2" t="s">
        <v>2</v>
      </c>
      <c r="D23" s="2" t="s">
        <v>25</v>
      </c>
      <c r="E23" s="2"/>
      <c r="F23" s="2" t="s">
        <v>99</v>
      </c>
      <c r="G23" s="2" t="s">
        <v>104</v>
      </c>
      <c r="H23" s="2" t="s">
        <v>5</v>
      </c>
      <c r="I23" s="2" t="s">
        <v>102</v>
      </c>
      <c r="J23" s="2" t="s">
        <v>26</v>
      </c>
      <c r="K23" s="2">
        <v>-13.82</v>
      </c>
      <c r="L23" s="2">
        <v>136.63</v>
      </c>
      <c r="M23" s="2" t="s">
        <v>97</v>
      </c>
      <c r="N23" s="2" t="s">
        <v>94</v>
      </c>
      <c r="O23" s="23">
        <v>1942</v>
      </c>
      <c r="Q23" s="9" t="s">
        <v>427</v>
      </c>
      <c r="R23" s="9" t="s">
        <v>417</v>
      </c>
      <c r="S23" s="14">
        <v>8.6</v>
      </c>
    </row>
    <row r="24" spans="1:19">
      <c r="A24" s="2" t="s">
        <v>31</v>
      </c>
      <c r="B24" s="2" t="s">
        <v>32</v>
      </c>
      <c r="C24" s="2" t="s">
        <v>2</v>
      </c>
      <c r="D24" s="2" t="s">
        <v>25</v>
      </c>
      <c r="E24" s="2"/>
      <c r="F24" s="2"/>
      <c r="G24" s="2" t="s">
        <v>104</v>
      </c>
      <c r="H24" s="2" t="s">
        <v>5</v>
      </c>
      <c r="I24" s="2" t="s">
        <v>102</v>
      </c>
      <c r="J24" s="2" t="s">
        <v>33</v>
      </c>
      <c r="K24" s="2">
        <v>-13.32</v>
      </c>
      <c r="L24" s="2">
        <v>136.05000000000001</v>
      </c>
      <c r="M24" s="2" t="s">
        <v>97</v>
      </c>
      <c r="N24" s="2" t="s">
        <v>94</v>
      </c>
      <c r="O24" s="23">
        <v>1942</v>
      </c>
      <c r="Q24" s="9" t="s">
        <v>428</v>
      </c>
      <c r="R24" s="9" t="s">
        <v>417</v>
      </c>
      <c r="S24" s="14">
        <v>12.5</v>
      </c>
    </row>
    <row r="25" spans="1:19" customFormat="1">
      <c r="A25" s="2" t="s">
        <v>278</v>
      </c>
      <c r="B25" s="2" t="s">
        <v>279</v>
      </c>
      <c r="C25" t="s">
        <v>2</v>
      </c>
      <c r="D25" s="2" t="s">
        <v>25</v>
      </c>
      <c r="E25" s="8"/>
      <c r="F25" s="8"/>
      <c r="G25" s="2" t="s">
        <v>104</v>
      </c>
      <c r="H25" s="2" t="s">
        <v>5</v>
      </c>
      <c r="I25" s="2" t="s">
        <v>102</v>
      </c>
      <c r="J25" s="6" t="s">
        <v>280</v>
      </c>
      <c r="K25" s="2">
        <v>-11.28</v>
      </c>
      <c r="L25" s="2">
        <v>136.12</v>
      </c>
      <c r="M25" s="2" t="s">
        <v>97</v>
      </c>
      <c r="N25" s="2" t="s">
        <v>94</v>
      </c>
      <c r="O25" s="23">
        <v>1942</v>
      </c>
      <c r="P25" s="8" t="s">
        <v>332</v>
      </c>
      <c r="Q25" s="9"/>
      <c r="R25" s="9"/>
      <c r="S25" s="14">
        <v>4</v>
      </c>
    </row>
    <row r="26" spans="1:19" customFormat="1" ht="17">
      <c r="A26" s="2" t="s">
        <v>281</v>
      </c>
      <c r="B26" s="2" t="s">
        <v>282</v>
      </c>
      <c r="C26" t="s">
        <v>2</v>
      </c>
      <c r="D26" s="2" t="s">
        <v>25</v>
      </c>
      <c r="E26" s="8"/>
      <c r="F26" s="8"/>
      <c r="G26" s="2" t="s">
        <v>104</v>
      </c>
      <c r="H26" s="2" t="s">
        <v>5</v>
      </c>
      <c r="I26" s="2" t="s">
        <v>102</v>
      </c>
      <c r="J26" s="3" t="s">
        <v>280</v>
      </c>
      <c r="K26" s="21">
        <v>-11.28</v>
      </c>
      <c r="L26" s="21">
        <v>136.12</v>
      </c>
      <c r="M26" s="2" t="s">
        <v>97</v>
      </c>
      <c r="N26" s="2" t="s">
        <v>94</v>
      </c>
      <c r="O26" s="23">
        <v>1942</v>
      </c>
      <c r="P26" s="8" t="s">
        <v>332</v>
      </c>
      <c r="Q26" s="9"/>
      <c r="R26" s="9"/>
      <c r="S26" s="14">
        <v>24.2</v>
      </c>
    </row>
    <row r="27" spans="1:19">
      <c r="A27" s="2" t="s">
        <v>34</v>
      </c>
      <c r="B27" s="2" t="s">
        <v>35</v>
      </c>
      <c r="C27" s="2" t="s">
        <v>2</v>
      </c>
      <c r="D27" s="2" t="s">
        <v>25</v>
      </c>
      <c r="E27" s="2"/>
      <c r="F27" s="2"/>
      <c r="G27" s="2" t="s">
        <v>104</v>
      </c>
      <c r="H27" s="2" t="s">
        <v>5</v>
      </c>
      <c r="I27" s="2" t="s">
        <v>102</v>
      </c>
      <c r="J27" s="4" t="s">
        <v>36</v>
      </c>
      <c r="K27" s="2">
        <v>-11.62</v>
      </c>
      <c r="L27" s="2">
        <v>136.28</v>
      </c>
      <c r="M27" s="2" t="s">
        <v>97</v>
      </c>
      <c r="N27" s="2" t="s">
        <v>94</v>
      </c>
      <c r="O27" s="23">
        <v>1942</v>
      </c>
      <c r="Q27" s="9" t="s">
        <v>429</v>
      </c>
      <c r="R27" s="9" t="s">
        <v>417</v>
      </c>
      <c r="S27" s="14">
        <v>11.5</v>
      </c>
    </row>
    <row r="28" spans="1:19" ht="17">
      <c r="A28" s="2" t="s">
        <v>37</v>
      </c>
      <c r="B28" s="2" t="s">
        <v>38</v>
      </c>
      <c r="C28" s="2" t="s">
        <v>2</v>
      </c>
      <c r="D28" s="2" t="s">
        <v>25</v>
      </c>
      <c r="E28" s="2"/>
      <c r="F28" s="2"/>
      <c r="G28" s="2" t="s">
        <v>105</v>
      </c>
      <c r="H28" s="2" t="s">
        <v>5</v>
      </c>
      <c r="I28" s="2" t="s">
        <v>102</v>
      </c>
      <c r="J28" s="3" t="s">
        <v>259</v>
      </c>
      <c r="K28" s="2">
        <v>-13.4332999999999</v>
      </c>
      <c r="L28" s="2">
        <v>132.416699999999</v>
      </c>
      <c r="M28" s="2" t="s">
        <v>97</v>
      </c>
      <c r="N28" s="2" t="s">
        <v>94</v>
      </c>
      <c r="O28" s="23">
        <v>1972</v>
      </c>
      <c r="Q28" s="9" t="s">
        <v>430</v>
      </c>
      <c r="R28" s="9" t="s">
        <v>417</v>
      </c>
      <c r="S28" s="14">
        <v>11</v>
      </c>
    </row>
    <row r="29" spans="1:19">
      <c r="A29" s="2" t="s">
        <v>39</v>
      </c>
      <c r="B29" s="2" t="s">
        <v>40</v>
      </c>
      <c r="C29" s="2" t="s">
        <v>2</v>
      </c>
      <c r="D29" s="2" t="s">
        <v>25</v>
      </c>
      <c r="E29" s="2"/>
      <c r="F29" s="2" t="s">
        <v>98</v>
      </c>
      <c r="G29" s="2" t="s">
        <v>104</v>
      </c>
      <c r="H29" s="2" t="s">
        <v>5</v>
      </c>
      <c r="I29" s="2" t="s">
        <v>102</v>
      </c>
      <c r="J29" s="4" t="s">
        <v>41</v>
      </c>
      <c r="K29" s="2">
        <v>-15.7</v>
      </c>
      <c r="L29" s="2">
        <v>136.97999999999999</v>
      </c>
      <c r="M29" s="2" t="s">
        <v>97</v>
      </c>
      <c r="N29" s="2" t="s">
        <v>94</v>
      </c>
      <c r="O29" s="23">
        <v>1942</v>
      </c>
      <c r="Q29" s="9" t="s">
        <v>431</v>
      </c>
      <c r="R29" s="9" t="s">
        <v>417</v>
      </c>
      <c r="S29" s="14">
        <v>15.3</v>
      </c>
    </row>
    <row r="30" spans="1:19">
      <c r="A30" s="2" t="s">
        <v>42</v>
      </c>
      <c r="B30" s="2" t="s">
        <v>43</v>
      </c>
      <c r="C30" s="2" t="s">
        <v>2</v>
      </c>
      <c r="D30" s="2" t="s">
        <v>25</v>
      </c>
      <c r="E30" s="2"/>
      <c r="F30" s="2" t="s">
        <v>98</v>
      </c>
      <c r="G30" s="2" t="s">
        <v>104</v>
      </c>
      <c r="H30" s="2" t="s">
        <v>5</v>
      </c>
      <c r="I30" s="2" t="s">
        <v>102</v>
      </c>
      <c r="J30" s="4" t="s">
        <v>41</v>
      </c>
      <c r="K30" s="2">
        <v>-15.7</v>
      </c>
      <c r="L30" s="2">
        <v>136.97999999999999</v>
      </c>
      <c r="M30" s="2" t="s">
        <v>97</v>
      </c>
      <c r="N30" s="2" t="s">
        <v>94</v>
      </c>
      <c r="O30" s="23">
        <v>1942</v>
      </c>
      <c r="Q30" s="9" t="s">
        <v>432</v>
      </c>
      <c r="R30" s="9" t="s">
        <v>417</v>
      </c>
      <c r="S30" s="14">
        <v>29.3</v>
      </c>
    </row>
    <row r="31" spans="1:19">
      <c r="A31" s="2" t="s">
        <v>44</v>
      </c>
      <c r="B31" s="2" t="s">
        <v>45</v>
      </c>
      <c r="C31" s="2" t="s">
        <v>2</v>
      </c>
      <c r="D31" s="2" t="s">
        <v>25</v>
      </c>
      <c r="E31" s="2"/>
      <c r="F31" s="2"/>
      <c r="G31" s="2" t="s">
        <v>105</v>
      </c>
      <c r="H31" s="2" t="s">
        <v>5</v>
      </c>
      <c r="I31" s="2" t="s">
        <v>102</v>
      </c>
      <c r="J31" s="2" t="s">
        <v>120</v>
      </c>
      <c r="K31" s="2">
        <v>-14.716699999999999</v>
      </c>
      <c r="L31" s="2">
        <v>134.7833</v>
      </c>
      <c r="M31" s="2" t="s">
        <v>97</v>
      </c>
      <c r="N31" s="2" t="s">
        <v>94</v>
      </c>
      <c r="O31" s="23">
        <v>1977</v>
      </c>
      <c r="Q31" s="9" t="s">
        <v>433</v>
      </c>
      <c r="R31" s="9" t="s">
        <v>417</v>
      </c>
      <c r="S31" s="14">
        <v>8.8000000000000007</v>
      </c>
    </row>
    <row r="32" spans="1:19" ht="17">
      <c r="A32" s="2" t="s">
        <v>46</v>
      </c>
      <c r="B32" s="2" t="s">
        <v>47</v>
      </c>
      <c r="C32" s="2" t="s">
        <v>2</v>
      </c>
      <c r="D32" s="2" t="s">
        <v>25</v>
      </c>
      <c r="E32" s="2"/>
      <c r="F32" s="2" t="s">
        <v>98</v>
      </c>
      <c r="G32" s="2" t="s">
        <v>105</v>
      </c>
      <c r="H32" s="2" t="s">
        <v>5</v>
      </c>
      <c r="I32" s="2" t="s">
        <v>102</v>
      </c>
      <c r="J32" s="3" t="s">
        <v>119</v>
      </c>
      <c r="K32" s="2">
        <v>-15.566700000000001</v>
      </c>
      <c r="L32" s="2">
        <v>136.83330000000001</v>
      </c>
      <c r="M32" s="2" t="s">
        <v>97</v>
      </c>
      <c r="N32" s="2" t="s">
        <v>94</v>
      </c>
      <c r="O32" s="23">
        <v>1967</v>
      </c>
      <c r="Q32" s="9" t="s">
        <v>434</v>
      </c>
      <c r="R32" s="9" t="s">
        <v>417</v>
      </c>
      <c r="S32" s="14">
        <v>5.2</v>
      </c>
    </row>
    <row r="33" spans="1:19" ht="17">
      <c r="A33" s="2" t="s">
        <v>48</v>
      </c>
      <c r="B33" s="2" t="s">
        <v>49</v>
      </c>
      <c r="C33" s="2" t="s">
        <v>2</v>
      </c>
      <c r="D33" s="2" t="s">
        <v>25</v>
      </c>
      <c r="E33" s="2"/>
      <c r="F33" s="2" t="s">
        <v>98</v>
      </c>
      <c r="G33" s="2" t="s">
        <v>105</v>
      </c>
      <c r="H33" s="2" t="s">
        <v>5</v>
      </c>
      <c r="I33" s="2" t="s">
        <v>102</v>
      </c>
      <c r="J33" s="3" t="s">
        <v>119</v>
      </c>
      <c r="K33" s="2">
        <v>-15.566700000000001</v>
      </c>
      <c r="L33" s="2">
        <v>136.83330000000001</v>
      </c>
      <c r="M33" s="2" t="s">
        <v>97</v>
      </c>
      <c r="N33" s="2" t="s">
        <v>94</v>
      </c>
      <c r="O33" s="23">
        <v>1967</v>
      </c>
      <c r="Q33" s="9" t="s">
        <v>435</v>
      </c>
      <c r="R33" s="9" t="s">
        <v>417</v>
      </c>
      <c r="S33" s="14">
        <v>7.4</v>
      </c>
    </row>
    <row r="34" spans="1:19" ht="17">
      <c r="A34" s="2" t="s">
        <v>50</v>
      </c>
      <c r="B34" s="2" t="s">
        <v>51</v>
      </c>
      <c r="C34" s="2" t="s">
        <v>2</v>
      </c>
      <c r="D34" s="2" t="s">
        <v>25</v>
      </c>
      <c r="E34" s="2"/>
      <c r="F34" s="2"/>
      <c r="G34" s="2" t="s">
        <v>105</v>
      </c>
      <c r="H34" s="2" t="s">
        <v>5</v>
      </c>
      <c r="I34" s="2" t="s">
        <v>102</v>
      </c>
      <c r="J34" s="3" t="s">
        <v>118</v>
      </c>
      <c r="K34" s="2">
        <v>-13.066700000000001</v>
      </c>
      <c r="L34" s="2">
        <v>132.44999999999899</v>
      </c>
      <c r="M34" s="2" t="s">
        <v>97</v>
      </c>
      <c r="N34" s="2" t="s">
        <v>94</v>
      </c>
      <c r="O34" s="23">
        <v>1975</v>
      </c>
      <c r="Q34" s="9" t="s">
        <v>436</v>
      </c>
      <c r="R34" s="9" t="s">
        <v>417</v>
      </c>
      <c r="S34" s="14">
        <v>10.1</v>
      </c>
    </row>
    <row r="35" spans="1:19" ht="17">
      <c r="A35" s="2" t="s">
        <v>52</v>
      </c>
      <c r="B35" s="2" t="s">
        <v>53</v>
      </c>
      <c r="C35" s="2" t="s">
        <v>2</v>
      </c>
      <c r="D35" s="2" t="s">
        <v>25</v>
      </c>
      <c r="E35" s="2"/>
      <c r="F35" s="2"/>
      <c r="G35" s="2" t="s">
        <v>105</v>
      </c>
      <c r="H35" s="2" t="s">
        <v>5</v>
      </c>
      <c r="I35" s="2" t="s">
        <v>102</v>
      </c>
      <c r="J35" s="3" t="s">
        <v>117</v>
      </c>
      <c r="K35" s="2">
        <v>-12.3833</v>
      </c>
      <c r="L35" s="2">
        <v>132.94999999999899</v>
      </c>
      <c r="M35" s="2" t="s">
        <v>97</v>
      </c>
      <c r="N35" s="2" t="s">
        <v>94</v>
      </c>
      <c r="O35" s="23">
        <v>1973</v>
      </c>
      <c r="Q35" s="9" t="s">
        <v>437</v>
      </c>
      <c r="R35" s="9" t="s">
        <v>417</v>
      </c>
      <c r="S35" s="14">
        <v>2.7</v>
      </c>
    </row>
    <row r="36" spans="1:19">
      <c r="A36" s="2" t="s">
        <v>54</v>
      </c>
      <c r="B36" s="2" t="s">
        <v>55</v>
      </c>
      <c r="C36" s="2" t="s">
        <v>2</v>
      </c>
      <c r="D36" s="5" t="s">
        <v>56</v>
      </c>
      <c r="E36" s="2" t="s">
        <v>57</v>
      </c>
      <c r="F36" s="2"/>
      <c r="G36" s="2" t="s">
        <v>105</v>
      </c>
      <c r="H36" s="2" t="s">
        <v>5</v>
      </c>
      <c r="I36" s="2" t="s">
        <v>102</v>
      </c>
      <c r="J36" s="2" t="s">
        <v>116</v>
      </c>
      <c r="K36" s="2">
        <v>-14.6832999999999</v>
      </c>
      <c r="L36" s="2">
        <v>130.916699999999</v>
      </c>
      <c r="M36" s="2" t="s">
        <v>97</v>
      </c>
      <c r="N36" s="2" t="s">
        <v>94</v>
      </c>
      <c r="O36" s="23">
        <v>1976</v>
      </c>
      <c r="Q36" s="9" t="s">
        <v>438</v>
      </c>
      <c r="R36" s="9" t="s">
        <v>417</v>
      </c>
      <c r="S36" s="14">
        <v>6.8</v>
      </c>
    </row>
    <row r="37" spans="1:19">
      <c r="A37" s="2" t="s">
        <v>58</v>
      </c>
      <c r="B37" s="2" t="s">
        <v>59</v>
      </c>
      <c r="C37" s="2" t="s">
        <v>2</v>
      </c>
      <c r="D37" s="5" t="s">
        <v>56</v>
      </c>
      <c r="E37" s="2" t="s">
        <v>57</v>
      </c>
      <c r="F37" s="2"/>
      <c r="G37" s="2" t="s">
        <v>105</v>
      </c>
      <c r="H37" s="2" t="s">
        <v>5</v>
      </c>
      <c r="I37" s="2" t="s">
        <v>102</v>
      </c>
      <c r="J37" s="2" t="s">
        <v>116</v>
      </c>
      <c r="K37" s="2">
        <v>-14.6832999999999</v>
      </c>
      <c r="L37" s="2">
        <v>130.916699999999</v>
      </c>
      <c r="M37" s="2" t="s">
        <v>97</v>
      </c>
      <c r="N37" s="2" t="s">
        <v>94</v>
      </c>
      <c r="O37" s="23">
        <v>1976</v>
      </c>
      <c r="Q37" s="9" t="s">
        <v>439</v>
      </c>
      <c r="R37" s="9" t="s">
        <v>417</v>
      </c>
      <c r="S37" s="14">
        <v>11.6</v>
      </c>
    </row>
    <row r="38" spans="1:19">
      <c r="A38" s="2" t="s">
        <v>60</v>
      </c>
      <c r="B38" s="2" t="s">
        <v>61</v>
      </c>
      <c r="C38" s="2" t="s">
        <v>2</v>
      </c>
      <c r="D38" s="5" t="s">
        <v>56</v>
      </c>
      <c r="E38" s="2" t="s">
        <v>57</v>
      </c>
      <c r="F38" s="2"/>
      <c r="G38" s="2" t="s">
        <v>105</v>
      </c>
      <c r="H38" s="2" t="s">
        <v>5</v>
      </c>
      <c r="I38" s="2" t="s">
        <v>102</v>
      </c>
      <c r="J38" s="2" t="s">
        <v>115</v>
      </c>
      <c r="K38" s="2">
        <v>-15.1999999999999</v>
      </c>
      <c r="L38" s="2">
        <v>130.19999999999899</v>
      </c>
      <c r="M38" s="2" t="s">
        <v>97</v>
      </c>
      <c r="N38" s="2" t="s">
        <v>94</v>
      </c>
      <c r="O38" s="23">
        <v>1977</v>
      </c>
      <c r="Q38" s="9" t="s">
        <v>440</v>
      </c>
      <c r="R38" s="9" t="s">
        <v>417</v>
      </c>
      <c r="S38" s="14">
        <v>7.5</v>
      </c>
    </row>
    <row r="39" spans="1:19">
      <c r="A39" s="2" t="s">
        <v>62</v>
      </c>
      <c r="B39" s="2" t="s">
        <v>63</v>
      </c>
      <c r="C39" s="2" t="s">
        <v>2</v>
      </c>
      <c r="D39" s="5" t="s">
        <v>56</v>
      </c>
      <c r="E39" s="2" t="s">
        <v>56</v>
      </c>
      <c r="F39" s="2"/>
      <c r="G39" s="2" t="s">
        <v>103</v>
      </c>
      <c r="H39" s="2" t="s">
        <v>5</v>
      </c>
      <c r="I39" s="2" t="s">
        <v>102</v>
      </c>
      <c r="J39" s="6" t="s">
        <v>114</v>
      </c>
      <c r="K39" s="2" t="s">
        <v>136</v>
      </c>
      <c r="L39" s="2" t="s">
        <v>137</v>
      </c>
      <c r="M39" s="2" t="s">
        <v>96</v>
      </c>
      <c r="N39" s="2" t="s">
        <v>94</v>
      </c>
      <c r="O39" s="23">
        <v>1955</v>
      </c>
      <c r="Q39" s="9" t="s">
        <v>441</v>
      </c>
      <c r="R39" s="9" t="s">
        <v>417</v>
      </c>
      <c r="S39" s="14">
        <v>5.5</v>
      </c>
    </row>
    <row r="40" spans="1:19" customFormat="1">
      <c r="A40" s="2" t="s">
        <v>283</v>
      </c>
      <c r="B40" s="2" t="s">
        <v>284</v>
      </c>
      <c r="C40" t="s">
        <v>2</v>
      </c>
      <c r="D40" s="5" t="s">
        <v>56</v>
      </c>
      <c r="E40" s="2" t="s">
        <v>56</v>
      </c>
      <c r="F40" s="8"/>
      <c r="G40" s="8" t="s">
        <v>103</v>
      </c>
      <c r="H40" s="2" t="s">
        <v>5</v>
      </c>
      <c r="I40" s="2" t="s">
        <v>102</v>
      </c>
      <c r="J40" s="6" t="s">
        <v>114</v>
      </c>
      <c r="K40" s="2" t="s">
        <v>136</v>
      </c>
      <c r="L40" s="2" t="s">
        <v>137</v>
      </c>
      <c r="M40" s="2" t="s">
        <v>96</v>
      </c>
      <c r="N40" s="2" t="s">
        <v>94</v>
      </c>
      <c r="O40" s="23">
        <v>1954</v>
      </c>
      <c r="P40" s="8" t="s">
        <v>332</v>
      </c>
      <c r="Q40" s="9"/>
      <c r="R40" s="9"/>
      <c r="S40" s="14">
        <v>8.4</v>
      </c>
    </row>
    <row r="41" spans="1:19">
      <c r="A41" s="2" t="s">
        <v>64</v>
      </c>
      <c r="B41" s="2" t="s">
        <v>65</v>
      </c>
      <c r="C41" s="2" t="s">
        <v>2</v>
      </c>
      <c r="D41" s="5" t="s">
        <v>56</v>
      </c>
      <c r="E41" s="2" t="s">
        <v>56</v>
      </c>
      <c r="F41" s="2"/>
      <c r="G41" s="2" t="s">
        <v>103</v>
      </c>
      <c r="H41" s="2" t="s">
        <v>5</v>
      </c>
      <c r="I41" s="2" t="s">
        <v>102</v>
      </c>
      <c r="J41" s="7" t="s">
        <v>113</v>
      </c>
      <c r="K41" s="2" t="s">
        <v>128</v>
      </c>
      <c r="L41" s="2" t="s">
        <v>129</v>
      </c>
      <c r="M41" s="2" t="s">
        <v>96</v>
      </c>
      <c r="N41" s="2" t="s">
        <v>94</v>
      </c>
      <c r="O41" s="23">
        <v>1977</v>
      </c>
      <c r="Q41" s="9" t="s">
        <v>442</v>
      </c>
      <c r="R41" s="9" t="s">
        <v>417</v>
      </c>
      <c r="S41" s="14">
        <v>12.1</v>
      </c>
    </row>
    <row r="42" spans="1:19">
      <c r="A42" s="2" t="s">
        <v>66</v>
      </c>
      <c r="B42" s="2" t="s">
        <v>67</v>
      </c>
      <c r="C42" s="2" t="s">
        <v>2</v>
      </c>
      <c r="D42" s="5" t="s">
        <v>56</v>
      </c>
      <c r="E42" s="2" t="s">
        <v>56</v>
      </c>
      <c r="F42" s="2"/>
      <c r="G42" s="2" t="s">
        <v>103</v>
      </c>
      <c r="H42" s="2" t="s">
        <v>5</v>
      </c>
      <c r="I42" s="2" t="s">
        <v>102</v>
      </c>
      <c r="J42" s="4" t="s">
        <v>109</v>
      </c>
      <c r="K42" s="2" t="s">
        <v>324</v>
      </c>
      <c r="L42" s="2" t="s">
        <v>325</v>
      </c>
      <c r="M42" s="2" t="s">
        <v>96</v>
      </c>
      <c r="N42" s="2" t="s">
        <v>94</v>
      </c>
      <c r="O42" s="23">
        <v>1961</v>
      </c>
      <c r="Q42" s="9" t="s">
        <v>443</v>
      </c>
      <c r="R42" s="9" t="s">
        <v>417</v>
      </c>
      <c r="S42" s="14">
        <v>7</v>
      </c>
    </row>
    <row r="43" spans="1:19">
      <c r="A43" s="2" t="s">
        <v>68</v>
      </c>
      <c r="B43" s="2" t="s">
        <v>69</v>
      </c>
      <c r="C43" s="2" t="s">
        <v>2</v>
      </c>
      <c r="D43" s="2" t="s">
        <v>56</v>
      </c>
      <c r="E43" s="2" t="s">
        <v>56</v>
      </c>
      <c r="F43" s="2"/>
      <c r="G43" s="2" t="s">
        <v>105</v>
      </c>
      <c r="H43" s="2" t="s">
        <v>5</v>
      </c>
      <c r="I43" s="2" t="s">
        <v>102</v>
      </c>
      <c r="J43" s="7" t="s">
        <v>112</v>
      </c>
      <c r="K43" s="2">
        <v>-17.25</v>
      </c>
      <c r="L43" s="2">
        <v>124.7333</v>
      </c>
      <c r="M43" s="2" t="s">
        <v>96</v>
      </c>
      <c r="N43" s="2" t="s">
        <v>94</v>
      </c>
      <c r="O43" s="23">
        <v>1970</v>
      </c>
      <c r="Q43" s="9" t="s">
        <v>444</v>
      </c>
      <c r="R43" s="9" t="s">
        <v>417</v>
      </c>
      <c r="S43" s="14">
        <v>4.0999999999999996</v>
      </c>
    </row>
    <row r="44" spans="1:19" customFormat="1">
      <c r="A44" s="2" t="s">
        <v>285</v>
      </c>
      <c r="B44" s="2" t="s">
        <v>286</v>
      </c>
      <c r="C44" s="2" t="s">
        <v>2</v>
      </c>
      <c r="D44" s="2" t="s">
        <v>56</v>
      </c>
      <c r="E44" t="s">
        <v>56</v>
      </c>
      <c r="F44" s="8"/>
      <c r="G44" s="8" t="s">
        <v>103</v>
      </c>
      <c r="H44" s="2" t="s">
        <v>5</v>
      </c>
      <c r="I44" s="2" t="s">
        <v>102</v>
      </c>
      <c r="J44" s="4" t="s">
        <v>111</v>
      </c>
      <c r="K44" s="2" t="s">
        <v>314</v>
      </c>
      <c r="L44" s="2" t="s">
        <v>315</v>
      </c>
      <c r="M44" s="2" t="s">
        <v>96</v>
      </c>
      <c r="N44" s="2" t="s">
        <v>94</v>
      </c>
      <c r="O44" s="23">
        <v>1975</v>
      </c>
      <c r="P44" s="8" t="s">
        <v>332</v>
      </c>
      <c r="Q44" s="9"/>
      <c r="R44" s="9"/>
      <c r="S44" s="14">
        <v>4.5999999999999996</v>
      </c>
    </row>
    <row r="45" spans="1:19">
      <c r="A45" s="2" t="s">
        <v>70</v>
      </c>
      <c r="B45" s="2" t="s">
        <v>71</v>
      </c>
      <c r="C45" s="2" t="s">
        <v>2</v>
      </c>
      <c r="D45" s="2" t="s">
        <v>56</v>
      </c>
      <c r="E45" s="2" t="s">
        <v>56</v>
      </c>
      <c r="F45" s="2"/>
      <c r="G45" s="2" t="s">
        <v>103</v>
      </c>
      <c r="H45" s="2" t="s">
        <v>5</v>
      </c>
      <c r="I45" s="2" t="s">
        <v>102</v>
      </c>
      <c r="J45" s="7" t="s">
        <v>111</v>
      </c>
      <c r="K45" s="2" t="s">
        <v>322</v>
      </c>
      <c r="L45" s="2" t="s">
        <v>323</v>
      </c>
      <c r="M45" s="2" t="s">
        <v>96</v>
      </c>
      <c r="N45" s="2" t="s">
        <v>94</v>
      </c>
      <c r="O45" s="23">
        <v>1975</v>
      </c>
      <c r="Q45" s="9" t="s">
        <v>445</v>
      </c>
      <c r="R45" s="9" t="s">
        <v>417</v>
      </c>
      <c r="S45" s="14">
        <v>7.6</v>
      </c>
    </row>
    <row r="46" spans="1:19">
      <c r="A46" s="2" t="s">
        <v>72</v>
      </c>
      <c r="B46" s="2" t="s">
        <v>73</v>
      </c>
      <c r="C46" s="2" t="s">
        <v>2</v>
      </c>
      <c r="D46" s="2" t="s">
        <v>56</v>
      </c>
      <c r="E46" s="2" t="s">
        <v>56</v>
      </c>
      <c r="F46" s="2"/>
      <c r="G46" s="2" t="s">
        <v>105</v>
      </c>
      <c r="H46" s="2" t="s">
        <v>5</v>
      </c>
      <c r="I46" s="2" t="s">
        <v>102</v>
      </c>
      <c r="J46" s="4" t="s">
        <v>110</v>
      </c>
      <c r="K46" s="2">
        <v>-16.05</v>
      </c>
      <c r="L46" s="2">
        <v>127.9833</v>
      </c>
      <c r="M46" s="2" t="s">
        <v>96</v>
      </c>
      <c r="N46" s="2" t="s">
        <v>94</v>
      </c>
      <c r="O46" s="23">
        <v>1977</v>
      </c>
      <c r="Q46" s="9" t="s">
        <v>446</v>
      </c>
      <c r="R46" s="9" t="s">
        <v>417</v>
      </c>
      <c r="S46" s="14">
        <v>8.9</v>
      </c>
    </row>
    <row r="47" spans="1:19" customFormat="1">
      <c r="A47" s="2" t="s">
        <v>287</v>
      </c>
      <c r="B47" s="2" t="s">
        <v>288</v>
      </c>
      <c r="C47" s="2" t="s">
        <v>2</v>
      </c>
      <c r="D47" s="2" t="s">
        <v>56</v>
      </c>
      <c r="E47" s="2" t="s">
        <v>56</v>
      </c>
      <c r="F47" s="8"/>
      <c r="G47" s="8" t="s">
        <v>103</v>
      </c>
      <c r="H47" s="2" t="s">
        <v>5</v>
      </c>
      <c r="I47" s="2" t="s">
        <v>102</v>
      </c>
      <c r="J47" s="7" t="s">
        <v>330</v>
      </c>
      <c r="K47" s="2" t="s">
        <v>310</v>
      </c>
      <c r="L47" s="2" t="s">
        <v>311</v>
      </c>
      <c r="M47" s="2" t="s">
        <v>96</v>
      </c>
      <c r="N47" s="2" t="s">
        <v>94</v>
      </c>
      <c r="O47" s="23">
        <v>1936</v>
      </c>
      <c r="P47" s="8" t="s">
        <v>332</v>
      </c>
      <c r="Q47" s="9"/>
      <c r="R47" s="9"/>
      <c r="S47" s="14">
        <v>10.6</v>
      </c>
    </row>
    <row r="48" spans="1:19">
      <c r="A48" s="2" t="s">
        <v>74</v>
      </c>
      <c r="B48" s="2" t="s">
        <v>75</v>
      </c>
      <c r="C48" s="2" t="s">
        <v>2</v>
      </c>
      <c r="D48" s="2" t="s">
        <v>56</v>
      </c>
      <c r="E48" s="2" t="s">
        <v>56</v>
      </c>
      <c r="F48" s="2"/>
      <c r="G48" s="2" t="s">
        <v>103</v>
      </c>
      <c r="H48" s="2" t="s">
        <v>5</v>
      </c>
      <c r="I48" s="2" t="s">
        <v>102</v>
      </c>
      <c r="J48" s="4" t="s">
        <v>340</v>
      </c>
      <c r="K48" s="2" t="s">
        <v>134</v>
      </c>
      <c r="L48" s="2" t="s">
        <v>135</v>
      </c>
      <c r="M48" s="2" t="s">
        <v>96</v>
      </c>
      <c r="N48" s="2" t="s">
        <v>94</v>
      </c>
      <c r="O48" s="23">
        <v>1968</v>
      </c>
      <c r="Q48" s="9" t="s">
        <v>447</v>
      </c>
      <c r="R48" s="9" t="s">
        <v>417</v>
      </c>
      <c r="S48" s="14">
        <v>2.2999999999999998</v>
      </c>
    </row>
    <row r="49" spans="1:19" customFormat="1">
      <c r="A49" s="2" t="s">
        <v>289</v>
      </c>
      <c r="B49" s="2" t="s">
        <v>339</v>
      </c>
      <c r="C49" s="2" t="s">
        <v>2</v>
      </c>
      <c r="D49" s="2" t="s">
        <v>25</v>
      </c>
      <c r="E49" s="2"/>
      <c r="F49" s="8"/>
      <c r="G49" s="8" t="s">
        <v>103</v>
      </c>
      <c r="H49" s="2" t="s">
        <v>5</v>
      </c>
      <c r="I49" s="2" t="s">
        <v>102</v>
      </c>
      <c r="J49" s="7" t="s">
        <v>326</v>
      </c>
      <c r="K49" s="2" t="s">
        <v>316</v>
      </c>
      <c r="L49" s="2" t="s">
        <v>317</v>
      </c>
      <c r="M49" s="2" t="s">
        <v>97</v>
      </c>
      <c r="N49" s="2" t="s">
        <v>94</v>
      </c>
      <c r="O49" s="23">
        <v>1903</v>
      </c>
      <c r="P49" s="8" t="s">
        <v>332</v>
      </c>
      <c r="Q49" s="9"/>
      <c r="R49" s="9"/>
      <c r="S49" s="14">
        <v>8.3000000000000007</v>
      </c>
    </row>
    <row r="50" spans="1:19" customFormat="1">
      <c r="A50" s="2" t="s">
        <v>290</v>
      </c>
      <c r="B50" s="2" t="s">
        <v>291</v>
      </c>
      <c r="C50" s="2" t="s">
        <v>2</v>
      </c>
      <c r="D50" s="2" t="s">
        <v>56</v>
      </c>
      <c r="E50" s="2" t="s">
        <v>56</v>
      </c>
      <c r="F50" s="8"/>
      <c r="G50" s="8" t="s">
        <v>103</v>
      </c>
      <c r="H50" s="2" t="s">
        <v>5</v>
      </c>
      <c r="I50" s="2" t="s">
        <v>102</v>
      </c>
      <c r="J50" s="4" t="s">
        <v>329</v>
      </c>
      <c r="K50" s="2" t="s">
        <v>318</v>
      </c>
      <c r="L50" s="2" t="s">
        <v>319</v>
      </c>
      <c r="M50" s="2" t="s">
        <v>96</v>
      </c>
      <c r="N50" s="2" t="s">
        <v>94</v>
      </c>
      <c r="O50" s="23">
        <v>1965</v>
      </c>
      <c r="P50" s="8" t="s">
        <v>332</v>
      </c>
      <c r="Q50" s="9"/>
      <c r="R50" s="9"/>
      <c r="S50" s="14">
        <v>2.1</v>
      </c>
    </row>
    <row r="51" spans="1:19" customFormat="1">
      <c r="A51" s="2" t="s">
        <v>292</v>
      </c>
      <c r="B51" s="2" t="s">
        <v>293</v>
      </c>
      <c r="C51" s="2" t="s">
        <v>2</v>
      </c>
      <c r="D51" s="2" t="s">
        <v>56</v>
      </c>
      <c r="E51" s="2" t="s">
        <v>56</v>
      </c>
      <c r="F51" s="8"/>
      <c r="G51" s="8" t="s">
        <v>103</v>
      </c>
      <c r="H51" s="2" t="s">
        <v>5</v>
      </c>
      <c r="I51" s="2" t="s">
        <v>102</v>
      </c>
      <c r="J51" s="7" t="s">
        <v>328</v>
      </c>
      <c r="K51" s="2" t="s">
        <v>320</v>
      </c>
      <c r="L51" s="2" t="s">
        <v>321</v>
      </c>
      <c r="M51" s="2" t="s">
        <v>96</v>
      </c>
      <c r="N51" s="2" t="s">
        <v>94</v>
      </c>
      <c r="O51" s="23">
        <v>1965</v>
      </c>
      <c r="P51" s="8" t="s">
        <v>332</v>
      </c>
      <c r="Q51" s="9"/>
      <c r="R51" s="9"/>
      <c r="S51" s="14">
        <v>6.9</v>
      </c>
    </row>
    <row r="52" spans="1:19">
      <c r="A52" s="2" t="s">
        <v>76</v>
      </c>
      <c r="B52" s="2" t="s">
        <v>77</v>
      </c>
      <c r="C52" s="2" t="s">
        <v>2</v>
      </c>
      <c r="D52" s="2" t="s">
        <v>22</v>
      </c>
      <c r="E52" s="2"/>
      <c r="F52" s="2"/>
      <c r="G52" s="2" t="s">
        <v>103</v>
      </c>
      <c r="H52" s="2" t="s">
        <v>5</v>
      </c>
      <c r="I52" s="2" t="s">
        <v>102</v>
      </c>
      <c r="J52" s="7" t="s">
        <v>108</v>
      </c>
      <c r="K52" s="2" t="s">
        <v>130</v>
      </c>
      <c r="L52" s="2" t="s">
        <v>131</v>
      </c>
      <c r="M52" s="2" t="s">
        <v>96</v>
      </c>
      <c r="N52" s="2" t="s">
        <v>94</v>
      </c>
      <c r="O52" s="23">
        <v>1976</v>
      </c>
      <c r="Q52" s="9" t="s">
        <v>448</v>
      </c>
      <c r="R52" s="9" t="s">
        <v>417</v>
      </c>
      <c r="S52" s="14">
        <v>8.5</v>
      </c>
    </row>
    <row r="53" spans="1:19">
      <c r="A53" s="2" t="s">
        <v>78</v>
      </c>
      <c r="B53" s="2" t="s">
        <v>79</v>
      </c>
      <c r="C53" s="2" t="s">
        <v>2</v>
      </c>
      <c r="D53" s="2" t="s">
        <v>3</v>
      </c>
      <c r="E53" s="2" t="s">
        <v>11</v>
      </c>
      <c r="F53" s="2"/>
      <c r="G53" s="2" t="s">
        <v>103</v>
      </c>
      <c r="H53" s="2" t="s">
        <v>5</v>
      </c>
      <c r="I53" s="2" t="s">
        <v>102</v>
      </c>
      <c r="J53" s="4" t="s">
        <v>107</v>
      </c>
      <c r="K53" s="2" t="s">
        <v>257</v>
      </c>
      <c r="L53" s="2" t="s">
        <v>258</v>
      </c>
      <c r="M53" s="2" t="s">
        <v>96</v>
      </c>
      <c r="N53" s="2" t="s">
        <v>94</v>
      </c>
      <c r="O53" s="23">
        <v>1960</v>
      </c>
      <c r="Q53" s="9" t="s">
        <v>449</v>
      </c>
      <c r="R53" s="9" t="s">
        <v>417</v>
      </c>
      <c r="S53" s="14">
        <v>9.6</v>
      </c>
    </row>
    <row r="54" spans="1:19" customFormat="1">
      <c r="A54" s="2" t="s">
        <v>294</v>
      </c>
      <c r="B54" s="2" t="s">
        <v>295</v>
      </c>
      <c r="C54" s="2" t="s">
        <v>2</v>
      </c>
      <c r="D54" s="2" t="s">
        <v>25</v>
      </c>
      <c r="E54" s="2"/>
      <c r="F54" s="8" t="s">
        <v>98</v>
      </c>
      <c r="G54" s="8" t="s">
        <v>103</v>
      </c>
      <c r="H54" s="2" t="s">
        <v>5</v>
      </c>
      <c r="I54" s="2" t="s">
        <v>102</v>
      </c>
      <c r="J54" s="7" t="s">
        <v>341</v>
      </c>
      <c r="K54" s="22">
        <v>-17.190000000000001</v>
      </c>
      <c r="L54" s="22">
        <v>137.74</v>
      </c>
      <c r="M54" s="2" t="s">
        <v>97</v>
      </c>
      <c r="N54" s="2" t="s">
        <v>94</v>
      </c>
      <c r="O54" s="23">
        <v>1959</v>
      </c>
      <c r="P54" s="8" t="s">
        <v>332</v>
      </c>
      <c r="Q54" s="9"/>
      <c r="R54" s="9"/>
      <c r="S54" s="14">
        <v>5.7</v>
      </c>
    </row>
    <row r="55" spans="1:19" customFormat="1">
      <c r="A55" s="2" t="s">
        <v>296</v>
      </c>
      <c r="B55" s="2" t="s">
        <v>297</v>
      </c>
      <c r="C55" s="2" t="s">
        <v>2</v>
      </c>
      <c r="D55" s="2" t="s">
        <v>56</v>
      </c>
      <c r="E55" s="2" t="s">
        <v>56</v>
      </c>
      <c r="F55" s="8"/>
      <c r="G55" s="8" t="s">
        <v>103</v>
      </c>
      <c r="H55" s="2" t="s">
        <v>5</v>
      </c>
      <c r="I55" s="2" t="s">
        <v>102</v>
      </c>
      <c r="J55" s="4" t="s">
        <v>298</v>
      </c>
      <c r="K55" s="2">
        <v>-14.2</v>
      </c>
      <c r="L55" s="2">
        <v>126.6</v>
      </c>
      <c r="M55" s="2" t="s">
        <v>96</v>
      </c>
      <c r="N55" s="2" t="s">
        <v>94</v>
      </c>
      <c r="O55" s="23" t="s">
        <v>342</v>
      </c>
      <c r="P55" s="8" t="s">
        <v>332</v>
      </c>
      <c r="Q55" s="9"/>
      <c r="R55" s="9"/>
      <c r="S55" s="14">
        <v>8.1</v>
      </c>
    </row>
    <row r="56" spans="1:19" customFormat="1">
      <c r="A56" s="2" t="s">
        <v>299</v>
      </c>
      <c r="B56" s="2" t="s">
        <v>300</v>
      </c>
      <c r="C56" s="2" t="s">
        <v>2</v>
      </c>
      <c r="D56" s="2" t="s">
        <v>56</v>
      </c>
      <c r="E56" s="2" t="s">
        <v>56</v>
      </c>
      <c r="F56" s="8"/>
      <c r="G56" s="8" t="s">
        <v>103</v>
      </c>
      <c r="H56" s="2" t="s">
        <v>5</v>
      </c>
      <c r="I56" s="2" t="s">
        <v>102</v>
      </c>
      <c r="J56" s="7" t="s">
        <v>327</v>
      </c>
      <c r="K56" s="2">
        <v>-16.853988999999999</v>
      </c>
      <c r="L56" s="2">
        <v>125.150374</v>
      </c>
      <c r="M56" s="2" t="s">
        <v>96</v>
      </c>
      <c r="N56" s="2" t="s">
        <v>94</v>
      </c>
      <c r="O56" s="23">
        <v>1965</v>
      </c>
      <c r="P56" s="8" t="s">
        <v>332</v>
      </c>
      <c r="Q56" s="9"/>
      <c r="R56" s="9"/>
      <c r="S56" s="14">
        <v>10.3</v>
      </c>
    </row>
    <row r="57" spans="1:19" customFormat="1">
      <c r="A57" s="2" t="s">
        <v>301</v>
      </c>
      <c r="B57" s="2" t="s">
        <v>302</v>
      </c>
      <c r="C57" s="2" t="s">
        <v>2</v>
      </c>
      <c r="D57" s="2" t="s">
        <v>56</v>
      </c>
      <c r="E57" s="2" t="s">
        <v>56</v>
      </c>
      <c r="F57" s="8"/>
      <c r="G57" s="8" t="s">
        <v>103</v>
      </c>
      <c r="H57" s="2" t="s">
        <v>5</v>
      </c>
      <c r="I57" s="2" t="s">
        <v>102</v>
      </c>
      <c r="J57" s="7" t="s">
        <v>327</v>
      </c>
      <c r="K57" s="2">
        <v>-16.853988999999999</v>
      </c>
      <c r="L57" s="2">
        <v>125.150374</v>
      </c>
      <c r="M57" s="2" t="s">
        <v>96</v>
      </c>
      <c r="N57" s="2" t="s">
        <v>94</v>
      </c>
      <c r="O57" s="23">
        <v>1965</v>
      </c>
      <c r="P57" s="8" t="s">
        <v>332</v>
      </c>
      <c r="Q57" s="9"/>
      <c r="R57" s="9"/>
      <c r="S57" s="14">
        <v>7.4</v>
      </c>
    </row>
    <row r="58" spans="1:19">
      <c r="A58" s="2" t="s">
        <v>80</v>
      </c>
      <c r="B58" s="2" t="s">
        <v>81</v>
      </c>
      <c r="C58" s="2" t="s">
        <v>2</v>
      </c>
      <c r="D58" s="2" t="s">
        <v>25</v>
      </c>
      <c r="E58" s="2"/>
      <c r="F58" s="2" t="s">
        <v>98</v>
      </c>
      <c r="G58" s="2" t="s">
        <v>105</v>
      </c>
      <c r="H58" s="2" t="s">
        <v>5</v>
      </c>
      <c r="I58" s="2" t="s">
        <v>102</v>
      </c>
      <c r="J58" s="7" t="s">
        <v>106</v>
      </c>
      <c r="K58" s="2">
        <v>-18.149999999999999</v>
      </c>
      <c r="L58" s="2">
        <v>138.7167</v>
      </c>
      <c r="M58" s="2" t="s">
        <v>95</v>
      </c>
      <c r="N58" s="2" t="s">
        <v>94</v>
      </c>
      <c r="O58" s="23" t="s">
        <v>260</v>
      </c>
      <c r="Q58" s="9" t="s">
        <v>450</v>
      </c>
      <c r="R58" s="9" t="s">
        <v>417</v>
      </c>
      <c r="S58" s="14">
        <v>7.4</v>
      </c>
    </row>
    <row r="59" spans="1:19" customFormat="1">
      <c r="A59" s="2" t="s">
        <v>303</v>
      </c>
      <c r="B59" s="14" t="s">
        <v>451</v>
      </c>
      <c r="C59" s="14" t="s">
        <v>2</v>
      </c>
      <c r="D59" s="14" t="s">
        <v>25</v>
      </c>
      <c r="E59" s="14"/>
      <c r="F59" s="9"/>
      <c r="G59" s="14" t="s">
        <v>105</v>
      </c>
      <c r="H59" s="14" t="s">
        <v>5</v>
      </c>
      <c r="I59" s="14" t="s">
        <v>102</v>
      </c>
      <c r="J59" s="32" t="s">
        <v>452</v>
      </c>
      <c r="K59" s="14">
        <v>-13.1</v>
      </c>
      <c r="L59" s="14">
        <v>132.94999999999999</v>
      </c>
      <c r="M59" s="14" t="s">
        <v>97</v>
      </c>
      <c r="N59" s="14" t="s">
        <v>94</v>
      </c>
      <c r="O59" s="23">
        <v>1972</v>
      </c>
      <c r="P59" s="8" t="s">
        <v>332</v>
      </c>
      <c r="Q59" s="9"/>
      <c r="R59" s="9"/>
      <c r="S59" s="14">
        <v>3.3</v>
      </c>
    </row>
  </sheetData>
  <conditionalFormatting sqref="A3:B3">
    <cfRule type="duplicateValues" dxfId="0" priority="1"/>
  </conditionalFormatting>
  <pageMargins left="0.7" right="0.7" top="0.75" bottom="0.75" header="0.3" footer="0.3"/>
  <pageSetup paperSize="9" orientation="portrait" horizontalDpi="0" verticalDpi="0"/>
  <ignoredErrors>
    <ignoredError sqref="K8:L20 K39:L42 K44:L45 K47:L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A823-EFC3-064A-AF9D-EA663090DD7C}">
  <dimension ref="A1:F53"/>
  <sheetViews>
    <sheetView workbookViewId="0">
      <selection activeCell="B8" sqref="B8"/>
    </sheetView>
  </sheetViews>
  <sheetFormatPr baseColWidth="10" defaultRowHeight="16"/>
  <cols>
    <col min="1" max="1" width="37.33203125" style="9" customWidth="1"/>
    <col min="2" max="3" width="14.83203125" style="9" bestFit="1" customWidth="1"/>
    <col min="4" max="4" width="12.6640625" style="9" bestFit="1" customWidth="1"/>
    <col min="5" max="5" width="15.33203125" style="9" bestFit="1" customWidth="1"/>
    <col min="6" max="6" width="11.83203125" style="9" customWidth="1"/>
    <col min="7" max="16384" width="10.83203125" style="9"/>
  </cols>
  <sheetData>
    <row r="1" spans="1:6">
      <c r="A1" s="9" t="s">
        <v>412</v>
      </c>
    </row>
    <row r="3" spans="1:6">
      <c r="A3" s="26" t="s">
        <v>388</v>
      </c>
    </row>
    <row r="4" spans="1:6">
      <c r="A4" s="27" t="s">
        <v>389</v>
      </c>
    </row>
    <row r="6" spans="1:6">
      <c r="B6" s="28" t="s">
        <v>390</v>
      </c>
      <c r="C6" s="28" t="s">
        <v>391</v>
      </c>
      <c r="D6" s="28" t="s">
        <v>392</v>
      </c>
      <c r="E6" s="29" t="s">
        <v>393</v>
      </c>
      <c r="F6" s="29" t="s">
        <v>394</v>
      </c>
    </row>
    <row r="7" spans="1:6">
      <c r="A7" s="27" t="s">
        <v>395</v>
      </c>
      <c r="B7" s="30">
        <v>-1.4810000000000001</v>
      </c>
      <c r="C7" s="30">
        <v>0.94420000000000004</v>
      </c>
      <c r="D7" s="27">
        <v>-1.5680000000000001</v>
      </c>
      <c r="E7" s="27">
        <v>0.1206</v>
      </c>
    </row>
    <row r="8" spans="1:6">
      <c r="A8" s="27" t="s">
        <v>396</v>
      </c>
      <c r="B8" s="30">
        <v>2.0419999999999998</v>
      </c>
      <c r="C8" s="30">
        <v>1.496</v>
      </c>
      <c r="D8" s="27">
        <v>1.3660000000000001</v>
      </c>
      <c r="E8" s="9">
        <v>0.1757</v>
      </c>
    </row>
    <row r="9" spans="1:6">
      <c r="A9" s="27" t="s">
        <v>397</v>
      </c>
      <c r="B9" s="30">
        <v>1.0560000000000001E-3</v>
      </c>
      <c r="C9" s="30">
        <v>4.9120000000000001E-4</v>
      </c>
      <c r="D9" s="27">
        <v>2.15</v>
      </c>
      <c r="E9" s="27">
        <v>3.44E-2</v>
      </c>
      <c r="F9" s="27" t="s">
        <v>398</v>
      </c>
    </row>
    <row r="10" spans="1:6">
      <c r="A10" s="27" t="s">
        <v>399</v>
      </c>
      <c r="B10" s="30">
        <v>-25.58</v>
      </c>
      <c r="C10" s="30">
        <v>65.349999999999994</v>
      </c>
      <c r="D10" s="27">
        <v>-0.39100000000000001</v>
      </c>
      <c r="E10" s="27">
        <v>0.69650000000000001</v>
      </c>
    </row>
    <row r="11" spans="1:6">
      <c r="A11" s="27" t="s">
        <v>400</v>
      </c>
      <c r="B11" s="30">
        <v>-9.6529999999999999E-4</v>
      </c>
      <c r="C11" s="30">
        <v>7.7590000000000005E-4</v>
      </c>
      <c r="D11" s="27">
        <v>-1.244</v>
      </c>
      <c r="E11" s="27">
        <v>0.21690000000000001</v>
      </c>
    </row>
    <row r="12" spans="1:6">
      <c r="A12" s="27" t="s">
        <v>401</v>
      </c>
      <c r="B12" s="30">
        <v>27.05</v>
      </c>
      <c r="C12" s="30">
        <v>65.39</v>
      </c>
      <c r="D12" s="27">
        <v>0.41399999999999998</v>
      </c>
      <c r="E12" s="27">
        <v>0.68020000000000003</v>
      </c>
    </row>
    <row r="13" spans="1:6">
      <c r="A13" s="27" t="s">
        <v>402</v>
      </c>
      <c r="B13" s="30">
        <v>1.359E-2</v>
      </c>
      <c r="C13" s="30">
        <v>3.5159999999999997E-2</v>
      </c>
      <c r="D13" s="27">
        <v>0.38700000000000001</v>
      </c>
      <c r="E13" s="27">
        <v>0.70009999999999994</v>
      </c>
    </row>
    <row r="14" spans="1:6">
      <c r="A14" s="27" t="s">
        <v>403</v>
      </c>
      <c r="B14" s="30">
        <v>-1.456E-2</v>
      </c>
      <c r="C14" s="30">
        <v>3.5180000000000003E-2</v>
      </c>
      <c r="D14" s="27">
        <v>-0.41399999999999998</v>
      </c>
      <c r="E14" s="27">
        <v>0.68010000000000004</v>
      </c>
    </row>
    <row r="15" spans="1:6">
      <c r="A15" s="27"/>
    </row>
    <row r="16" spans="1:6">
      <c r="A16" s="26" t="s">
        <v>404</v>
      </c>
    </row>
    <row r="17" spans="1:6">
      <c r="A17" s="27" t="s">
        <v>405</v>
      </c>
    </row>
    <row r="18" spans="1:6">
      <c r="A18" s="27"/>
    </row>
    <row r="19" spans="1:6">
      <c r="B19" s="28" t="s">
        <v>390</v>
      </c>
      <c r="C19" s="28" t="s">
        <v>391</v>
      </c>
      <c r="D19" s="28" t="s">
        <v>392</v>
      </c>
      <c r="E19" s="28" t="s">
        <v>393</v>
      </c>
    </row>
    <row r="20" spans="1:6">
      <c r="A20" s="27" t="s">
        <v>395</v>
      </c>
      <c r="B20" s="30">
        <v>1.474</v>
      </c>
      <c r="C20" s="30">
        <v>0.74839999999999995</v>
      </c>
      <c r="D20" s="27">
        <v>1.97</v>
      </c>
      <c r="E20" s="27">
        <v>5.219E-2</v>
      </c>
      <c r="F20" s="27" t="s">
        <v>406</v>
      </c>
    </row>
    <row r="21" spans="1:6">
      <c r="A21" s="27" t="s">
        <v>396</v>
      </c>
      <c r="B21" s="30">
        <v>-0.18210000000000001</v>
      </c>
      <c r="C21" s="30">
        <v>1.1850000000000001</v>
      </c>
      <c r="D21" s="27">
        <v>-0.154</v>
      </c>
      <c r="E21" s="27">
        <v>0.87827</v>
      </c>
    </row>
    <row r="22" spans="1:6">
      <c r="A22" s="27" t="s">
        <v>397</v>
      </c>
      <c r="B22" s="30">
        <v>-7.0049999999999995E-4</v>
      </c>
      <c r="C22" s="30">
        <v>3.8939999999999998E-4</v>
      </c>
      <c r="D22" s="27">
        <v>-1.7989999999999999</v>
      </c>
      <c r="E22" s="27">
        <v>7.5620000000000007E-2</v>
      </c>
      <c r="F22" s="27" t="s">
        <v>406</v>
      </c>
    </row>
    <row r="23" spans="1:6">
      <c r="A23" s="27" t="s">
        <v>399</v>
      </c>
      <c r="B23" s="30">
        <v>-139.1</v>
      </c>
      <c r="C23" s="30">
        <v>51.8</v>
      </c>
      <c r="D23" s="27">
        <v>-2.6859999999999999</v>
      </c>
      <c r="E23" s="27">
        <v>8.7200000000000003E-3</v>
      </c>
      <c r="F23" s="27" t="s">
        <v>407</v>
      </c>
    </row>
    <row r="24" spans="1:6">
      <c r="A24" s="27" t="s">
        <v>400</v>
      </c>
      <c r="B24" s="30">
        <v>1.1179999999999999E-4</v>
      </c>
      <c r="C24" s="30">
        <v>6.1499999999999999E-4</v>
      </c>
      <c r="D24" s="27">
        <v>0.182</v>
      </c>
      <c r="E24" s="27">
        <v>0.85614999999999997</v>
      </c>
    </row>
    <row r="25" spans="1:6">
      <c r="A25" s="27" t="s">
        <v>401</v>
      </c>
      <c r="B25" s="30">
        <v>136.30000000000001</v>
      </c>
      <c r="C25" s="30">
        <v>51.83</v>
      </c>
      <c r="D25" s="27">
        <v>2.629</v>
      </c>
      <c r="E25" s="27">
        <v>1.018E-2</v>
      </c>
      <c r="F25" s="9" t="s">
        <v>398</v>
      </c>
    </row>
    <row r="26" spans="1:6">
      <c r="A26" s="27" t="s">
        <v>402</v>
      </c>
      <c r="B26" s="30">
        <v>7.4889999999999998E-2</v>
      </c>
      <c r="C26" s="30">
        <v>2.7869999999999999E-2</v>
      </c>
      <c r="D26" s="27">
        <v>2.6869999999999998</v>
      </c>
      <c r="E26" s="27">
        <v>8.6800000000000002E-3</v>
      </c>
      <c r="F26" s="27" t="s">
        <v>407</v>
      </c>
    </row>
    <row r="27" spans="1:6">
      <c r="A27" s="27" t="s">
        <v>403</v>
      </c>
      <c r="B27" s="30">
        <v>-7.3289999999999994E-2</v>
      </c>
      <c r="C27" s="30">
        <v>2.7890000000000002E-2</v>
      </c>
      <c r="D27" s="27">
        <v>-2.6280000000000001</v>
      </c>
      <c r="E27" s="27">
        <v>1.0200000000000001E-2</v>
      </c>
      <c r="F27" s="27" t="s">
        <v>398</v>
      </c>
    </row>
    <row r="29" spans="1:6">
      <c r="A29" s="26" t="s">
        <v>408</v>
      </c>
    </row>
    <row r="30" spans="1:6">
      <c r="A30" s="9" t="s">
        <v>409</v>
      </c>
    </row>
    <row r="32" spans="1:6">
      <c r="B32" s="28" t="s">
        <v>390</v>
      </c>
      <c r="C32" s="28" t="s">
        <v>391</v>
      </c>
      <c r="D32" s="28" t="s">
        <v>392</v>
      </c>
      <c r="E32" s="28" t="s">
        <v>393</v>
      </c>
    </row>
    <row r="33" spans="1:5">
      <c r="A33" s="27" t="s">
        <v>395</v>
      </c>
      <c r="B33" s="9">
        <v>-571.25109999999995</v>
      </c>
      <c r="C33" s="9">
        <v>562.42089999999996</v>
      </c>
      <c r="D33" s="9">
        <v>-1.016</v>
      </c>
      <c r="E33" s="9">
        <v>0.313</v>
      </c>
    </row>
    <row r="34" spans="1:5">
      <c r="A34" s="27" t="s">
        <v>396</v>
      </c>
      <c r="B34" s="9">
        <v>802.452</v>
      </c>
      <c r="C34" s="9">
        <v>890.86940000000004</v>
      </c>
      <c r="D34" s="9">
        <v>0.90100000000000002</v>
      </c>
      <c r="E34" s="9">
        <v>0.37</v>
      </c>
    </row>
    <row r="35" spans="1:5">
      <c r="A35" s="27" t="s">
        <v>397</v>
      </c>
      <c r="B35" s="9">
        <v>0.31490000000000001</v>
      </c>
      <c r="C35" s="9">
        <v>0.29260000000000003</v>
      </c>
      <c r="D35" s="9">
        <v>1.0760000000000001</v>
      </c>
      <c r="E35" s="9">
        <v>0.28499999999999998</v>
      </c>
    </row>
    <row r="36" spans="1:5">
      <c r="A36" s="27" t="s">
        <v>399</v>
      </c>
      <c r="B36" s="9">
        <v>-3370.7629000000002</v>
      </c>
      <c r="C36" s="9">
        <v>38928.789700000001</v>
      </c>
      <c r="D36" s="9">
        <v>-8.6999999999999994E-2</v>
      </c>
      <c r="E36" s="9">
        <v>0.93100000000000005</v>
      </c>
    </row>
    <row r="37" spans="1:5">
      <c r="A37" s="27" t="s">
        <v>400</v>
      </c>
      <c r="B37" s="9">
        <v>-0.35820000000000002</v>
      </c>
      <c r="C37" s="9">
        <v>0.4622</v>
      </c>
      <c r="D37" s="9">
        <v>-0.77500000000000002</v>
      </c>
      <c r="E37" s="9">
        <v>0.441</v>
      </c>
    </row>
    <row r="38" spans="1:5">
      <c r="A38" s="27" t="s">
        <v>401</v>
      </c>
      <c r="B38" s="9">
        <v>332.53820000000002</v>
      </c>
      <c r="C38" s="9">
        <v>38951.4035</v>
      </c>
      <c r="D38" s="9">
        <v>8.9999999999999993E-3</v>
      </c>
      <c r="E38" s="9">
        <v>0.99299999999999999</v>
      </c>
    </row>
    <row r="39" spans="1:5">
      <c r="A39" s="27" t="s">
        <v>402</v>
      </c>
      <c r="B39" s="9">
        <v>1.8170999999999999</v>
      </c>
      <c r="C39" s="9">
        <v>20.944299999999998</v>
      </c>
      <c r="D39" s="9">
        <v>8.6999999999999994E-2</v>
      </c>
      <c r="E39" s="9">
        <v>0.93100000000000005</v>
      </c>
    </row>
    <row r="40" spans="1:5">
      <c r="A40" s="27" t="s">
        <v>403</v>
      </c>
      <c r="B40" s="9">
        <v>-0.2177</v>
      </c>
      <c r="C40" s="9">
        <v>20.9559</v>
      </c>
      <c r="D40" s="9">
        <v>-0.01</v>
      </c>
      <c r="E40" s="9">
        <v>0.99199999999999999</v>
      </c>
    </row>
    <row r="42" spans="1:5">
      <c r="A42" s="26" t="s">
        <v>410</v>
      </c>
    </row>
    <row r="43" spans="1:5">
      <c r="A43" s="9" t="s">
        <v>411</v>
      </c>
    </row>
    <row r="45" spans="1:5">
      <c r="B45" s="28" t="s">
        <v>390</v>
      </c>
      <c r="C45" s="28" t="s">
        <v>391</v>
      </c>
      <c r="D45" s="28" t="s">
        <v>392</v>
      </c>
      <c r="E45" s="28" t="s">
        <v>393</v>
      </c>
    </row>
    <row r="46" spans="1:5">
      <c r="A46" s="27" t="s">
        <v>395</v>
      </c>
      <c r="B46" s="31">
        <v>1.1379999999999999</v>
      </c>
      <c r="C46" s="31">
        <v>1.9330000000000001</v>
      </c>
      <c r="D46" s="9">
        <v>0.58899999999999997</v>
      </c>
      <c r="E46" s="9">
        <v>0.55800000000000005</v>
      </c>
    </row>
    <row r="47" spans="1:5">
      <c r="A47" s="27" t="s">
        <v>396</v>
      </c>
      <c r="B47" s="31">
        <v>-0.377</v>
      </c>
      <c r="C47" s="31">
        <v>3.0630000000000002</v>
      </c>
      <c r="D47" s="9">
        <v>-0.123</v>
      </c>
      <c r="E47" s="9">
        <v>0.90200000000000002</v>
      </c>
    </row>
    <row r="48" spans="1:5">
      <c r="A48" s="27" t="s">
        <v>397</v>
      </c>
      <c r="B48" s="31">
        <v>-2.6170000000000002E-4</v>
      </c>
      <c r="C48" s="31">
        <v>1.0059999999999999E-3</v>
      </c>
      <c r="D48" s="9">
        <v>-0.26</v>
      </c>
      <c r="E48" s="9">
        <v>0.79500000000000004</v>
      </c>
    </row>
    <row r="49" spans="1:5">
      <c r="A49" s="27" t="s">
        <v>399</v>
      </c>
      <c r="B49" s="31">
        <v>-137.1</v>
      </c>
      <c r="C49" s="31">
        <v>133.80000000000001</v>
      </c>
      <c r="D49" s="9">
        <v>-1.024</v>
      </c>
      <c r="E49" s="9">
        <v>0.309</v>
      </c>
    </row>
    <row r="50" spans="1:5">
      <c r="A50" s="27" t="s">
        <v>400</v>
      </c>
      <c r="B50" s="31">
        <v>3.7090000000000002E-4</v>
      </c>
      <c r="C50" s="31">
        <v>1.5889999999999999E-3</v>
      </c>
      <c r="D50" s="9">
        <v>0.23300000000000001</v>
      </c>
      <c r="E50" s="9">
        <v>0.81599999999999995</v>
      </c>
    </row>
    <row r="51" spans="1:5">
      <c r="A51" s="27" t="s">
        <v>401</v>
      </c>
      <c r="B51" s="31">
        <v>137.69999999999999</v>
      </c>
      <c r="C51" s="31">
        <v>133.9</v>
      </c>
      <c r="D51" s="9">
        <v>1.0289999999999999</v>
      </c>
      <c r="E51" s="9">
        <v>0.307</v>
      </c>
    </row>
    <row r="52" spans="1:5">
      <c r="A52" s="27" t="s">
        <v>402</v>
      </c>
      <c r="B52" s="31">
        <v>7.3800000000000004E-2</v>
      </c>
      <c r="C52" s="31">
        <v>7.1999999999999995E-2</v>
      </c>
      <c r="D52" s="9">
        <v>1.0249999999999999</v>
      </c>
      <c r="E52" s="9">
        <v>0.308</v>
      </c>
    </row>
    <row r="53" spans="1:5">
      <c r="A53" s="27" t="s">
        <v>403</v>
      </c>
      <c r="B53" s="31">
        <v>-7.4149999999999994E-2</v>
      </c>
      <c r="C53" s="31">
        <v>7.2040000000000007E-2</v>
      </c>
      <c r="D53" s="9">
        <v>-1.0289999999999999</v>
      </c>
      <c r="E53" s="9">
        <v>0.30599999999999999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1AA7-42AE-DE4E-987B-B6B50E20837A}">
  <dimension ref="A1:I17"/>
  <sheetViews>
    <sheetView workbookViewId="0">
      <selection activeCell="A2" sqref="A2"/>
    </sheetView>
  </sheetViews>
  <sheetFormatPr baseColWidth="10" defaultColWidth="10.83203125" defaultRowHeight="16"/>
  <cols>
    <col min="1" max="1" width="10.83203125" style="9"/>
    <col min="2" max="2" width="17.6640625" style="9" customWidth="1"/>
    <col min="3" max="3" width="10.83203125" style="9"/>
    <col min="4" max="4" width="14.5" style="9" customWidth="1"/>
    <col min="5" max="5" width="16" style="9" customWidth="1"/>
    <col min="6" max="7" width="20.83203125" style="9" customWidth="1"/>
    <col min="8" max="8" width="22.33203125" style="9" customWidth="1"/>
    <col min="9" max="9" width="18.83203125" style="9" customWidth="1"/>
    <col min="10" max="16384" width="10.83203125" style="9"/>
  </cols>
  <sheetData>
    <row r="1" spans="1:9">
      <c r="A1" s="8" t="s">
        <v>413</v>
      </c>
    </row>
    <row r="3" spans="1:9" ht="19" customHeight="1">
      <c r="A3" s="19" t="s">
        <v>247</v>
      </c>
      <c r="B3" s="19" t="s">
        <v>246</v>
      </c>
      <c r="C3" s="19" t="s">
        <v>208</v>
      </c>
      <c r="D3" s="18" t="s">
        <v>209</v>
      </c>
      <c r="E3" s="18" t="s">
        <v>210</v>
      </c>
      <c r="F3" s="18" t="s">
        <v>211</v>
      </c>
      <c r="G3" s="18" t="s">
        <v>252</v>
      </c>
      <c r="H3" s="18" t="s">
        <v>250</v>
      </c>
      <c r="I3" s="18" t="s">
        <v>251</v>
      </c>
    </row>
    <row r="4" spans="1:9" ht="20" customHeight="1">
      <c r="A4" s="17" t="s">
        <v>212</v>
      </c>
      <c r="B4" s="17" t="s">
        <v>248</v>
      </c>
      <c r="C4" s="17">
        <v>315</v>
      </c>
      <c r="D4" s="17">
        <v>218876</v>
      </c>
      <c r="E4" s="17">
        <v>871</v>
      </c>
      <c r="F4" s="17">
        <v>519</v>
      </c>
      <c r="G4" s="17">
        <v>2.3999999999999998E-3</v>
      </c>
      <c r="H4" s="17" t="s">
        <v>213</v>
      </c>
      <c r="I4" s="17" t="s">
        <v>214</v>
      </c>
    </row>
    <row r="5" spans="1:9" ht="22" customHeight="1">
      <c r="A5" s="17"/>
      <c r="B5" s="17" t="s">
        <v>249</v>
      </c>
      <c r="C5" s="17">
        <v>315</v>
      </c>
      <c r="D5" s="17">
        <v>219032</v>
      </c>
      <c r="E5" s="17">
        <v>2467</v>
      </c>
      <c r="F5" s="17">
        <v>453</v>
      </c>
      <c r="G5" s="17">
        <v>2.0999999999999999E-3</v>
      </c>
      <c r="H5" s="17" t="s">
        <v>215</v>
      </c>
      <c r="I5" s="17" t="s">
        <v>216</v>
      </c>
    </row>
    <row r="6" spans="1:9" ht="22" customHeight="1">
      <c r="A6" s="17" t="s">
        <v>217</v>
      </c>
      <c r="B6" s="17" t="s">
        <v>248</v>
      </c>
      <c r="C6" s="17">
        <v>1118</v>
      </c>
      <c r="D6" s="17">
        <v>479807</v>
      </c>
      <c r="E6" s="17">
        <v>140322</v>
      </c>
      <c r="F6" s="17">
        <v>2384</v>
      </c>
      <c r="G6" s="17">
        <v>5.0000000000000001E-3</v>
      </c>
      <c r="H6" s="17" t="s">
        <v>218</v>
      </c>
      <c r="I6" s="17" t="s">
        <v>219</v>
      </c>
    </row>
    <row r="7" spans="1:9" ht="21" customHeight="1">
      <c r="A7" s="17"/>
      <c r="B7" s="17" t="s">
        <v>249</v>
      </c>
      <c r="C7" s="17">
        <v>1118</v>
      </c>
      <c r="D7" s="17">
        <v>547556</v>
      </c>
      <c r="E7" s="17">
        <v>72576</v>
      </c>
      <c r="F7" s="17">
        <v>1993</v>
      </c>
      <c r="G7" s="17">
        <v>3.5999999999999999E-3</v>
      </c>
      <c r="H7" s="17" t="s">
        <v>220</v>
      </c>
      <c r="I7" s="17" t="s">
        <v>221</v>
      </c>
    </row>
    <row r="8" spans="1:9" ht="23" customHeight="1">
      <c r="A8" s="17" t="s">
        <v>222</v>
      </c>
      <c r="B8" s="17" t="s">
        <v>248</v>
      </c>
      <c r="C8" s="17">
        <v>194</v>
      </c>
      <c r="D8" s="17">
        <v>125741</v>
      </c>
      <c r="E8" s="17">
        <v>1933</v>
      </c>
      <c r="F8" s="17">
        <v>482</v>
      </c>
      <c r="G8" s="17">
        <v>3.8E-3</v>
      </c>
      <c r="H8" s="17" t="s">
        <v>223</v>
      </c>
      <c r="I8" s="17" t="s">
        <v>224</v>
      </c>
    </row>
    <row r="9" spans="1:9" ht="18" customHeight="1">
      <c r="A9" s="17"/>
      <c r="B9" s="17" t="s">
        <v>249</v>
      </c>
      <c r="C9" s="17">
        <v>194</v>
      </c>
      <c r="D9" s="17">
        <v>126453</v>
      </c>
      <c r="E9" s="17">
        <v>720</v>
      </c>
      <c r="F9" s="17">
        <v>466</v>
      </c>
      <c r="G9" s="17">
        <v>3.7000000000000002E-3</v>
      </c>
      <c r="H9" s="17" t="s">
        <v>225</v>
      </c>
      <c r="I9" s="17" t="s">
        <v>226</v>
      </c>
    </row>
    <row r="10" spans="1:9" ht="18" customHeight="1">
      <c r="A10" s="17" t="s">
        <v>227</v>
      </c>
      <c r="B10" s="17" t="s">
        <v>248</v>
      </c>
      <c r="C10" s="17">
        <v>277</v>
      </c>
      <c r="D10" s="17">
        <v>129611</v>
      </c>
      <c r="E10" s="17">
        <v>39784</v>
      </c>
      <c r="F10" s="17">
        <v>449</v>
      </c>
      <c r="G10" s="17">
        <v>3.5000000000000001E-3</v>
      </c>
      <c r="H10" s="17" t="s">
        <v>228</v>
      </c>
      <c r="I10" s="17" t="s">
        <v>229</v>
      </c>
    </row>
    <row r="11" spans="1:9" ht="21" customHeight="1">
      <c r="A11" s="17"/>
      <c r="B11" s="17" t="s">
        <v>249</v>
      </c>
      <c r="C11" s="17">
        <v>277</v>
      </c>
      <c r="D11" s="17">
        <v>148833</v>
      </c>
      <c r="E11" s="17">
        <v>4197</v>
      </c>
      <c r="F11" s="17">
        <v>406</v>
      </c>
      <c r="G11" s="17">
        <v>2.7000000000000001E-3</v>
      </c>
      <c r="H11" s="17" t="s">
        <v>230</v>
      </c>
      <c r="I11" s="17" t="s">
        <v>231</v>
      </c>
    </row>
    <row r="12" spans="1:9" ht="18" customHeight="1">
      <c r="A12" s="17" t="s">
        <v>232</v>
      </c>
      <c r="B12" s="17" t="s">
        <v>248</v>
      </c>
      <c r="C12" s="17">
        <v>358</v>
      </c>
      <c r="D12" s="17">
        <v>286787</v>
      </c>
      <c r="E12" s="17">
        <v>15868</v>
      </c>
      <c r="F12" s="17">
        <v>640</v>
      </c>
      <c r="G12" s="17">
        <v>2.2000000000000001E-3</v>
      </c>
      <c r="H12" s="17" t="s">
        <v>233</v>
      </c>
      <c r="I12" s="17" t="s">
        <v>234</v>
      </c>
    </row>
    <row r="13" spans="1:9" ht="23" customHeight="1">
      <c r="A13" s="17"/>
      <c r="B13" s="17" t="s">
        <v>249</v>
      </c>
      <c r="C13" s="17">
        <v>358</v>
      </c>
      <c r="D13" s="17">
        <v>291094</v>
      </c>
      <c r="E13" s="17">
        <v>11561</v>
      </c>
      <c r="F13" s="17">
        <v>572</v>
      </c>
      <c r="G13" s="17">
        <v>2E-3</v>
      </c>
      <c r="H13" s="17" t="s">
        <v>235</v>
      </c>
      <c r="I13" s="17" t="s">
        <v>236</v>
      </c>
    </row>
    <row r="14" spans="1:9" ht="18" customHeight="1">
      <c r="A14" s="17" t="s">
        <v>237</v>
      </c>
      <c r="B14" s="17" t="s">
        <v>248</v>
      </c>
      <c r="C14" s="17">
        <v>68</v>
      </c>
      <c r="D14" s="17">
        <v>44748</v>
      </c>
      <c r="E14" s="17">
        <v>306</v>
      </c>
      <c r="F14" s="17">
        <v>88</v>
      </c>
      <c r="G14" s="17">
        <v>2E-3</v>
      </c>
      <c r="H14" s="17" t="s">
        <v>238</v>
      </c>
      <c r="I14" s="17" t="s">
        <v>239</v>
      </c>
    </row>
    <row r="15" spans="1:9" ht="20" customHeight="1">
      <c r="A15" s="17"/>
      <c r="B15" s="17" t="s">
        <v>249</v>
      </c>
      <c r="C15" s="17">
        <v>68</v>
      </c>
      <c r="D15" s="17">
        <v>44606</v>
      </c>
      <c r="E15" s="17">
        <v>448</v>
      </c>
      <c r="F15" s="17">
        <v>84</v>
      </c>
      <c r="G15" s="17">
        <v>1.9E-3</v>
      </c>
      <c r="H15" s="17" t="s">
        <v>238</v>
      </c>
      <c r="I15" s="17" t="s">
        <v>240</v>
      </c>
    </row>
    <row r="16" spans="1:9" ht="17">
      <c r="A16" s="17" t="s">
        <v>241</v>
      </c>
      <c r="B16" s="17" t="s">
        <v>248</v>
      </c>
      <c r="C16" s="17">
        <v>608</v>
      </c>
      <c r="D16" s="17">
        <v>233801</v>
      </c>
      <c r="E16" s="17">
        <v>109503</v>
      </c>
      <c r="F16" s="17">
        <v>1251</v>
      </c>
      <c r="G16" s="17">
        <v>5.4000000000000003E-3</v>
      </c>
      <c r="H16" s="17" t="s">
        <v>242</v>
      </c>
      <c r="I16" s="17" t="s">
        <v>243</v>
      </c>
    </row>
    <row r="17" spans="1:9" ht="20" customHeight="1">
      <c r="A17" s="17"/>
      <c r="B17" s="17" t="s">
        <v>249</v>
      </c>
      <c r="C17" s="17">
        <v>608</v>
      </c>
      <c r="D17" s="17">
        <v>263999</v>
      </c>
      <c r="E17" s="17">
        <v>79306</v>
      </c>
      <c r="F17" s="17">
        <v>1243</v>
      </c>
      <c r="G17" s="17">
        <v>4.7000000000000002E-3</v>
      </c>
      <c r="H17" s="17" t="s">
        <v>244</v>
      </c>
      <c r="I17" s="1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2022-03-29T01:48:15Z</dcterms:created>
  <dcterms:modified xsi:type="dcterms:W3CDTF">2022-06-15T14:24:18Z</dcterms:modified>
</cp:coreProperties>
</file>