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midk\OneDrive\Documents\Animal Cancer Dx\Supplementary Material Presentation\Supplementary Tables\"/>
    </mc:Choice>
  </mc:AlternateContent>
  <xr:revisionPtr revIDLastSave="0" documentId="13_ncr:1_{CD33C1EC-0258-48FA-99A0-3BA180227275}" xr6:coauthVersionLast="47" xr6:coauthVersionMax="47" xr10:uidLastSave="{00000000-0000-0000-0000-000000000000}"/>
  <bookViews>
    <workbookView xWindow="-120" yWindow="-120" windowWidth="20730" windowHeight="11160" xr2:uid="{68C8D3B9-72F1-4CDA-8F6A-966CB20FF67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11" i="1" l="1"/>
  <c r="L11" i="1"/>
  <c r="M11" i="1"/>
  <c r="N11" i="1"/>
  <c r="O11" i="1"/>
  <c r="P11" i="1"/>
  <c r="Q11" i="1"/>
  <c r="R11" i="1"/>
  <c r="S11" i="1"/>
  <c r="T11" i="1"/>
  <c r="U11" i="1"/>
  <c r="V11" i="1"/>
  <c r="K11" i="1"/>
  <c r="J11" i="1"/>
  <c r="H11" i="1"/>
  <c r="D11" i="1"/>
  <c r="I11" i="1"/>
  <c r="E11" i="1"/>
  <c r="F11" i="1"/>
  <c r="G11" i="1"/>
  <c r="C11" i="1"/>
  <c r="B11" i="1"/>
</calcChain>
</file>

<file path=xl/sharedStrings.xml><?xml version="1.0" encoding="utf-8"?>
<sst xmlns="http://schemas.openxmlformats.org/spreadsheetml/2006/main" count="32" uniqueCount="32">
  <si>
    <t>Cancer Samples</t>
  </si>
  <si>
    <t>Noncancer Samples</t>
  </si>
  <si>
    <t>Replicate 1</t>
  </si>
  <si>
    <t>Replicate 2</t>
  </si>
  <si>
    <t>Replicate 3</t>
  </si>
  <si>
    <t>Replicate 4</t>
  </si>
  <si>
    <t>Replicate 5</t>
  </si>
  <si>
    <t>Replicate 6</t>
  </si>
  <si>
    <t>Replicate 7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</si>
  <si>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</si>
  <si>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</si>
  <si>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</si>
  <si>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</si>
  <si>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</si>
  <si>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</si>
  <si>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</si>
  <si>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</si>
  <si>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</si>
  <si>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</si>
  <si>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</si>
  <si>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</si>
  <si>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</si>
  <si>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</si>
  <si>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</si>
  <si>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</si>
  <si>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</si>
  <si>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</si>
  <si>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</si>
  <si>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</si>
  <si>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</si>
  <si>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</si>
  <si>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Mean 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</si>
</sst>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1" fillId="0" borderId="6" xfId="0" applyFon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1" fillId="0" borderId="1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2" fillId="0" borderId="17" xfId="0" applyFont="1" applyBorder="1" applyAlignment="1">
      <alignment horizontal="right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18" xfId="0" applyBorder="1"/>
    <xf numFmtId="168" fontId="0" fillId="0" borderId="8" xfId="0" applyNumberFormat="1" applyBorder="1" applyAlignment="1">
      <alignment horizontal="center"/>
    </xf>
    <xf numFmtId="168" fontId="0" fillId="0" borderId="6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0" fillId="0" borderId="13" xfId="0" applyNumberFormat="1" applyBorder="1" applyAlignment="1">
      <alignment horizontal="center"/>
    </xf>
    <xf numFmtId="168" fontId="0" fillId="0" borderId="7" xfId="0" applyNumberFormat="1" applyBorder="1" applyAlignment="1">
      <alignment horizontal="center"/>
    </xf>
    <xf numFmtId="168" fontId="0" fillId="0" borderId="19" xfId="0" applyNumberFormat="1" applyBorder="1" applyAlignment="1">
      <alignment horizontal="center"/>
    </xf>
    <xf numFmtId="168" fontId="0" fillId="0" borderId="20" xfId="0" applyNumberFormat="1" applyBorder="1" applyAlignment="1">
      <alignment horizontal="center"/>
    </xf>
    <xf numFmtId="168" fontId="0" fillId="0" borderId="21" xfId="0" applyNumberFormat="1" applyBorder="1" applyAlignment="1">
      <alignment horizontal="center"/>
    </xf>
    <xf numFmtId="168" fontId="0" fillId="0" borderId="22" xfId="0" applyNumberFormat="1" applyBorder="1" applyAlignment="1">
      <alignment horizontal="center"/>
    </xf>
    <xf numFmtId="168" fontId="0" fillId="0" borderId="23" xfId="0" applyNumberFormat="1" applyBorder="1" applyAlignment="1">
      <alignment horizontal="center"/>
    </xf>
    <xf numFmtId="168" fontId="0" fillId="0" borderId="10" xfId="0" applyNumberFormat="1" applyBorder="1" applyAlignment="1">
      <alignment horizontal="center"/>
    </xf>
    <xf numFmtId="168" fontId="0" fillId="0" borderId="11" xfId="0" applyNumberFormat="1" applyBorder="1" applyAlignment="1">
      <alignment horizontal="center"/>
    </xf>
    <xf numFmtId="168" fontId="0" fillId="0" borderId="12" xfId="0" applyNumberFormat="1" applyBorder="1" applyAlignment="1">
      <alignment horizontal="center"/>
    </xf>
    <xf numFmtId="168" fontId="0" fillId="0" borderId="14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2EFC0-4BA2-4999-AE22-5045DCC1AEF4}">
  <dimension ref="A1:W20"/>
  <sheetViews>
    <sheetView tabSelected="1" workbookViewId="0">
      <selection activeCell="I17" sqref="I17"/>
    </sheetView>
  </sheetViews>
  <sheetFormatPr defaultRowHeight="15" x14ac:dyDescent="0.25"/>
  <cols>
    <col min="1" max="1" width="10.7109375" bestFit="1" customWidth="1"/>
    <col min="18" max="18" width="10.7109375" bestFit="1" customWidth="1"/>
  </cols>
  <sheetData>
    <row r="1" spans="1:23" x14ac:dyDescent="0.25">
      <c r="A1" s="1"/>
      <c r="B1" s="7" t="s">
        <v>0</v>
      </c>
      <c r="C1" s="8"/>
      <c r="D1" s="8"/>
      <c r="E1" s="8"/>
      <c r="F1" s="8"/>
      <c r="G1" s="8"/>
      <c r="H1" s="8"/>
      <c r="I1" s="9"/>
      <c r="J1" s="10" t="s">
        <v>1</v>
      </c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spans="1:23" x14ac:dyDescent="0.25">
      <c r="A2" s="2"/>
      <c r="B2" s="13" t="s">
        <v>9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15</v>
      </c>
      <c r="I2" s="14" t="s">
        <v>16</v>
      </c>
      <c r="J2" s="6" t="s">
        <v>17</v>
      </c>
      <c r="K2" s="3" t="s">
        <v>18</v>
      </c>
      <c r="L2" s="3" t="s">
        <v>19</v>
      </c>
      <c r="M2" s="3" t="s">
        <v>20</v>
      </c>
      <c r="N2" s="3" t="s">
        <v>21</v>
      </c>
      <c r="O2" s="3" t="s">
        <v>22</v>
      </c>
      <c r="P2" s="3" t="s">
        <v>23</v>
      </c>
      <c r="Q2" s="3" t="s">
        <v>24</v>
      </c>
      <c r="R2" s="3" t="s">
        <v>25</v>
      </c>
      <c r="S2" s="3" t="s">
        <v>26</v>
      </c>
      <c r="T2" s="15" t="s">
        <v>27</v>
      </c>
      <c r="U2" s="3" t="s">
        <v>28</v>
      </c>
      <c r="V2" s="6" t="s">
        <v>29</v>
      </c>
      <c r="W2" s="14" t="s">
        <v>30</v>
      </c>
    </row>
    <row r="3" spans="1:23" x14ac:dyDescent="0.25">
      <c r="A3" s="4" t="s">
        <v>2</v>
      </c>
      <c r="B3" s="17">
        <v>0.17100000000000001</v>
      </c>
      <c r="C3" s="18">
        <v>2.8000000000000001E-2</v>
      </c>
      <c r="D3" s="18">
        <v>0.123</v>
      </c>
      <c r="E3" s="18">
        <v>0.13500000000000001</v>
      </c>
      <c r="F3" s="18">
        <v>-2.9000000000000001E-2</v>
      </c>
      <c r="G3" s="18">
        <v>5.2999999999999999E-2</v>
      </c>
      <c r="H3" s="20">
        <v>-1.0999999999999999E-2</v>
      </c>
      <c r="I3" s="19">
        <v>0.23699999999999999</v>
      </c>
      <c r="J3" s="20">
        <v>-0.159</v>
      </c>
      <c r="K3" s="18">
        <v>-2.9000000000000001E-2</v>
      </c>
      <c r="L3" s="18">
        <v>0.247</v>
      </c>
      <c r="M3" s="18">
        <v>2.9000000000000001E-2</v>
      </c>
      <c r="N3" s="18">
        <v>-6.5000000000000002E-2</v>
      </c>
      <c r="O3" s="18">
        <v>6.8000000000000005E-2</v>
      </c>
      <c r="P3" s="18">
        <v>-2.4E-2</v>
      </c>
      <c r="Q3" s="18">
        <v>-0.20499999999999999</v>
      </c>
      <c r="R3" s="18">
        <v>0.02</v>
      </c>
      <c r="S3" s="18">
        <v>5.2999999999999999E-2</v>
      </c>
      <c r="T3" s="21">
        <v>2.5999999999999999E-2</v>
      </c>
      <c r="U3" s="18">
        <v>-0.18099999999999999</v>
      </c>
      <c r="V3" s="20">
        <v>9.0999999999999998E-2</v>
      </c>
      <c r="W3" s="19">
        <v>-0.11899999999999999</v>
      </c>
    </row>
    <row r="4" spans="1:23" x14ac:dyDescent="0.25">
      <c r="A4" s="4" t="s">
        <v>3</v>
      </c>
      <c r="B4" s="17">
        <v>0.13900000000000001</v>
      </c>
      <c r="C4" s="18">
        <v>-0.156</v>
      </c>
      <c r="D4" s="18">
        <v>0.23300000000000001</v>
      </c>
      <c r="E4" s="18">
        <v>0.22900000000000001</v>
      </c>
      <c r="F4" s="18">
        <v>0.26800000000000002</v>
      </c>
      <c r="G4" s="18">
        <v>7.6999999999999999E-2</v>
      </c>
      <c r="H4" s="20">
        <v>0.11600000000000001</v>
      </c>
      <c r="I4" s="19">
        <v>0.111</v>
      </c>
      <c r="J4" s="20">
        <v>-0.153</v>
      </c>
      <c r="K4" s="18">
        <v>-0.33300000000000002</v>
      </c>
      <c r="L4" s="18">
        <v>-5.6000000000000001E-2</v>
      </c>
      <c r="M4" s="18">
        <v>-1.7000000000000001E-2</v>
      </c>
      <c r="N4" s="18">
        <v>-4.3999999999999997E-2</v>
      </c>
      <c r="O4" s="18">
        <v>0.11600000000000001</v>
      </c>
      <c r="P4" s="18">
        <v>-3.4000000000000002E-2</v>
      </c>
      <c r="Q4" s="18">
        <v>-2.5999999999999999E-2</v>
      </c>
      <c r="R4" s="18">
        <v>4.8000000000000001E-2</v>
      </c>
      <c r="S4" s="18">
        <v>0</v>
      </c>
      <c r="T4" s="21">
        <v>-0.222</v>
      </c>
      <c r="U4" s="18">
        <v>-7.0000000000000007E-2</v>
      </c>
      <c r="V4" s="20">
        <v>6.3E-2</v>
      </c>
      <c r="W4" s="19">
        <v>-1.2E-2</v>
      </c>
    </row>
    <row r="5" spans="1:23" x14ac:dyDescent="0.25">
      <c r="A5" s="4" t="s">
        <v>4</v>
      </c>
      <c r="B5" s="17">
        <v>2.3E-2</v>
      </c>
      <c r="C5" s="18">
        <v>0.01</v>
      </c>
      <c r="D5" s="18">
        <v>0.12</v>
      </c>
      <c r="E5" s="18">
        <v>0.22600000000000001</v>
      </c>
      <c r="F5" s="18">
        <v>-4.7E-2</v>
      </c>
      <c r="G5" s="18">
        <v>0.13</v>
      </c>
      <c r="H5" s="20">
        <v>9.9000000000000005E-2</v>
      </c>
      <c r="I5" s="19">
        <v>-0.14299999999999999</v>
      </c>
      <c r="J5" s="20">
        <v>-0.16700000000000001</v>
      </c>
      <c r="K5" s="18">
        <v>3.4000000000000002E-2</v>
      </c>
      <c r="L5" s="18">
        <v>-2.5999999999999999E-2</v>
      </c>
      <c r="M5" s="18">
        <v>6.0999999999999999E-2</v>
      </c>
      <c r="N5" s="18">
        <v>0</v>
      </c>
      <c r="O5" s="18">
        <v>5.2999999999999999E-2</v>
      </c>
      <c r="P5" s="18">
        <v>0.10299999999999999</v>
      </c>
      <c r="Q5" s="18">
        <v>-0.26300000000000001</v>
      </c>
      <c r="R5" s="18">
        <v>0.14599999999999999</v>
      </c>
      <c r="S5" s="18">
        <v>0</v>
      </c>
      <c r="T5" s="21">
        <v>7.3999999999999996E-2</v>
      </c>
      <c r="U5" s="18">
        <v>0.1</v>
      </c>
      <c r="V5" s="20">
        <v>-0.03</v>
      </c>
      <c r="W5" s="19">
        <v>9.2999999999999999E-2</v>
      </c>
    </row>
    <row r="6" spans="1:23" x14ac:dyDescent="0.25">
      <c r="A6" s="4" t="s">
        <v>5</v>
      </c>
      <c r="B6" s="17">
        <v>9.2999999999999999E-2</v>
      </c>
      <c r="C6" s="18">
        <v>9.8000000000000004E-2</v>
      </c>
      <c r="D6" s="18">
        <v>0.17399999999999999</v>
      </c>
      <c r="E6" s="18">
        <v>7.0999999999999994E-2</v>
      </c>
      <c r="F6" s="18">
        <v>0.106</v>
      </c>
      <c r="G6" s="18">
        <v>0.125</v>
      </c>
      <c r="H6" s="20">
        <v>3.7999999999999999E-2</v>
      </c>
      <c r="I6" s="19">
        <v>0.184</v>
      </c>
      <c r="J6" s="20">
        <v>3.1E-2</v>
      </c>
      <c r="K6" s="18">
        <v>0.104</v>
      </c>
      <c r="L6" s="18">
        <v>1.4E-2</v>
      </c>
      <c r="M6" s="18">
        <v>0.105</v>
      </c>
      <c r="N6" s="18">
        <v>-0.255</v>
      </c>
      <c r="O6" s="18">
        <v>-1.0999999999999999E-2</v>
      </c>
      <c r="P6" s="18">
        <v>0.13600000000000001</v>
      </c>
      <c r="Q6" s="18">
        <v>-5.8999999999999997E-2</v>
      </c>
      <c r="R6" s="18">
        <v>-1.9E-2</v>
      </c>
      <c r="S6" s="18">
        <v>5.7000000000000002E-2</v>
      </c>
      <c r="T6" s="21">
        <v>-3.9E-2</v>
      </c>
      <c r="U6" s="18">
        <v>-9.0999999999999998E-2</v>
      </c>
      <c r="V6" s="20">
        <v>9.7000000000000003E-2</v>
      </c>
      <c r="W6" s="19">
        <v>1.0999999999999999E-2</v>
      </c>
    </row>
    <row r="7" spans="1:23" x14ac:dyDescent="0.25">
      <c r="A7" s="4" t="s">
        <v>6</v>
      </c>
      <c r="B7" s="17">
        <v>-2.9000000000000001E-2</v>
      </c>
      <c r="C7" s="18">
        <v>0.26</v>
      </c>
      <c r="D7" s="18">
        <v>0.10199999999999999</v>
      </c>
      <c r="E7" s="18">
        <v>0.2</v>
      </c>
      <c r="F7" s="18">
        <v>0.17499999999999999</v>
      </c>
      <c r="G7" s="18">
        <v>-3.4000000000000002E-2</v>
      </c>
      <c r="H7" s="20">
        <v>-9.9000000000000005E-2</v>
      </c>
      <c r="I7" s="19">
        <v>0.2</v>
      </c>
      <c r="J7" s="20">
        <v>9.6000000000000002E-2</v>
      </c>
      <c r="K7" s="18">
        <v>0.121</v>
      </c>
      <c r="L7" s="18">
        <v>-9.4E-2</v>
      </c>
      <c r="M7" s="18">
        <v>-0.115</v>
      </c>
      <c r="N7" s="18">
        <v>0.108</v>
      </c>
      <c r="O7" s="18">
        <v>-4.8000000000000001E-2</v>
      </c>
      <c r="P7" s="18">
        <v>-0.23300000000000001</v>
      </c>
      <c r="Q7" s="18">
        <v>-0.183</v>
      </c>
      <c r="R7" s="18">
        <v>9.8000000000000004E-2</v>
      </c>
      <c r="S7" s="18">
        <v>4.1000000000000002E-2</v>
      </c>
      <c r="T7" s="21">
        <v>8.5999999999999993E-2</v>
      </c>
      <c r="U7" s="18">
        <v>-4.9000000000000002E-2</v>
      </c>
      <c r="V7" s="20">
        <v>0.11600000000000001</v>
      </c>
      <c r="W7" s="19">
        <v>-4.9000000000000002E-2</v>
      </c>
    </row>
    <row r="8" spans="1:23" x14ac:dyDescent="0.25">
      <c r="A8" s="4" t="s">
        <v>7</v>
      </c>
      <c r="B8" s="17"/>
      <c r="C8" s="18">
        <v>7.2999999999999995E-2</v>
      </c>
      <c r="D8" s="18">
        <v>8.2000000000000003E-2</v>
      </c>
      <c r="E8" s="18">
        <v>9.8000000000000004E-2</v>
      </c>
      <c r="F8" s="18">
        <v>0.18099999999999999</v>
      </c>
      <c r="G8" s="18">
        <v>0.22</v>
      </c>
      <c r="H8" s="20">
        <v>-2.4E-2</v>
      </c>
      <c r="I8" s="19"/>
      <c r="J8" s="20">
        <v>5.6000000000000001E-2</v>
      </c>
      <c r="K8" s="18">
        <v>-0.23899999999999999</v>
      </c>
      <c r="L8" s="18">
        <v>3.4000000000000002E-2</v>
      </c>
      <c r="M8" s="18"/>
      <c r="N8" s="18">
        <v>-9.2999999999999999E-2</v>
      </c>
      <c r="O8" s="18">
        <v>9.0999999999999998E-2</v>
      </c>
      <c r="P8" s="18"/>
      <c r="Q8" s="18">
        <v>-0.14799999999999999</v>
      </c>
      <c r="R8" s="18">
        <v>0</v>
      </c>
      <c r="S8" s="18">
        <v>6.5000000000000002E-2</v>
      </c>
      <c r="T8" s="21">
        <v>4.2999999999999997E-2</v>
      </c>
      <c r="U8" s="18">
        <v>0.30599999999999999</v>
      </c>
      <c r="V8" s="20">
        <v>0.161</v>
      </c>
      <c r="W8" s="19">
        <v>-8.3000000000000004E-2</v>
      </c>
    </row>
    <row r="9" spans="1:23" x14ac:dyDescent="0.25">
      <c r="A9" s="16" t="s">
        <v>8</v>
      </c>
      <c r="B9" s="22"/>
      <c r="C9" s="23">
        <v>-4.9000000000000002E-2</v>
      </c>
      <c r="D9" s="23">
        <v>0.109</v>
      </c>
      <c r="E9" s="23">
        <v>0.16700000000000001</v>
      </c>
      <c r="F9" s="23"/>
      <c r="G9" s="23">
        <v>5.8000000000000003E-2</v>
      </c>
      <c r="H9" s="25">
        <v>0.16400000000000001</v>
      </c>
      <c r="I9" s="24"/>
      <c r="J9" s="25">
        <v>5.2999999999999999E-2</v>
      </c>
      <c r="K9" s="23"/>
      <c r="L9" s="23"/>
      <c r="M9" s="23"/>
      <c r="N9" s="23">
        <v>1.2E-2</v>
      </c>
      <c r="O9" s="23">
        <v>-2.7E-2</v>
      </c>
      <c r="P9" s="23"/>
      <c r="Q9" s="23"/>
      <c r="R9" s="23">
        <v>-9.0999999999999998E-2</v>
      </c>
      <c r="S9" s="23"/>
      <c r="T9" s="26">
        <v>0.188</v>
      </c>
      <c r="U9" s="23"/>
      <c r="V9" s="25"/>
      <c r="W9" s="24"/>
    </row>
    <row r="10" spans="1:23" x14ac:dyDescent="0.25">
      <c r="A10" s="16"/>
      <c r="B10" s="22"/>
      <c r="C10" s="23"/>
      <c r="D10" s="23"/>
      <c r="E10" s="23"/>
      <c r="F10" s="23"/>
      <c r="G10" s="23"/>
      <c r="H10" s="25"/>
      <c r="I10" s="24"/>
      <c r="J10" s="25"/>
      <c r="K10" s="23"/>
      <c r="L10" s="23"/>
      <c r="M10" s="23"/>
      <c r="N10" s="23"/>
      <c r="O10" s="23"/>
      <c r="P10" s="23"/>
      <c r="Q10" s="23"/>
      <c r="R10" s="23"/>
      <c r="S10" s="23"/>
      <c r="T10" s="26"/>
      <c r="U10" s="23"/>
      <c r="V10" s="25"/>
      <c r="W10" s="24"/>
    </row>
    <row r="11" spans="1:23" ht="15.75" thickBot="1" x14ac:dyDescent="0.3">
      <c r="A11" s="5" t="s">
        <v>31</v>
      </c>
      <c r="B11" s="27">
        <f>AVERAGE(B3:B9)</f>
        <v>7.9399999999999998E-2</v>
      </c>
      <c r="C11" s="28">
        <f>AVERAGE(C3:C9)</f>
        <v>3.7714285714285714E-2</v>
      </c>
      <c r="D11" s="28">
        <f t="shared" ref="D11:H11" si="0">AVERAGE(D3:D9)</f>
        <v>0.1347142857142857</v>
      </c>
      <c r="E11" s="28">
        <f>AVERAGE(E3:E9)</f>
        <v>0.16085714285714284</v>
      </c>
      <c r="F11" s="28">
        <f>AVERAGE(F3:F9)</f>
        <v>0.10899999999999999</v>
      </c>
      <c r="G11" s="28">
        <f>AVERAGE(G3:G9)</f>
        <v>8.9857142857142858E-2</v>
      </c>
      <c r="H11" s="28">
        <f>AVERAGE(H3:H9)</f>
        <v>4.0428571428571432E-2</v>
      </c>
      <c r="I11" s="29">
        <f>AVERAGE(I3:I9)</f>
        <v>0.11779999999999999</v>
      </c>
      <c r="J11" s="30">
        <f>AVERAGE(J3:J9)</f>
        <v>-3.4714285714285711E-2</v>
      </c>
      <c r="K11" s="28">
        <f>AVERAGE(K3:K9)</f>
        <v>-5.7000000000000016E-2</v>
      </c>
      <c r="L11" s="28">
        <f t="shared" ref="L11:V11" si="1">AVERAGE(L3:L9)</f>
        <v>1.9833333333333338E-2</v>
      </c>
      <c r="M11" s="28">
        <f t="shared" si="1"/>
        <v>1.2599999999999997E-2</v>
      </c>
      <c r="N11" s="28">
        <f t="shared" si="1"/>
        <v>-4.814285714285714E-2</v>
      </c>
      <c r="O11" s="28">
        <f t="shared" si="1"/>
        <v>3.4571428571428572E-2</v>
      </c>
      <c r="P11" s="28">
        <f t="shared" si="1"/>
        <v>-1.0400000000000003E-2</v>
      </c>
      <c r="Q11" s="28">
        <f t="shared" si="1"/>
        <v>-0.14733333333333334</v>
      </c>
      <c r="R11" s="28">
        <f t="shared" si="1"/>
        <v>2.8857142857142862E-2</v>
      </c>
      <c r="S11" s="28">
        <f t="shared" si="1"/>
        <v>3.5999999999999997E-2</v>
      </c>
      <c r="T11" s="28">
        <f t="shared" si="1"/>
        <v>2.228571428571428E-2</v>
      </c>
      <c r="U11" s="28">
        <f t="shared" si="1"/>
        <v>2.5000000000000022E-3</v>
      </c>
      <c r="V11" s="28">
        <f t="shared" si="1"/>
        <v>8.3000000000000004E-2</v>
      </c>
      <c r="W11" s="29">
        <f>AVERAGE(W3:W8)</f>
        <v>-2.6500000000000006E-2</v>
      </c>
    </row>
    <row r="18" spans="10:10" ht="15.75" thickBot="1" x14ac:dyDescent="0.3"/>
    <row r="19" spans="10:10" ht="15.75" thickBot="1" x14ac:dyDescent="0.3">
      <c r="J19" s="12"/>
    </row>
    <row r="20" spans="10:10" ht="15.75" thickBot="1" x14ac:dyDescent="0.3">
      <c r="J20" s="12"/>
    </row>
  </sheetData>
  <mergeCells count="2">
    <mergeCell ref="B1:I1"/>
    <mergeCell ref="J1:W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Midkiff</dc:creator>
  <cp:lastModifiedBy>Daniel Midkiff</cp:lastModifiedBy>
  <dcterms:created xsi:type="dcterms:W3CDTF">2022-04-04T14:00:48Z</dcterms:created>
  <dcterms:modified xsi:type="dcterms:W3CDTF">2022-04-29T18:51:19Z</dcterms:modified>
</cp:coreProperties>
</file>