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V:\Daten\Literatur\Literature_Review_Osmolytes2018\Manuscript\"/>
    </mc:Choice>
  </mc:AlternateContent>
  <xr:revisionPtr revIDLastSave="0" documentId="13_ncr:1_{978067B3-2F50-42B7-8BA9-690BB76C1E6D}" xr6:coauthVersionLast="36" xr6:coauthVersionMax="36" xr10:uidLastSave="{00000000-0000-0000-0000-000000000000}"/>
  <bookViews>
    <workbookView xWindow="0" yWindow="0" windowWidth="16800" windowHeight="7845" xr2:uid="{9430AA11-6DC2-49DD-B08A-B328328FF495}"/>
  </bookViews>
  <sheets>
    <sheet name="Sensitivity Analysi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 l="1"/>
  <c r="H31" i="1" l="1"/>
  <c r="H30" i="1"/>
  <c r="H27" i="1"/>
  <c r="H26" i="1"/>
  <c r="H25" i="1"/>
  <c r="H24" i="1"/>
  <c r="H18" i="1"/>
  <c r="H12" i="1"/>
  <c r="H11" i="1"/>
  <c r="H10" i="1"/>
  <c r="H8" i="1"/>
  <c r="H5" i="1"/>
  <c r="H3" i="1"/>
</calcChain>
</file>

<file path=xl/sharedStrings.xml><?xml version="1.0" encoding="utf-8"?>
<sst xmlns="http://schemas.openxmlformats.org/spreadsheetml/2006/main" count="259" uniqueCount="66">
  <si>
    <t>ID</t>
  </si>
  <si>
    <t>Outcome</t>
  </si>
  <si>
    <t xml:space="preserve">Influential studies </t>
  </si>
  <si>
    <t>Name of removed studies</t>
  </si>
  <si>
    <t>MES</t>
  </si>
  <si>
    <t xml:space="preserve">k </t>
  </si>
  <si>
    <t>Funnel Plot Asymmetry</t>
  </si>
  <si>
    <t>Egger's Test</t>
  </si>
  <si>
    <t>ES robust to Trim &amp; Fill?</t>
  </si>
  <si>
    <t>p-curve (true effect present?)</t>
  </si>
  <si>
    <t>Alanine</t>
  </si>
  <si>
    <t>Ran et al. 2017</t>
  </si>
  <si>
    <t>*</t>
  </si>
  <si>
    <t>yes</t>
  </si>
  <si>
    <t>sig</t>
  </si>
  <si>
    <t>Arginine</t>
  </si>
  <si>
    <t>Ran_et_al._2017-2</t>
  </si>
  <si>
    <t>NA</t>
  </si>
  <si>
    <t>Ammonia</t>
  </si>
  <si>
    <t>Silva_1992-2</t>
  </si>
  <si>
    <t>no</t>
  </si>
  <si>
    <t>ns</t>
  </si>
  <si>
    <t>error</t>
  </si>
  <si>
    <t>Asparagine</t>
  </si>
  <si>
    <t>Aspartate</t>
  </si>
  <si>
    <t>Betaine</t>
  </si>
  <si>
    <t>Chloride</t>
  </si>
  <si>
    <t>Glutamate</t>
  </si>
  <si>
    <t>Schiedek_et_al._1997-6</t>
  </si>
  <si>
    <t>Glutamine</t>
  </si>
  <si>
    <t>Schmittmann_2017-17</t>
  </si>
  <si>
    <t>Glycine</t>
  </si>
  <si>
    <t>Kapper_et_al._1985-5 ,  Ran_et_al._2017-5</t>
  </si>
  <si>
    <t>Histidine</t>
  </si>
  <si>
    <t>Isoleucine</t>
  </si>
  <si>
    <t>Leucine</t>
  </si>
  <si>
    <t>Lysine</t>
  </si>
  <si>
    <t>Schmittmann_2017-35</t>
  </si>
  <si>
    <t>Magnesium</t>
  </si>
  <si>
    <t>Austin - 2007, Berger_et_al._1978-2</t>
  </si>
  <si>
    <t>low k</t>
  </si>
  <si>
    <t>Methionine</t>
  </si>
  <si>
    <t>O-Phosphocholine</t>
  </si>
  <si>
    <t>Schmittmann_2017-44</t>
  </si>
  <si>
    <t>Ornithine</t>
  </si>
  <si>
    <t>Phenylalanine</t>
  </si>
  <si>
    <t>(O-)Phosphoserine</t>
  </si>
  <si>
    <t>Kapper_et_al._1985-7</t>
  </si>
  <si>
    <t>Potassium</t>
  </si>
  <si>
    <t>Proline</t>
  </si>
  <si>
    <t>Serine</t>
  </si>
  <si>
    <t>Sodium</t>
  </si>
  <si>
    <t>Taurine</t>
  </si>
  <si>
    <t>Lin_et_al._2016-13, Schmittmann_2017-56</t>
  </si>
  <si>
    <t>Threonine</t>
  </si>
  <si>
    <t>Total Organics</t>
  </si>
  <si>
    <t>Kapper_et_al._1985-12</t>
  </si>
  <si>
    <t>Tyrosine</t>
  </si>
  <si>
    <t>Silva_1992-21</t>
  </si>
  <si>
    <t>Valine</t>
  </si>
  <si>
    <t>Ran_et_al._2017-17</t>
  </si>
  <si>
    <t>Natochin_et_al._1978-2</t>
  </si>
  <si>
    <t>Robustness of fail-safe no. (n &gt; 5*k+10)</t>
  </si>
  <si>
    <t>Fail-safe no. (n)</t>
  </si>
  <si>
    <t>Potts_1958</t>
  </si>
  <si>
    <r>
      <t>Table S3 - Results of sensitivity analysis per outcome variable.</t>
    </r>
    <r>
      <rPr>
        <sz val="11"/>
        <color theme="1"/>
        <rFont val="Calibri"/>
        <family val="2"/>
        <scheme val="minor"/>
      </rPr>
      <t xml:space="preserve"> Influential studies were identified and excluded. If the mean effect size (MES) was significant as indicated by an asterisk, further sensitivity analyses were conducted to test whether the results are robust. k denotes the number of studies. The fail-safe number was calculated after Rosenberg. If its robustness is higher than specified in column H it can be considered sufficiently robust. Publication bias was tested via funnel plot assymmetry in the plot and additionally tested via Egger's test. If asymmetry was detected the effect size (ES) was tested for its robustness via the Trim &amp; Fill method. True effect vs. p-hacking was tested for with the p-curve 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</si>
</sst>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sz val="10"/>
      <color theme="9" tint="-0.249977111117893"/>
      <name val="Calibri"/>
      <family val="2"/>
      <scheme val="minor"/>
    </font>
    <font>
      <sz val="10"/>
      <color rgb="FFC00000"/>
      <name val="Calibri"/>
      <family val="2"/>
      <scheme val="minor"/>
    </font>
    <font>
      <sz val="10"/>
      <name val="Calibri"/>
      <family val="2"/>
    </font>
    <font>
      <sz val="10"/>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21">
    <xf numFmtId="0" fontId="0" fillId="0" borderId="0" xfId="0"/>
    <xf numFmtId="0" fontId="1" fillId="2" borderId="0" xfId="0" applyFont="1" applyFill="1"/>
    <xf numFmtId="0" fontId="1" fillId="2" borderId="0" xfId="0" applyFont="1" applyFill="1" applyAlignment="1">
      <alignment horizontal="left" wrapText="1"/>
    </xf>
    <xf numFmtId="0" fontId="1" fillId="2" borderId="0" xfId="0" applyFont="1" applyFill="1" applyAlignment="1">
      <alignment wrapText="1"/>
    </xf>
    <xf numFmtId="0" fontId="1" fillId="0" borderId="0" xfId="0" applyFont="1" applyFill="1"/>
    <xf numFmtId="0" fontId="1" fillId="0" borderId="0" xfId="0" applyFont="1" applyFill="1" applyAlignment="1">
      <alignment horizontal="right"/>
    </xf>
    <xf numFmtId="0" fontId="1" fillId="0" borderId="0" xfId="0" applyFont="1" applyFill="1" applyAlignment="1">
      <alignment horizontal="right" wrapText="1"/>
    </xf>
    <xf numFmtId="0" fontId="2" fillId="0" borderId="0" xfId="0" applyFont="1" applyFill="1"/>
    <xf numFmtId="0" fontId="1" fillId="0" borderId="0" xfId="0" applyFont="1"/>
    <xf numFmtId="0" fontId="1" fillId="0" borderId="0" xfId="0" applyFont="1" applyAlignment="1">
      <alignment horizontal="right"/>
    </xf>
    <xf numFmtId="0" fontId="1" fillId="0" borderId="0" xfId="0" applyFont="1" applyAlignment="1">
      <alignment horizontal="right" wrapText="1"/>
    </xf>
    <xf numFmtId="0" fontId="0" fillId="0" borderId="0" xfId="0" applyFill="1"/>
    <xf numFmtId="0" fontId="3" fillId="0" borderId="0" xfId="0" applyFont="1" applyFill="1"/>
    <xf numFmtId="0" fontId="4" fillId="0" borderId="0" xfId="0" applyFont="1" applyFill="1"/>
    <xf numFmtId="0" fontId="2" fillId="0" borderId="0" xfId="0" applyFont="1" applyFill="1" applyAlignment="1">
      <alignment horizontal="right"/>
    </xf>
    <xf numFmtId="0" fontId="5" fillId="0" borderId="0" xfId="0" applyFont="1" applyFill="1"/>
    <xf numFmtId="0" fontId="0" fillId="0" borderId="0" xfId="0" applyAlignment="1">
      <alignment horizontal="right"/>
    </xf>
    <xf numFmtId="0" fontId="2" fillId="0" borderId="0" xfId="0" applyFont="1" applyFill="1" applyAlignment="1">
      <alignment horizontal="right" wrapText="1"/>
    </xf>
    <xf numFmtId="0" fontId="5" fillId="0" borderId="0" xfId="0" applyFont="1" applyFill="1" applyAlignment="1">
      <alignment horizontal="right"/>
    </xf>
    <xf numFmtId="0" fontId="5" fillId="0" borderId="0" xfId="0" applyFont="1" applyFill="1" applyAlignment="1">
      <alignment horizontal="right" wrapText="1"/>
    </xf>
    <xf numFmtId="0" fontId="6"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689CF-F31A-4C09-A103-5832A1D22B61}">
  <dimension ref="A1:L36"/>
  <sheetViews>
    <sheetView tabSelected="1" workbookViewId="0">
      <pane ySplit="2" topLeftCell="A3" activePane="bottomLeft" state="frozen"/>
      <selection pane="bottomLeft" activeCell="B6" sqref="B6"/>
    </sheetView>
  </sheetViews>
  <sheetFormatPr defaultRowHeight="15" x14ac:dyDescent="0.25"/>
  <cols>
    <col min="1" max="1" width="2.85546875" style="8" customWidth="1"/>
    <col min="2" max="2" width="15" style="8" bestFit="1" customWidth="1"/>
    <col min="3" max="3" width="9" style="9" customWidth="1"/>
    <col min="4" max="4" width="25.5703125" style="10" customWidth="1"/>
    <col min="5" max="5" width="4.140625" style="16" bestFit="1" customWidth="1"/>
    <col min="6" max="6" width="2.85546875" bestFit="1" customWidth="1"/>
    <col min="7" max="7" width="7.140625" style="8" customWidth="1"/>
    <col min="8" max="8" width="9.5703125" style="8" customWidth="1"/>
    <col min="9" max="9" width="9.42578125" style="9" bestFit="1" customWidth="1"/>
    <col min="10" max="10" width="6" style="10" bestFit="1" customWidth="1"/>
    <col min="11" max="11" width="10.140625" style="10" bestFit="1" customWidth="1"/>
    <col min="12" max="12" width="13" style="9" customWidth="1"/>
    <col min="15" max="15" width="19.140625" customWidth="1"/>
  </cols>
  <sheetData>
    <row r="1" spans="1:12" ht="94.5" customHeight="1" x14ac:dyDescent="0.25">
      <c r="A1" s="20" t="s">
        <v>65</v>
      </c>
      <c r="B1" s="20"/>
      <c r="C1" s="20"/>
      <c r="D1" s="20"/>
      <c r="E1" s="20"/>
      <c r="F1" s="20"/>
      <c r="G1" s="20"/>
      <c r="H1" s="20"/>
      <c r="I1" s="20"/>
      <c r="J1" s="20"/>
      <c r="K1" s="20"/>
      <c r="L1" s="20"/>
    </row>
    <row r="2" spans="1:12" ht="51.75" x14ac:dyDescent="0.25">
      <c r="A2" s="1" t="s">
        <v>0</v>
      </c>
      <c r="B2" s="1" t="s">
        <v>1</v>
      </c>
      <c r="C2" s="2" t="s">
        <v>2</v>
      </c>
      <c r="D2" s="2" t="s">
        <v>3</v>
      </c>
      <c r="E2" s="2" t="s">
        <v>4</v>
      </c>
      <c r="F2" s="2" t="s">
        <v>5</v>
      </c>
      <c r="G2" s="3" t="s">
        <v>63</v>
      </c>
      <c r="H2" s="3" t="s">
        <v>62</v>
      </c>
      <c r="I2" s="2" t="s">
        <v>6</v>
      </c>
      <c r="J2" s="2" t="s">
        <v>7</v>
      </c>
      <c r="K2" s="2" t="s">
        <v>8</v>
      </c>
      <c r="L2" s="2" t="s">
        <v>9</v>
      </c>
    </row>
    <row r="3" spans="1:12" x14ac:dyDescent="0.25">
      <c r="A3" s="4">
        <v>1</v>
      </c>
      <c r="B3" s="4" t="s">
        <v>10</v>
      </c>
      <c r="C3" s="5">
        <v>1</v>
      </c>
      <c r="D3" s="6" t="s">
        <v>11</v>
      </c>
      <c r="E3" s="5" t="s">
        <v>12</v>
      </c>
      <c r="F3" s="4">
        <v>37</v>
      </c>
      <c r="G3" s="7">
        <v>1271</v>
      </c>
      <c r="H3" s="4">
        <f>F3*5+10</f>
        <v>195</v>
      </c>
      <c r="I3" s="5" t="s">
        <v>13</v>
      </c>
      <c r="J3" s="6" t="s">
        <v>14</v>
      </c>
      <c r="K3" s="6" t="s">
        <v>13</v>
      </c>
      <c r="L3" s="6" t="s">
        <v>13</v>
      </c>
    </row>
    <row r="4" spans="1:12" s="11" customFormat="1" x14ac:dyDescent="0.25">
      <c r="A4" s="8">
        <v>2</v>
      </c>
      <c r="B4" s="8" t="s">
        <v>15</v>
      </c>
      <c r="C4" s="9">
        <v>1</v>
      </c>
      <c r="D4" s="10" t="s">
        <v>16</v>
      </c>
      <c r="E4" s="5" t="s">
        <v>17</v>
      </c>
      <c r="F4" s="4">
        <v>11</v>
      </c>
      <c r="G4" s="5" t="s">
        <v>17</v>
      </c>
      <c r="H4" s="5" t="s">
        <v>17</v>
      </c>
      <c r="I4" s="5" t="s">
        <v>17</v>
      </c>
      <c r="J4" s="5" t="s">
        <v>17</v>
      </c>
      <c r="K4" s="5" t="s">
        <v>17</v>
      </c>
      <c r="L4" s="5" t="s">
        <v>17</v>
      </c>
    </row>
    <row r="5" spans="1:12" s="11" customFormat="1" x14ac:dyDescent="0.25">
      <c r="A5" s="8">
        <v>3</v>
      </c>
      <c r="B5" s="4" t="s">
        <v>18</v>
      </c>
      <c r="C5" s="5">
        <v>1</v>
      </c>
      <c r="D5" s="6" t="s">
        <v>19</v>
      </c>
      <c r="E5" s="5" t="s">
        <v>12</v>
      </c>
      <c r="F5" s="4">
        <v>5</v>
      </c>
      <c r="G5" s="12">
        <v>5</v>
      </c>
      <c r="H5" s="4">
        <f>F5*5+10</f>
        <v>35</v>
      </c>
      <c r="I5" s="5" t="s">
        <v>20</v>
      </c>
      <c r="J5" s="6" t="s">
        <v>21</v>
      </c>
      <c r="K5" s="6" t="s">
        <v>17</v>
      </c>
      <c r="L5" s="5" t="s">
        <v>22</v>
      </c>
    </row>
    <row r="6" spans="1:12" s="11" customFormat="1" x14ac:dyDescent="0.25">
      <c r="A6" s="8">
        <v>4</v>
      </c>
      <c r="B6" s="8" t="s">
        <v>23</v>
      </c>
      <c r="C6" s="9" t="s">
        <v>17</v>
      </c>
      <c r="D6" s="9" t="s">
        <v>17</v>
      </c>
      <c r="E6" s="5" t="s">
        <v>17</v>
      </c>
      <c r="F6" s="4">
        <v>3</v>
      </c>
      <c r="G6" s="5" t="s">
        <v>17</v>
      </c>
      <c r="H6" s="5" t="s">
        <v>17</v>
      </c>
      <c r="I6" s="5" t="s">
        <v>20</v>
      </c>
      <c r="J6" s="6" t="s">
        <v>21</v>
      </c>
      <c r="K6" s="5" t="s">
        <v>17</v>
      </c>
      <c r="L6" s="5" t="s">
        <v>17</v>
      </c>
    </row>
    <row r="7" spans="1:12" s="11" customFormat="1" x14ac:dyDescent="0.25">
      <c r="A7" s="4">
        <v>5</v>
      </c>
      <c r="B7" s="4" t="s">
        <v>24</v>
      </c>
      <c r="C7" s="9" t="s">
        <v>17</v>
      </c>
      <c r="D7" s="9" t="s">
        <v>17</v>
      </c>
      <c r="E7" s="5" t="s">
        <v>17</v>
      </c>
      <c r="F7" s="4">
        <v>24</v>
      </c>
      <c r="G7" s="5" t="s">
        <v>17</v>
      </c>
      <c r="H7" s="5" t="s">
        <v>17</v>
      </c>
      <c r="I7" s="5" t="s">
        <v>13</v>
      </c>
      <c r="J7" s="6" t="s">
        <v>21</v>
      </c>
      <c r="K7" s="5" t="s">
        <v>17</v>
      </c>
      <c r="L7" s="5" t="s">
        <v>17</v>
      </c>
    </row>
    <row r="8" spans="1:12" s="11" customFormat="1" x14ac:dyDescent="0.25">
      <c r="A8" s="4">
        <v>6</v>
      </c>
      <c r="B8" s="13" t="s">
        <v>25</v>
      </c>
      <c r="C8" s="9" t="s">
        <v>17</v>
      </c>
      <c r="D8" s="9" t="s">
        <v>17</v>
      </c>
      <c r="E8" s="5" t="s">
        <v>12</v>
      </c>
      <c r="F8" s="4">
        <v>14</v>
      </c>
      <c r="G8" s="14">
        <v>85</v>
      </c>
      <c r="H8" s="4">
        <f>F8*5+10</f>
        <v>80</v>
      </c>
      <c r="I8" s="5" t="s">
        <v>13</v>
      </c>
      <c r="J8" s="6" t="s">
        <v>14</v>
      </c>
      <c r="K8" s="6" t="s">
        <v>13</v>
      </c>
      <c r="L8" s="5" t="s">
        <v>13</v>
      </c>
    </row>
    <row r="9" spans="1:12" s="11" customFormat="1" x14ac:dyDescent="0.25">
      <c r="A9" s="8">
        <v>8</v>
      </c>
      <c r="B9" s="4" t="s">
        <v>26</v>
      </c>
      <c r="C9" s="5">
        <v>1</v>
      </c>
      <c r="D9" s="6" t="s">
        <v>64</v>
      </c>
      <c r="E9" s="5" t="s">
        <v>17</v>
      </c>
      <c r="F9" s="4">
        <v>4</v>
      </c>
      <c r="G9" s="5" t="s">
        <v>17</v>
      </c>
      <c r="H9" s="5" t="s">
        <v>17</v>
      </c>
      <c r="I9" s="5" t="s">
        <v>17</v>
      </c>
      <c r="J9" s="6" t="s">
        <v>17</v>
      </c>
      <c r="K9" s="5" t="s">
        <v>17</v>
      </c>
      <c r="L9" s="5" t="s">
        <v>17</v>
      </c>
    </row>
    <row r="10" spans="1:12" s="11" customFormat="1" x14ac:dyDescent="0.25">
      <c r="A10" s="4">
        <v>9</v>
      </c>
      <c r="B10" s="4" t="s">
        <v>27</v>
      </c>
      <c r="C10" s="5">
        <v>1</v>
      </c>
      <c r="D10" s="6" t="s">
        <v>28</v>
      </c>
      <c r="E10" s="5" t="s">
        <v>12</v>
      </c>
      <c r="F10" s="4">
        <v>30</v>
      </c>
      <c r="G10" s="12">
        <v>36</v>
      </c>
      <c r="H10" s="4">
        <f>F10*5+10</f>
        <v>160</v>
      </c>
      <c r="I10" s="5" t="s">
        <v>20</v>
      </c>
      <c r="J10" s="6" t="s">
        <v>14</v>
      </c>
      <c r="K10" s="6" t="s">
        <v>20</v>
      </c>
      <c r="L10" s="6" t="s">
        <v>20</v>
      </c>
    </row>
    <row r="11" spans="1:12" s="11" customFormat="1" x14ac:dyDescent="0.25">
      <c r="A11" s="8">
        <v>10</v>
      </c>
      <c r="B11" s="8" t="s">
        <v>29</v>
      </c>
      <c r="C11" s="9">
        <v>1</v>
      </c>
      <c r="D11" s="10" t="s">
        <v>30</v>
      </c>
      <c r="E11" s="5" t="s">
        <v>12</v>
      </c>
      <c r="F11" s="4">
        <v>11</v>
      </c>
      <c r="G11" s="12">
        <v>47</v>
      </c>
      <c r="H11" s="4">
        <f>F11*5+10</f>
        <v>65</v>
      </c>
      <c r="I11" s="5" t="s">
        <v>20</v>
      </c>
      <c r="J11" s="6" t="s">
        <v>21</v>
      </c>
      <c r="K11" s="6" t="s">
        <v>17</v>
      </c>
      <c r="L11" s="5" t="s">
        <v>20</v>
      </c>
    </row>
    <row r="12" spans="1:12" s="11" customFormat="1" ht="26.25" x14ac:dyDescent="0.25">
      <c r="A12" s="4">
        <v>11</v>
      </c>
      <c r="B12" s="4" t="s">
        <v>31</v>
      </c>
      <c r="C12" s="5">
        <v>2</v>
      </c>
      <c r="D12" s="6" t="s">
        <v>32</v>
      </c>
      <c r="E12" s="5" t="s">
        <v>12</v>
      </c>
      <c r="F12" s="4">
        <v>34</v>
      </c>
      <c r="G12" s="7">
        <v>1893</v>
      </c>
      <c r="H12" s="4">
        <f>F12*5+10</f>
        <v>180</v>
      </c>
      <c r="I12" s="5" t="s">
        <v>13</v>
      </c>
      <c r="J12" s="6" t="s">
        <v>14</v>
      </c>
      <c r="K12" s="6" t="s">
        <v>13</v>
      </c>
      <c r="L12" s="5" t="s">
        <v>13</v>
      </c>
    </row>
    <row r="13" spans="1:12" s="11" customFormat="1" x14ac:dyDescent="0.25">
      <c r="A13" s="8">
        <v>12</v>
      </c>
      <c r="B13" s="8" t="s">
        <v>33</v>
      </c>
      <c r="C13" s="9" t="s">
        <v>17</v>
      </c>
      <c r="D13" s="9" t="s">
        <v>17</v>
      </c>
      <c r="E13" s="5" t="s">
        <v>17</v>
      </c>
      <c r="F13" s="4">
        <v>7</v>
      </c>
      <c r="G13" s="5" t="s">
        <v>17</v>
      </c>
      <c r="H13" s="5" t="s">
        <v>17</v>
      </c>
      <c r="I13" s="5" t="s">
        <v>17</v>
      </c>
      <c r="J13" s="5" t="s">
        <v>17</v>
      </c>
      <c r="K13" s="5" t="s">
        <v>17</v>
      </c>
      <c r="L13" s="5" t="s">
        <v>17</v>
      </c>
    </row>
    <row r="14" spans="1:12" ht="18.600000000000001" customHeight="1" x14ac:dyDescent="0.25">
      <c r="A14" s="8">
        <v>13</v>
      </c>
      <c r="B14" s="8" t="s">
        <v>34</v>
      </c>
      <c r="C14" s="9" t="s">
        <v>17</v>
      </c>
      <c r="D14" s="9" t="s">
        <v>17</v>
      </c>
      <c r="E14" s="5" t="s">
        <v>17</v>
      </c>
      <c r="F14" s="4">
        <v>7</v>
      </c>
      <c r="G14" s="5" t="s">
        <v>17</v>
      </c>
      <c r="H14" s="5" t="s">
        <v>17</v>
      </c>
      <c r="I14" s="5" t="s">
        <v>17</v>
      </c>
      <c r="J14" s="5" t="s">
        <v>17</v>
      </c>
      <c r="K14" s="5" t="s">
        <v>17</v>
      </c>
      <c r="L14" s="5" t="s">
        <v>17</v>
      </c>
    </row>
    <row r="15" spans="1:12" s="11" customFormat="1" x14ac:dyDescent="0.25">
      <c r="A15" s="8">
        <v>14</v>
      </c>
      <c r="B15" s="8" t="s">
        <v>35</v>
      </c>
      <c r="C15" s="9" t="s">
        <v>17</v>
      </c>
      <c r="D15" s="9" t="s">
        <v>17</v>
      </c>
      <c r="E15" s="5" t="s">
        <v>17</v>
      </c>
      <c r="F15" s="4">
        <v>7</v>
      </c>
      <c r="G15" s="5" t="s">
        <v>17</v>
      </c>
      <c r="H15" s="5" t="s">
        <v>17</v>
      </c>
      <c r="I15" s="5" t="s">
        <v>17</v>
      </c>
      <c r="J15" s="5" t="s">
        <v>17</v>
      </c>
      <c r="K15" s="5" t="s">
        <v>17</v>
      </c>
      <c r="L15" s="5" t="s">
        <v>17</v>
      </c>
    </row>
    <row r="16" spans="1:12" s="11" customFormat="1" ht="26.45" customHeight="1" x14ac:dyDescent="0.25">
      <c r="A16" s="8">
        <v>15</v>
      </c>
      <c r="B16" s="8" t="s">
        <v>36</v>
      </c>
      <c r="C16" s="9">
        <v>1</v>
      </c>
      <c r="D16" s="10" t="s">
        <v>37</v>
      </c>
      <c r="E16" s="5" t="s">
        <v>17</v>
      </c>
      <c r="F16" s="4">
        <v>9</v>
      </c>
      <c r="G16" s="5" t="s">
        <v>17</v>
      </c>
      <c r="H16" s="5" t="s">
        <v>17</v>
      </c>
      <c r="I16" s="5" t="s">
        <v>17</v>
      </c>
      <c r="J16" s="5" t="s">
        <v>17</v>
      </c>
      <c r="K16" s="5" t="s">
        <v>17</v>
      </c>
      <c r="L16" s="5" t="s">
        <v>17</v>
      </c>
    </row>
    <row r="17" spans="1:12" ht="26.25" x14ac:dyDescent="0.25">
      <c r="A17" s="8">
        <v>16</v>
      </c>
      <c r="B17" s="4" t="s">
        <v>38</v>
      </c>
      <c r="C17" s="5">
        <v>2</v>
      </c>
      <c r="D17" s="6" t="s">
        <v>39</v>
      </c>
      <c r="E17" s="5" t="s">
        <v>17</v>
      </c>
      <c r="F17" s="4">
        <v>3</v>
      </c>
      <c r="G17" s="5" t="s">
        <v>17</v>
      </c>
      <c r="H17" s="5" t="s">
        <v>17</v>
      </c>
      <c r="I17" s="5" t="s">
        <v>17</v>
      </c>
      <c r="J17" s="5" t="s">
        <v>17</v>
      </c>
      <c r="K17" s="5" t="s">
        <v>17</v>
      </c>
      <c r="L17" s="5" t="s">
        <v>17</v>
      </c>
    </row>
    <row r="18" spans="1:12" s="11" customFormat="1" x14ac:dyDescent="0.25">
      <c r="A18" s="8">
        <v>17</v>
      </c>
      <c r="B18" s="8" t="s">
        <v>41</v>
      </c>
      <c r="C18" s="9" t="s">
        <v>17</v>
      </c>
      <c r="D18" s="9" t="s">
        <v>17</v>
      </c>
      <c r="E18" s="5" t="s">
        <v>12</v>
      </c>
      <c r="F18" s="4">
        <v>6</v>
      </c>
      <c r="G18" s="12">
        <v>11</v>
      </c>
      <c r="H18" s="4">
        <f>F18*5+10</f>
        <v>40</v>
      </c>
      <c r="I18" s="5" t="s">
        <v>20</v>
      </c>
      <c r="J18" s="6" t="s">
        <v>21</v>
      </c>
      <c r="K18" s="6" t="s">
        <v>17</v>
      </c>
      <c r="L18" s="5" t="s">
        <v>40</v>
      </c>
    </row>
    <row r="19" spans="1:12" s="11" customFormat="1" x14ac:dyDescent="0.25">
      <c r="A19" s="8">
        <v>18</v>
      </c>
      <c r="B19" s="8" t="s">
        <v>42</v>
      </c>
      <c r="C19" s="9">
        <v>1</v>
      </c>
      <c r="D19" s="10" t="s">
        <v>43</v>
      </c>
      <c r="E19" s="5" t="s">
        <v>17</v>
      </c>
      <c r="F19" s="4">
        <v>4</v>
      </c>
      <c r="G19" s="5" t="s">
        <v>17</v>
      </c>
      <c r="H19" s="5" t="s">
        <v>17</v>
      </c>
      <c r="I19" s="5" t="s">
        <v>17</v>
      </c>
      <c r="J19" s="5" t="s">
        <v>17</v>
      </c>
      <c r="K19" s="5" t="s">
        <v>17</v>
      </c>
      <c r="L19" s="5" t="s">
        <v>17</v>
      </c>
    </row>
    <row r="20" spans="1:12" s="11" customFormat="1" x14ac:dyDescent="0.25">
      <c r="A20" s="8">
        <v>19</v>
      </c>
      <c r="B20" s="8" t="s">
        <v>44</v>
      </c>
      <c r="C20" s="9" t="s">
        <v>17</v>
      </c>
      <c r="D20" s="9" t="s">
        <v>17</v>
      </c>
      <c r="E20" s="5" t="s">
        <v>17</v>
      </c>
      <c r="F20" s="4">
        <v>6</v>
      </c>
      <c r="G20" s="5" t="s">
        <v>17</v>
      </c>
      <c r="H20" s="5" t="s">
        <v>17</v>
      </c>
      <c r="I20" s="5" t="s">
        <v>17</v>
      </c>
      <c r="J20" s="5" t="s">
        <v>17</v>
      </c>
      <c r="K20" s="5" t="s">
        <v>17</v>
      </c>
      <c r="L20" s="5" t="s">
        <v>17</v>
      </c>
    </row>
    <row r="21" spans="1:12" s="11" customFormat="1" x14ac:dyDescent="0.25">
      <c r="A21" s="8">
        <v>20</v>
      </c>
      <c r="B21" s="8" t="s">
        <v>45</v>
      </c>
      <c r="C21" s="9" t="s">
        <v>17</v>
      </c>
      <c r="D21" s="9" t="s">
        <v>17</v>
      </c>
      <c r="E21" s="5" t="s">
        <v>17</v>
      </c>
      <c r="F21" s="4">
        <v>7</v>
      </c>
      <c r="G21" s="5" t="s">
        <v>17</v>
      </c>
      <c r="H21" s="5" t="s">
        <v>17</v>
      </c>
      <c r="I21" s="5" t="s">
        <v>17</v>
      </c>
      <c r="J21" s="5" t="s">
        <v>17</v>
      </c>
      <c r="K21" s="5" t="s">
        <v>17</v>
      </c>
      <c r="L21" s="5" t="s">
        <v>17</v>
      </c>
    </row>
    <row r="22" spans="1:12" s="11" customFormat="1" x14ac:dyDescent="0.25">
      <c r="A22" s="8">
        <v>21</v>
      </c>
      <c r="B22" s="8" t="s">
        <v>46</v>
      </c>
      <c r="C22" s="9">
        <v>1</v>
      </c>
      <c r="D22" s="10" t="s">
        <v>47</v>
      </c>
      <c r="E22" s="5" t="s">
        <v>17</v>
      </c>
      <c r="F22" s="4">
        <v>4</v>
      </c>
      <c r="G22" s="5" t="s">
        <v>17</v>
      </c>
      <c r="H22" s="5" t="s">
        <v>17</v>
      </c>
      <c r="I22" s="5" t="s">
        <v>17</v>
      </c>
      <c r="J22" s="5" t="s">
        <v>17</v>
      </c>
      <c r="K22" s="5" t="s">
        <v>17</v>
      </c>
      <c r="L22" s="5" t="s">
        <v>17</v>
      </c>
    </row>
    <row r="23" spans="1:12" s="11" customFormat="1" x14ac:dyDescent="0.25">
      <c r="A23" s="8">
        <v>22</v>
      </c>
      <c r="B23" s="4" t="s">
        <v>48</v>
      </c>
      <c r="C23" s="9" t="s">
        <v>17</v>
      </c>
      <c r="D23" s="9" t="s">
        <v>17</v>
      </c>
      <c r="E23" s="5" t="s">
        <v>17</v>
      </c>
      <c r="F23" s="4">
        <v>15</v>
      </c>
      <c r="G23" s="5" t="s">
        <v>17</v>
      </c>
      <c r="H23" s="5" t="s">
        <v>17</v>
      </c>
      <c r="I23" s="5" t="s">
        <v>17</v>
      </c>
      <c r="J23" s="5" t="s">
        <v>17</v>
      </c>
      <c r="K23" s="6" t="s">
        <v>17</v>
      </c>
      <c r="L23" s="5" t="s">
        <v>17</v>
      </c>
    </row>
    <row r="24" spans="1:12" s="11" customFormat="1" x14ac:dyDescent="0.25">
      <c r="A24" s="4">
        <v>23</v>
      </c>
      <c r="B24" s="4" t="s">
        <v>49</v>
      </c>
      <c r="C24" s="9" t="s">
        <v>17</v>
      </c>
      <c r="D24" s="9" t="s">
        <v>17</v>
      </c>
      <c r="E24" s="5" t="s">
        <v>12</v>
      </c>
      <c r="F24" s="4">
        <v>13</v>
      </c>
      <c r="G24" s="7">
        <v>169</v>
      </c>
      <c r="H24" s="4">
        <f>F24*5+10</f>
        <v>75</v>
      </c>
      <c r="I24" s="5" t="s">
        <v>13</v>
      </c>
      <c r="J24" s="6" t="s">
        <v>14</v>
      </c>
      <c r="K24" s="6" t="s">
        <v>13</v>
      </c>
      <c r="L24" s="5" t="s">
        <v>13</v>
      </c>
    </row>
    <row r="25" spans="1:12" s="11" customFormat="1" x14ac:dyDescent="0.25">
      <c r="A25" s="8">
        <v>24</v>
      </c>
      <c r="B25" s="8" t="s">
        <v>50</v>
      </c>
      <c r="C25" s="9" t="s">
        <v>17</v>
      </c>
      <c r="D25" s="9" t="s">
        <v>17</v>
      </c>
      <c r="E25" s="5" t="s">
        <v>12</v>
      </c>
      <c r="F25" s="4">
        <v>19</v>
      </c>
      <c r="G25" s="7">
        <v>180</v>
      </c>
      <c r="H25" s="4">
        <f>F25*5+10</f>
        <v>105</v>
      </c>
      <c r="I25" s="5" t="s">
        <v>13</v>
      </c>
      <c r="J25" s="17" t="s">
        <v>21</v>
      </c>
      <c r="K25" s="6" t="s">
        <v>17</v>
      </c>
      <c r="L25" s="5" t="s">
        <v>13</v>
      </c>
    </row>
    <row r="26" spans="1:12" s="11" customFormat="1" x14ac:dyDescent="0.25">
      <c r="A26" s="8">
        <v>25</v>
      </c>
      <c r="B26" s="15" t="s">
        <v>51</v>
      </c>
      <c r="C26" s="18">
        <v>1</v>
      </c>
      <c r="D26" s="19" t="s">
        <v>61</v>
      </c>
      <c r="E26" s="5" t="s">
        <v>12</v>
      </c>
      <c r="F26" s="4">
        <v>9</v>
      </c>
      <c r="G26" s="7">
        <v>154</v>
      </c>
      <c r="H26" s="4">
        <f>F26*5+10</f>
        <v>55</v>
      </c>
      <c r="I26" s="5" t="s">
        <v>13</v>
      </c>
      <c r="J26" s="6" t="s">
        <v>14</v>
      </c>
      <c r="K26" s="6" t="s">
        <v>20</v>
      </c>
      <c r="L26" s="5" t="s">
        <v>13</v>
      </c>
    </row>
    <row r="27" spans="1:12" s="11" customFormat="1" ht="26.25" x14ac:dyDescent="0.25">
      <c r="A27" s="4">
        <v>26</v>
      </c>
      <c r="B27" s="4" t="s">
        <v>52</v>
      </c>
      <c r="C27" s="5">
        <v>2</v>
      </c>
      <c r="D27" s="6" t="s">
        <v>53</v>
      </c>
      <c r="E27" s="5" t="s">
        <v>12</v>
      </c>
      <c r="F27" s="4">
        <v>25</v>
      </c>
      <c r="G27" s="7">
        <v>670</v>
      </c>
      <c r="H27" s="4">
        <f>F27*5+10</f>
        <v>135</v>
      </c>
      <c r="I27" s="5" t="s">
        <v>13</v>
      </c>
      <c r="J27" s="6" t="s">
        <v>14</v>
      </c>
      <c r="K27" s="6" t="s">
        <v>13</v>
      </c>
      <c r="L27" s="5" t="s">
        <v>13</v>
      </c>
    </row>
    <row r="28" spans="1:12" x14ac:dyDescent="0.25">
      <c r="A28" s="8">
        <v>27</v>
      </c>
      <c r="B28" s="8" t="s">
        <v>54</v>
      </c>
      <c r="C28" s="9" t="s">
        <v>17</v>
      </c>
      <c r="D28" s="9" t="s">
        <v>17</v>
      </c>
      <c r="E28" s="5" t="s">
        <v>17</v>
      </c>
      <c r="F28" s="4">
        <v>13</v>
      </c>
      <c r="G28" s="5" t="s">
        <v>17</v>
      </c>
      <c r="H28" s="5" t="s">
        <v>17</v>
      </c>
      <c r="I28" s="5" t="s">
        <v>17</v>
      </c>
      <c r="J28" s="5" t="s">
        <v>17</v>
      </c>
      <c r="K28" s="5" t="s">
        <v>17</v>
      </c>
      <c r="L28" s="5" t="s">
        <v>17</v>
      </c>
    </row>
    <row r="29" spans="1:12" x14ac:dyDescent="0.25">
      <c r="A29" s="8">
        <v>28</v>
      </c>
      <c r="B29" s="4" t="s">
        <v>55</v>
      </c>
      <c r="C29" s="5">
        <v>1</v>
      </c>
      <c r="D29" s="6" t="s">
        <v>56</v>
      </c>
      <c r="E29" s="5" t="s">
        <v>12</v>
      </c>
      <c r="F29" s="4">
        <v>31</v>
      </c>
      <c r="G29" s="7">
        <v>1974</v>
      </c>
      <c r="H29" s="4">
        <f>F29*5+10</f>
        <v>165</v>
      </c>
      <c r="I29" s="5" t="s">
        <v>13</v>
      </c>
      <c r="J29" s="6" t="s">
        <v>14</v>
      </c>
      <c r="K29" s="6" t="s">
        <v>13</v>
      </c>
      <c r="L29" s="5" t="s">
        <v>13</v>
      </c>
    </row>
    <row r="30" spans="1:12" x14ac:dyDescent="0.25">
      <c r="A30" s="8">
        <v>30</v>
      </c>
      <c r="B30" s="8" t="s">
        <v>57</v>
      </c>
      <c r="C30" s="9">
        <v>1</v>
      </c>
      <c r="D30" s="10" t="s">
        <v>58</v>
      </c>
      <c r="E30" s="5" t="s">
        <v>12</v>
      </c>
      <c r="F30" s="4">
        <v>5</v>
      </c>
      <c r="G30" s="12">
        <v>14</v>
      </c>
      <c r="H30" s="4">
        <f>F30*5+10</f>
        <v>35</v>
      </c>
      <c r="I30" s="5" t="s">
        <v>20</v>
      </c>
      <c r="J30" s="6" t="s">
        <v>21</v>
      </c>
      <c r="K30" s="5" t="s">
        <v>17</v>
      </c>
      <c r="L30" s="5" t="s">
        <v>40</v>
      </c>
    </row>
    <row r="31" spans="1:12" x14ac:dyDescent="0.25">
      <c r="A31" s="8">
        <v>31</v>
      </c>
      <c r="B31" s="8" t="s">
        <v>59</v>
      </c>
      <c r="C31" s="9">
        <v>1</v>
      </c>
      <c r="D31" s="10" t="s">
        <v>60</v>
      </c>
      <c r="E31" s="5" t="s">
        <v>12</v>
      </c>
      <c r="F31" s="4">
        <v>6</v>
      </c>
      <c r="G31" s="12">
        <v>8</v>
      </c>
      <c r="H31" s="4">
        <f t="shared" ref="H31" si="0">F31*5+10</f>
        <v>40</v>
      </c>
      <c r="I31" s="5" t="s">
        <v>20</v>
      </c>
      <c r="J31" s="6" t="s">
        <v>21</v>
      </c>
      <c r="K31" s="5" t="s">
        <v>17</v>
      </c>
      <c r="L31" s="5" t="s">
        <v>40</v>
      </c>
    </row>
    <row r="33" spans="2:12" x14ac:dyDescent="0.25">
      <c r="C33" s="16"/>
      <c r="D33" s="16"/>
      <c r="G33" s="16"/>
      <c r="H33" s="16"/>
      <c r="K33" s="16"/>
      <c r="L33" s="16"/>
    </row>
    <row r="34" spans="2:12" x14ac:dyDescent="0.25">
      <c r="B34" s="4"/>
      <c r="C34" s="5"/>
      <c r="D34" s="6"/>
      <c r="E34" s="5"/>
      <c r="F34" s="4"/>
      <c r="G34" s="5"/>
      <c r="H34" s="4"/>
      <c r="I34" s="5"/>
      <c r="J34" s="6"/>
      <c r="K34" s="5"/>
      <c r="L34" s="5"/>
    </row>
    <row r="35" spans="2:12" x14ac:dyDescent="0.25">
      <c r="B35" s="4"/>
      <c r="D35" s="9"/>
      <c r="E35" s="5"/>
      <c r="F35" s="4"/>
      <c r="G35" s="5"/>
      <c r="H35" s="4"/>
      <c r="I35" s="5"/>
      <c r="J35" s="6"/>
      <c r="K35" s="6"/>
      <c r="L35" s="5"/>
    </row>
    <row r="36" spans="2:12" x14ac:dyDescent="0.25">
      <c r="B36" s="15"/>
      <c r="D36" s="9"/>
      <c r="E36" s="5"/>
      <c r="F36" s="4"/>
      <c r="G36" s="7"/>
      <c r="H36" s="4"/>
      <c r="I36" s="5"/>
      <c r="J36" s="6"/>
      <c r="K36" s="6"/>
      <c r="L36" s="5"/>
    </row>
  </sheetData>
  <mergeCells count="1">
    <mergeCell ref="A1:L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Sensitivity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Podbielski, Imke</dc:creator>
  <cp:lastModifiedBy>Podbielski, Imke</cp:lastModifiedBy>
  <dcterms:created xsi:type="dcterms:W3CDTF">2021-05-26T09:40:29Z</dcterms:created>
  <dcterms:modified xsi:type="dcterms:W3CDTF">2022-05-02T06:27:29Z</dcterms:modified>
</cp:coreProperties>
</file>