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uppl_Table10-14\"/>
    </mc:Choice>
  </mc:AlternateContent>
  <xr:revisionPtr revIDLastSave="0" documentId="13_ncr:1_{861BACE3-AE56-41B3-AE8A-8DDC34A05C9F}" xr6:coauthVersionLast="47" xr6:coauthVersionMax="47" xr10:uidLastSave="{00000000-0000-0000-0000-000000000000}"/>
  <bookViews>
    <workbookView xWindow="4725" yWindow="1425" windowWidth="22710" windowHeight="13650" tabRatio="799" xr2:uid="{B8C9C5DB-2C62-48DB-8A73-A4DB992871E2}"/>
  </bookViews>
  <sheets>
    <sheet name="Appendix2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15" l="1"/>
  <c r="P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</calcChain>
</file>

<file path=xl/sharedStrings.xml><?xml version="1.0" encoding="utf-8"?>
<sst xmlns="http://schemas.openxmlformats.org/spreadsheetml/2006/main" count="56" uniqueCount="39">
  <si>
    <t>Midnight sun</t>
    <phoneticPr fontId="1"/>
  </si>
  <si>
    <t>Polar night/</t>
    <phoneticPr fontId="1"/>
  </si>
  <si>
    <r>
      <t>Standing stock (ind. m</t>
    </r>
    <r>
      <rPr>
        <vertAlign val="superscript"/>
        <sz val="12"/>
        <color theme="1"/>
        <rFont val="Times New Roman"/>
        <family val="1"/>
      </rPr>
      <t>-2</t>
    </r>
    <r>
      <rPr>
        <sz val="12"/>
        <color theme="1"/>
        <rFont val="Times New Roman"/>
        <family val="1"/>
      </rPr>
      <t>)</t>
    </r>
    <phoneticPr fontId="1"/>
  </si>
  <si>
    <t>Date</t>
    <phoneticPr fontId="1"/>
  </si>
  <si>
    <t>Depth (m)</t>
    <phoneticPr fontId="1"/>
  </si>
  <si>
    <t>C1</t>
  </si>
  <si>
    <t>C2</t>
  </si>
  <si>
    <t>C3</t>
  </si>
  <si>
    <t>C4F</t>
  </si>
  <si>
    <t>C4M</t>
  </si>
  <si>
    <t>C5F</t>
  </si>
  <si>
    <t>C5M</t>
  </si>
  <si>
    <t>C6F</t>
  </si>
  <si>
    <t>C6M</t>
  </si>
  <si>
    <t>Total</t>
    <phoneticPr fontId="1"/>
  </si>
  <si>
    <t>0–2000</t>
  </si>
  <si>
    <t>PN</t>
    <phoneticPr fontId="1"/>
  </si>
  <si>
    <t>0–2800</t>
  </si>
  <si>
    <t>0–3500</t>
  </si>
  <si>
    <t>0–1500</t>
  </si>
  <si>
    <t>0–1000</t>
  </si>
  <si>
    <t>0–300</t>
    <phoneticPr fontId="1"/>
  </si>
  <si>
    <t>0–680</t>
  </si>
  <si>
    <t>0–200</t>
    <phoneticPr fontId="1"/>
  </si>
  <si>
    <t>0–325</t>
    <phoneticPr fontId="1"/>
  </si>
  <si>
    <t>0–740</t>
  </si>
  <si>
    <t>0–200</t>
  </si>
  <si>
    <t>0–800</t>
  </si>
  <si>
    <t>0–600</t>
  </si>
  <si>
    <t>0–300</t>
  </si>
  <si>
    <t>0–420</t>
  </si>
  <si>
    <t>0–380</t>
  </si>
  <si>
    <t>0–100</t>
  </si>
  <si>
    <t>MS</t>
    <phoneticPr fontId="1"/>
  </si>
  <si>
    <t>0–950</t>
  </si>
  <si>
    <t>0–2850</t>
  </si>
  <si>
    <t>0–3000</t>
  </si>
  <si>
    <t>PN = 6, MS = 3</t>
    <phoneticPr fontId="1"/>
  </si>
  <si>
    <r>
      <t xml:space="preserve">Supplementary Table 11. Standing stock of </t>
    </r>
    <r>
      <rPr>
        <i/>
        <sz val="12"/>
        <color theme="1"/>
        <rFont val="Times New Roman"/>
        <family val="1"/>
      </rPr>
      <t>Gaetanus tenuispinus</t>
    </r>
    <r>
      <rPr>
        <sz val="12"/>
        <color theme="1"/>
        <rFont val="Times New Roman"/>
        <family val="1"/>
      </rPr>
      <t xml:space="preserve"> in the SHEBA samples. During ice drifting, because of the changes in depth topography, the net sampling depths were greatly varied temporally between 0–100 m and 0–3500 m. Values in the parentheses indicate number of samples. Since the vertical distribution of </t>
    </r>
    <r>
      <rPr>
        <i/>
        <sz val="12"/>
        <color theme="1"/>
        <rFont val="Times New Roman"/>
        <family val="1"/>
      </rPr>
      <t>G. tenuispinus</t>
    </r>
    <r>
      <rPr>
        <sz val="12"/>
        <color theme="1"/>
        <rFont val="Times New Roman"/>
        <family val="1"/>
      </rPr>
      <t xml:space="preserve"> was concentrated at mesopelagic depths (cf. Fig. 5), data from shallower samplings (&lt; 500 m) were omitted for population structure analysis of this study (colored yellow). For vertical distribution observation, data from limited sampling depths (&lt; 900 m) were omitted and observed with separating polar night (black column; mid-November to early February, 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= 6) and midnight sun (open column; late April to August, 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= 3).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</si>
</sst>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0_);\(0\)"/>
    <numFmt numFmtId="178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176" fontId="2" fillId="3" borderId="0" xfId="0" applyNumberFormat="1" applyFont="1" applyFill="1" applyAlignment="1">
      <alignment horizontal="left" vertical="center"/>
    </xf>
    <xf numFmtId="14" fontId="2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177" fontId="2" fillId="4" borderId="0" xfId="0" applyNumberFormat="1" applyFont="1" applyFill="1" applyAlignment="1">
      <alignment horizontal="left" vertical="center"/>
    </xf>
    <xf numFmtId="178" fontId="2" fillId="4" borderId="0" xfId="0" applyNumberFormat="1" applyFont="1" applyFill="1" applyAlignment="1">
      <alignment horizontal="left" vertical="center"/>
    </xf>
    <xf numFmtId="178" fontId="4" fillId="4" borderId="0" xfId="0" applyNumberFormat="1" applyFont="1" applyFill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177" fontId="2" fillId="2" borderId="0" xfId="0" applyNumberFormat="1" applyFont="1" applyFill="1" applyAlignment="1">
      <alignment horizontal="left" vertical="center"/>
    </xf>
    <xf numFmtId="178" fontId="2" fillId="2" borderId="0" xfId="0" applyNumberFormat="1" applyFont="1" applyFill="1" applyAlignment="1">
      <alignment horizontal="left" vertical="center"/>
    </xf>
    <xf numFmtId="178" fontId="4" fillId="2" borderId="0" xfId="0" applyNumberFormat="1" applyFont="1" applyFill="1" applyAlignment="1">
      <alignment horizontal="left" vertical="center"/>
    </xf>
    <xf numFmtId="178" fontId="4" fillId="2" borderId="0" xfId="0" applyNumberFormat="1" applyFont="1" applyFill="1">
      <alignment vertical="center"/>
    </xf>
    <xf numFmtId="14" fontId="2" fillId="2" borderId="0" xfId="0" applyNumberFormat="1" applyFont="1" applyFill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177" fontId="2" fillId="2" borderId="2" xfId="0" applyNumberFormat="1" applyFont="1" applyFill="1" applyBorder="1" applyAlignment="1">
      <alignment horizontal="left" vertical="center"/>
    </xf>
    <xf numFmtId="178" fontId="2" fillId="2" borderId="2" xfId="0" applyNumberFormat="1" applyFont="1" applyFill="1" applyBorder="1" applyAlignment="1">
      <alignment horizontal="left" vertical="center"/>
    </xf>
    <xf numFmtId="178" fontId="4" fillId="2" borderId="2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justify" wrapText="1"/>
    </xf>
    <xf numFmtId="0" fontId="2" fillId="2" borderId="2" xfId="0" applyFont="1" applyFill="1" applyBorder="1" applyAlignment="1">
      <alignment horizontal="justify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4671B-97A5-4FD3-910E-246BBA73D556}">
  <dimension ref="A2:Z38"/>
  <sheetViews>
    <sheetView tabSelected="1" zoomScaleNormal="100" workbookViewId="0">
      <selection activeCell="R9" sqref="R9"/>
    </sheetView>
  </sheetViews>
  <sheetFormatPr defaultColWidth="9" defaultRowHeight="15" x14ac:dyDescent="0.4"/>
  <cols>
    <col min="1" max="1" width="9" style="1" customWidth="1"/>
    <col min="2" max="2" width="11.125" style="1" customWidth="1"/>
    <col min="3" max="3" width="7.5" style="1" customWidth="1"/>
    <col min="4" max="4" width="6.25" style="1" customWidth="1"/>
    <col min="5" max="5" width="7.5" style="1" customWidth="1"/>
    <col min="6" max="6" width="6.25" style="1" customWidth="1"/>
    <col min="7" max="7" width="9" style="4" customWidth="1"/>
    <col min="8" max="16" width="9" style="4"/>
    <col min="17" max="17" width="9" style="1" customWidth="1"/>
    <col min="18" max="16384" width="9" style="1"/>
  </cols>
  <sheetData>
    <row r="2" spans="1:26" ht="22.5" customHeight="1" x14ac:dyDescent="0.4">
      <c r="A2" s="2"/>
      <c r="B2" s="28" t="s">
        <v>38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16"/>
    </row>
    <row r="3" spans="1:26" ht="22.5" customHeight="1" x14ac:dyDescent="0.4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6"/>
    </row>
    <row r="4" spans="1:26" ht="22.5" customHeight="1" x14ac:dyDescent="0.4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16"/>
    </row>
    <row r="5" spans="1:26" ht="22.5" customHeight="1" x14ac:dyDescent="0.4">
      <c r="A5" s="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26" ht="22.5" customHeight="1" x14ac:dyDescent="0.4">
      <c r="A6" s="2"/>
      <c r="B6" s="2"/>
      <c r="C6" s="2" t="s">
        <v>1</v>
      </c>
      <c r="D6" s="2"/>
      <c r="E6" s="2"/>
      <c r="F6" s="2"/>
      <c r="G6" s="15" t="s">
        <v>2</v>
      </c>
      <c r="H6" s="15"/>
      <c r="I6" s="15"/>
      <c r="J6" s="15"/>
      <c r="K6" s="15"/>
      <c r="L6" s="15"/>
      <c r="M6" s="15"/>
      <c r="N6" s="15"/>
      <c r="O6" s="15"/>
      <c r="P6" s="17"/>
    </row>
    <row r="7" spans="1:26" ht="22.5" customHeight="1" x14ac:dyDescent="0.4">
      <c r="A7" s="2"/>
      <c r="B7" s="3" t="s">
        <v>3</v>
      </c>
      <c r="C7" s="3" t="s">
        <v>0</v>
      </c>
      <c r="D7" s="3"/>
      <c r="E7" s="3" t="s">
        <v>4</v>
      </c>
      <c r="F7" s="3"/>
      <c r="G7" s="15" t="s">
        <v>5</v>
      </c>
      <c r="H7" s="15" t="s">
        <v>6</v>
      </c>
      <c r="I7" s="15" t="s">
        <v>7</v>
      </c>
      <c r="J7" s="15" t="s">
        <v>8</v>
      </c>
      <c r="K7" s="15" t="s">
        <v>9</v>
      </c>
      <c r="L7" s="15" t="s">
        <v>10</v>
      </c>
      <c r="M7" s="15" t="s">
        <v>11</v>
      </c>
      <c r="N7" s="15" t="s">
        <v>12</v>
      </c>
      <c r="O7" s="15" t="s">
        <v>13</v>
      </c>
      <c r="P7" s="15" t="s">
        <v>14</v>
      </c>
    </row>
    <row r="8" spans="1:26" ht="22.5" customHeight="1" x14ac:dyDescent="0.4">
      <c r="A8" s="2"/>
      <c r="B8" s="18">
        <v>35730</v>
      </c>
      <c r="C8" s="18"/>
      <c r="D8" s="18"/>
      <c r="E8" s="14" t="s">
        <v>15</v>
      </c>
      <c r="F8" s="19">
        <v>-4</v>
      </c>
      <c r="G8" s="20">
        <v>0</v>
      </c>
      <c r="H8" s="20">
        <v>0</v>
      </c>
      <c r="I8" s="20">
        <v>3</v>
      </c>
      <c r="J8" s="20">
        <v>2</v>
      </c>
      <c r="K8" s="20">
        <v>0</v>
      </c>
      <c r="L8" s="20">
        <v>0</v>
      </c>
      <c r="M8" s="20">
        <v>0</v>
      </c>
      <c r="N8" s="20">
        <v>5</v>
      </c>
      <c r="O8" s="20">
        <v>0</v>
      </c>
      <c r="P8" s="21">
        <f t="shared" ref="P8:P37" si="0">SUM(G8:O8)</f>
        <v>10</v>
      </c>
      <c r="R8" s="22"/>
      <c r="S8" s="22"/>
      <c r="T8" s="22"/>
      <c r="U8" s="22"/>
      <c r="V8" s="22"/>
      <c r="W8" s="22"/>
      <c r="X8" s="22"/>
      <c r="Y8" s="22"/>
      <c r="Z8" s="22"/>
    </row>
    <row r="9" spans="1:26" ht="22.5" customHeight="1" x14ac:dyDescent="0.4">
      <c r="A9" s="2"/>
      <c r="B9" s="18">
        <v>35748</v>
      </c>
      <c r="C9" s="5"/>
      <c r="D9" s="18" t="s">
        <v>16</v>
      </c>
      <c r="E9" s="14" t="s">
        <v>17</v>
      </c>
      <c r="F9" s="19">
        <v>-4</v>
      </c>
      <c r="G9" s="20">
        <v>1</v>
      </c>
      <c r="H9" s="20">
        <v>2</v>
      </c>
      <c r="I9" s="20">
        <v>4</v>
      </c>
      <c r="J9" s="20">
        <v>10</v>
      </c>
      <c r="K9" s="20">
        <v>4</v>
      </c>
      <c r="L9" s="20">
        <v>0</v>
      </c>
      <c r="M9" s="20">
        <v>1</v>
      </c>
      <c r="N9" s="20">
        <v>6</v>
      </c>
      <c r="O9" s="20">
        <v>0</v>
      </c>
      <c r="P9" s="21">
        <f t="shared" si="0"/>
        <v>28</v>
      </c>
      <c r="R9" s="22"/>
      <c r="S9" s="22"/>
      <c r="T9" s="22"/>
      <c r="U9" s="22"/>
      <c r="V9" s="22"/>
      <c r="W9" s="22"/>
      <c r="X9" s="22"/>
      <c r="Y9" s="22"/>
      <c r="Z9" s="22"/>
    </row>
    <row r="10" spans="1:26" ht="22.5" customHeight="1" x14ac:dyDescent="0.4">
      <c r="A10" s="2"/>
      <c r="B10" s="18">
        <v>35773</v>
      </c>
      <c r="C10" s="5"/>
      <c r="D10" s="18" t="s">
        <v>16</v>
      </c>
      <c r="E10" s="14" t="s">
        <v>18</v>
      </c>
      <c r="F10" s="19">
        <v>-4</v>
      </c>
      <c r="G10" s="20">
        <v>0</v>
      </c>
      <c r="H10" s="20">
        <v>0</v>
      </c>
      <c r="I10" s="20">
        <v>0</v>
      </c>
      <c r="J10" s="20">
        <v>1</v>
      </c>
      <c r="K10" s="20">
        <v>0</v>
      </c>
      <c r="L10" s="20">
        <v>1</v>
      </c>
      <c r="M10" s="20">
        <v>2</v>
      </c>
      <c r="N10" s="20">
        <v>6</v>
      </c>
      <c r="O10" s="20">
        <v>0</v>
      </c>
      <c r="P10" s="21">
        <f t="shared" si="0"/>
        <v>10</v>
      </c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2.5" customHeight="1" x14ac:dyDescent="0.4">
      <c r="A11" s="2"/>
      <c r="B11" s="18">
        <v>35785</v>
      </c>
      <c r="C11" s="5"/>
      <c r="D11" s="18" t="s">
        <v>16</v>
      </c>
      <c r="E11" s="14" t="s">
        <v>17</v>
      </c>
      <c r="F11" s="19">
        <v>-4</v>
      </c>
      <c r="G11" s="20">
        <v>0</v>
      </c>
      <c r="H11" s="20">
        <v>3</v>
      </c>
      <c r="I11" s="20">
        <v>10</v>
      </c>
      <c r="J11" s="20">
        <v>9</v>
      </c>
      <c r="K11" s="20">
        <v>5</v>
      </c>
      <c r="L11" s="20">
        <v>1</v>
      </c>
      <c r="M11" s="20">
        <v>7</v>
      </c>
      <c r="N11" s="20">
        <v>7</v>
      </c>
      <c r="O11" s="20">
        <v>1</v>
      </c>
      <c r="P11" s="21">
        <f t="shared" si="0"/>
        <v>43</v>
      </c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2.5" customHeight="1" x14ac:dyDescent="0.4">
      <c r="A12" s="2"/>
      <c r="B12" s="18">
        <v>35800</v>
      </c>
      <c r="C12" s="5"/>
      <c r="D12" s="18" t="s">
        <v>16</v>
      </c>
      <c r="E12" s="14" t="s">
        <v>17</v>
      </c>
      <c r="F12" s="19">
        <v>-6</v>
      </c>
      <c r="G12" s="20">
        <v>0</v>
      </c>
      <c r="H12" s="20">
        <v>0</v>
      </c>
      <c r="I12" s="20">
        <v>7</v>
      </c>
      <c r="J12" s="20">
        <v>1</v>
      </c>
      <c r="K12" s="20">
        <v>4</v>
      </c>
      <c r="L12" s="20">
        <v>3</v>
      </c>
      <c r="M12" s="20">
        <v>1</v>
      </c>
      <c r="N12" s="20">
        <v>1</v>
      </c>
      <c r="O12" s="20">
        <v>0</v>
      </c>
      <c r="P12" s="21">
        <f t="shared" si="0"/>
        <v>17</v>
      </c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22.5" customHeight="1" x14ac:dyDescent="0.4">
      <c r="A13" s="2"/>
      <c r="B13" s="18">
        <v>35814</v>
      </c>
      <c r="C13" s="5"/>
      <c r="D13" s="18" t="s">
        <v>16</v>
      </c>
      <c r="E13" s="14" t="s">
        <v>17</v>
      </c>
      <c r="F13" s="19">
        <v>-4</v>
      </c>
      <c r="G13" s="20">
        <v>0</v>
      </c>
      <c r="H13" s="20">
        <v>0</v>
      </c>
      <c r="I13" s="20">
        <v>6</v>
      </c>
      <c r="J13" s="20">
        <v>9</v>
      </c>
      <c r="K13" s="20">
        <v>8</v>
      </c>
      <c r="L13" s="20">
        <v>3</v>
      </c>
      <c r="M13" s="20">
        <v>11</v>
      </c>
      <c r="N13" s="20">
        <v>6</v>
      </c>
      <c r="O13" s="20">
        <v>3</v>
      </c>
      <c r="P13" s="21">
        <f t="shared" si="0"/>
        <v>46</v>
      </c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22.5" customHeight="1" x14ac:dyDescent="0.4">
      <c r="A14" s="2"/>
      <c r="B14" s="18">
        <v>35829</v>
      </c>
      <c r="C14" s="5"/>
      <c r="D14" s="18" t="s">
        <v>16</v>
      </c>
      <c r="E14" s="14" t="s">
        <v>19</v>
      </c>
      <c r="F14" s="19">
        <v>-2</v>
      </c>
      <c r="G14" s="20">
        <v>11</v>
      </c>
      <c r="H14" s="20">
        <v>26</v>
      </c>
      <c r="I14" s="20">
        <v>16</v>
      </c>
      <c r="J14" s="20">
        <v>27</v>
      </c>
      <c r="K14" s="20">
        <v>12</v>
      </c>
      <c r="L14" s="20">
        <v>33</v>
      </c>
      <c r="M14" s="20">
        <v>21</v>
      </c>
      <c r="N14" s="20">
        <v>6</v>
      </c>
      <c r="O14" s="20">
        <v>8</v>
      </c>
      <c r="P14" s="21">
        <f t="shared" si="0"/>
        <v>160</v>
      </c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22.5" customHeight="1" x14ac:dyDescent="0.4">
      <c r="A15" s="2"/>
      <c r="B15" s="18">
        <v>35850</v>
      </c>
      <c r="C15" s="18"/>
      <c r="D15" s="18"/>
      <c r="E15" s="14" t="s">
        <v>20</v>
      </c>
      <c r="F15" s="19">
        <v>-4</v>
      </c>
      <c r="G15" s="20">
        <v>5</v>
      </c>
      <c r="H15" s="20">
        <v>25</v>
      </c>
      <c r="I15" s="20">
        <v>11</v>
      </c>
      <c r="J15" s="20">
        <v>14</v>
      </c>
      <c r="K15" s="20">
        <v>12</v>
      </c>
      <c r="L15" s="20">
        <v>71</v>
      </c>
      <c r="M15" s="20">
        <v>65</v>
      </c>
      <c r="N15" s="20">
        <v>22</v>
      </c>
      <c r="O15" s="20">
        <v>5</v>
      </c>
      <c r="P15" s="21">
        <f t="shared" si="0"/>
        <v>230</v>
      </c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22.5" customHeight="1" x14ac:dyDescent="0.4">
      <c r="A16" s="2"/>
      <c r="B16" s="18">
        <v>35858</v>
      </c>
      <c r="C16" s="18"/>
      <c r="D16" s="18"/>
      <c r="E16" s="14" t="s">
        <v>19</v>
      </c>
      <c r="F16" s="19">
        <v>-6</v>
      </c>
      <c r="G16" s="20">
        <v>6</v>
      </c>
      <c r="H16" s="20">
        <v>51</v>
      </c>
      <c r="I16" s="20">
        <v>25</v>
      </c>
      <c r="J16" s="20">
        <v>15</v>
      </c>
      <c r="K16" s="20">
        <v>24</v>
      </c>
      <c r="L16" s="20">
        <v>45</v>
      </c>
      <c r="M16" s="20">
        <v>42</v>
      </c>
      <c r="N16" s="20">
        <v>10</v>
      </c>
      <c r="O16" s="20">
        <v>10</v>
      </c>
      <c r="P16" s="21">
        <f t="shared" si="0"/>
        <v>228</v>
      </c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2.5" customHeight="1" x14ac:dyDescent="0.4">
      <c r="A17" s="2"/>
      <c r="B17" s="18">
        <v>35867</v>
      </c>
      <c r="C17" s="18"/>
      <c r="D17" s="18"/>
      <c r="E17" s="14" t="s">
        <v>15</v>
      </c>
      <c r="F17" s="19">
        <v>-7</v>
      </c>
      <c r="G17" s="20">
        <v>24</v>
      </c>
      <c r="H17" s="20">
        <v>101</v>
      </c>
      <c r="I17" s="20">
        <v>15</v>
      </c>
      <c r="J17" s="20">
        <v>22</v>
      </c>
      <c r="K17" s="20">
        <v>21</v>
      </c>
      <c r="L17" s="20">
        <v>75</v>
      </c>
      <c r="M17" s="20">
        <v>59</v>
      </c>
      <c r="N17" s="20">
        <v>15</v>
      </c>
      <c r="O17" s="20">
        <v>10</v>
      </c>
      <c r="P17" s="21">
        <f t="shared" si="0"/>
        <v>342</v>
      </c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2.5" customHeight="1" x14ac:dyDescent="0.4">
      <c r="A18" s="2"/>
      <c r="B18" s="6">
        <v>35886</v>
      </c>
      <c r="C18" s="6"/>
      <c r="D18" s="6"/>
      <c r="E18" s="7" t="s">
        <v>21</v>
      </c>
      <c r="F18" s="8">
        <v>-3</v>
      </c>
      <c r="G18" s="9">
        <v>6</v>
      </c>
      <c r="H18" s="9">
        <v>34</v>
      </c>
      <c r="I18" s="9">
        <v>17</v>
      </c>
      <c r="J18" s="9">
        <v>6</v>
      </c>
      <c r="K18" s="9">
        <v>5</v>
      </c>
      <c r="L18" s="9">
        <v>46</v>
      </c>
      <c r="M18" s="9">
        <v>39</v>
      </c>
      <c r="N18" s="9">
        <v>46</v>
      </c>
      <c r="O18" s="9">
        <v>6</v>
      </c>
      <c r="P18" s="10">
        <f t="shared" si="0"/>
        <v>205</v>
      </c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2.5" customHeight="1" x14ac:dyDescent="0.4">
      <c r="A19" s="2"/>
      <c r="B19" s="23">
        <v>35899</v>
      </c>
      <c r="C19" s="23"/>
      <c r="D19" s="23"/>
      <c r="E19" s="14" t="s">
        <v>22</v>
      </c>
      <c r="F19" s="19">
        <v>-4</v>
      </c>
      <c r="G19" s="20">
        <v>78</v>
      </c>
      <c r="H19" s="20">
        <v>230</v>
      </c>
      <c r="I19" s="20">
        <v>121</v>
      </c>
      <c r="J19" s="20">
        <v>36</v>
      </c>
      <c r="K19" s="20">
        <v>51</v>
      </c>
      <c r="L19" s="20">
        <v>84</v>
      </c>
      <c r="M19" s="20">
        <v>83</v>
      </c>
      <c r="N19" s="20">
        <v>44</v>
      </c>
      <c r="O19" s="20">
        <v>32</v>
      </c>
      <c r="P19" s="21">
        <f t="shared" si="0"/>
        <v>759</v>
      </c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22.5" customHeight="1" x14ac:dyDescent="0.4">
      <c r="A20" s="2"/>
      <c r="B20" s="6">
        <v>35905</v>
      </c>
      <c r="C20" s="6"/>
      <c r="D20" s="6"/>
      <c r="E20" s="7" t="s">
        <v>23</v>
      </c>
      <c r="F20" s="8">
        <v>-3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1</v>
      </c>
      <c r="M20" s="9">
        <v>8</v>
      </c>
      <c r="N20" s="9">
        <v>19</v>
      </c>
      <c r="O20" s="9">
        <v>0</v>
      </c>
      <c r="P20" s="10">
        <f t="shared" si="0"/>
        <v>28</v>
      </c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22.5" customHeight="1" x14ac:dyDescent="0.4">
      <c r="A21" s="2"/>
      <c r="B21" s="6">
        <v>35914</v>
      </c>
      <c r="C21" s="11"/>
      <c r="D21" s="6"/>
      <c r="E21" s="7" t="s">
        <v>24</v>
      </c>
      <c r="F21" s="8">
        <v>-4</v>
      </c>
      <c r="G21" s="9">
        <v>19</v>
      </c>
      <c r="H21" s="9">
        <v>77</v>
      </c>
      <c r="I21" s="9">
        <v>90</v>
      </c>
      <c r="J21" s="9">
        <v>11</v>
      </c>
      <c r="K21" s="9">
        <v>17</v>
      </c>
      <c r="L21" s="9">
        <v>44</v>
      </c>
      <c r="M21" s="9">
        <v>58</v>
      </c>
      <c r="N21" s="9">
        <v>56</v>
      </c>
      <c r="O21" s="9">
        <v>17</v>
      </c>
      <c r="P21" s="10">
        <f t="shared" si="0"/>
        <v>389</v>
      </c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2.5" customHeight="1" x14ac:dyDescent="0.4">
      <c r="A22" s="2"/>
      <c r="B22" s="6">
        <v>35920</v>
      </c>
      <c r="C22" s="12"/>
      <c r="D22" s="6"/>
      <c r="E22" s="7" t="s">
        <v>23</v>
      </c>
      <c r="F22" s="8">
        <v>-3</v>
      </c>
      <c r="G22" s="9">
        <v>0</v>
      </c>
      <c r="H22" s="9">
        <v>0</v>
      </c>
      <c r="I22" s="9">
        <v>0</v>
      </c>
      <c r="J22" s="9">
        <v>4</v>
      </c>
      <c r="K22" s="9">
        <v>0</v>
      </c>
      <c r="L22" s="9">
        <v>3</v>
      </c>
      <c r="M22" s="9">
        <v>5</v>
      </c>
      <c r="N22" s="9">
        <v>4</v>
      </c>
      <c r="O22" s="9">
        <v>0</v>
      </c>
      <c r="P22" s="10">
        <f t="shared" si="0"/>
        <v>16</v>
      </c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22.5" customHeight="1" x14ac:dyDescent="0.4">
      <c r="A23" s="2"/>
      <c r="B23" s="23">
        <v>35933</v>
      </c>
      <c r="C23" s="12"/>
      <c r="D23" s="23"/>
      <c r="E23" s="14" t="s">
        <v>25</v>
      </c>
      <c r="F23" s="19">
        <v>-4</v>
      </c>
      <c r="G23" s="20">
        <v>78</v>
      </c>
      <c r="H23" s="20">
        <v>350</v>
      </c>
      <c r="I23" s="20">
        <v>338</v>
      </c>
      <c r="J23" s="20">
        <v>42</v>
      </c>
      <c r="K23" s="20">
        <v>42</v>
      </c>
      <c r="L23" s="20">
        <v>78</v>
      </c>
      <c r="M23" s="20">
        <v>77</v>
      </c>
      <c r="N23" s="20">
        <v>82</v>
      </c>
      <c r="O23" s="20">
        <v>56</v>
      </c>
      <c r="P23" s="21">
        <f t="shared" si="0"/>
        <v>1143</v>
      </c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2.5" customHeight="1" x14ac:dyDescent="0.4">
      <c r="A24" s="2"/>
      <c r="B24" s="6">
        <v>35940</v>
      </c>
      <c r="C24" s="12"/>
      <c r="D24" s="6"/>
      <c r="E24" s="7" t="s">
        <v>26</v>
      </c>
      <c r="F24" s="8">
        <v>-3</v>
      </c>
      <c r="G24" s="9">
        <v>0</v>
      </c>
      <c r="H24" s="9">
        <v>5</v>
      </c>
      <c r="I24" s="9">
        <v>7</v>
      </c>
      <c r="J24" s="9">
        <v>0</v>
      </c>
      <c r="K24" s="9">
        <v>0</v>
      </c>
      <c r="L24" s="9">
        <v>11</v>
      </c>
      <c r="M24" s="9">
        <v>25</v>
      </c>
      <c r="N24" s="9">
        <v>14</v>
      </c>
      <c r="O24" s="9">
        <v>0</v>
      </c>
      <c r="P24" s="10">
        <f t="shared" si="0"/>
        <v>62</v>
      </c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2.5" customHeight="1" x14ac:dyDescent="0.4">
      <c r="A25" s="2"/>
      <c r="B25" s="23">
        <v>35949</v>
      </c>
      <c r="C25" s="12"/>
      <c r="D25" s="23"/>
      <c r="E25" s="14" t="s">
        <v>27</v>
      </c>
      <c r="F25" s="19">
        <v>-4</v>
      </c>
      <c r="G25" s="20">
        <v>31</v>
      </c>
      <c r="H25" s="20">
        <v>245</v>
      </c>
      <c r="I25" s="20">
        <v>205</v>
      </c>
      <c r="J25" s="20">
        <v>27</v>
      </c>
      <c r="K25" s="20">
        <v>38</v>
      </c>
      <c r="L25" s="20">
        <v>65</v>
      </c>
      <c r="M25" s="20">
        <v>64</v>
      </c>
      <c r="N25" s="20">
        <v>60</v>
      </c>
      <c r="O25" s="20">
        <v>41</v>
      </c>
      <c r="P25" s="21">
        <f t="shared" si="0"/>
        <v>776</v>
      </c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2.5" customHeight="1" x14ac:dyDescent="0.4">
      <c r="A26" s="2"/>
      <c r="B26" s="6">
        <v>35955</v>
      </c>
      <c r="C26" s="12"/>
      <c r="D26" s="6"/>
      <c r="E26" s="7" t="s">
        <v>26</v>
      </c>
      <c r="F26" s="8">
        <v>-3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4</v>
      </c>
      <c r="M26" s="9">
        <v>16</v>
      </c>
      <c r="N26" s="9">
        <v>44</v>
      </c>
      <c r="O26" s="9">
        <v>0</v>
      </c>
      <c r="P26" s="10">
        <f t="shared" si="0"/>
        <v>64</v>
      </c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22.5" customHeight="1" x14ac:dyDescent="0.4">
      <c r="A27" s="2"/>
      <c r="B27" s="23">
        <v>35963</v>
      </c>
      <c r="C27" s="12"/>
      <c r="D27" s="23"/>
      <c r="E27" s="14" t="s">
        <v>28</v>
      </c>
      <c r="F27" s="19">
        <v>-4</v>
      </c>
      <c r="G27" s="20">
        <v>35</v>
      </c>
      <c r="H27" s="20">
        <v>132</v>
      </c>
      <c r="I27" s="20">
        <v>158</v>
      </c>
      <c r="J27" s="20">
        <v>24</v>
      </c>
      <c r="K27" s="20">
        <v>23</v>
      </c>
      <c r="L27" s="20">
        <v>65</v>
      </c>
      <c r="M27" s="20">
        <v>56</v>
      </c>
      <c r="N27" s="20">
        <v>46</v>
      </c>
      <c r="O27" s="20">
        <v>20</v>
      </c>
      <c r="P27" s="21">
        <f t="shared" si="0"/>
        <v>559</v>
      </c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22.5" customHeight="1" x14ac:dyDescent="0.4">
      <c r="A28" s="2"/>
      <c r="B28" s="6">
        <v>35976</v>
      </c>
      <c r="C28" s="12"/>
      <c r="D28" s="6"/>
      <c r="E28" s="7" t="s">
        <v>26</v>
      </c>
      <c r="F28" s="8">
        <v>-3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0">
        <f t="shared" si="0"/>
        <v>0</v>
      </c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22.5" customHeight="1" x14ac:dyDescent="0.4">
      <c r="A29" s="2"/>
      <c r="B29" s="6">
        <v>35981</v>
      </c>
      <c r="C29" s="12"/>
      <c r="D29" s="6"/>
      <c r="E29" s="7" t="s">
        <v>29</v>
      </c>
      <c r="F29" s="8">
        <v>-3</v>
      </c>
      <c r="G29" s="9">
        <v>3</v>
      </c>
      <c r="H29" s="9">
        <v>1</v>
      </c>
      <c r="I29" s="9">
        <v>14</v>
      </c>
      <c r="J29" s="9">
        <v>3</v>
      </c>
      <c r="K29" s="9">
        <v>6</v>
      </c>
      <c r="L29" s="9">
        <v>16</v>
      </c>
      <c r="M29" s="9">
        <v>12</v>
      </c>
      <c r="N29" s="9">
        <v>16</v>
      </c>
      <c r="O29" s="9">
        <v>1</v>
      </c>
      <c r="P29" s="10">
        <f t="shared" si="0"/>
        <v>72</v>
      </c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22.5" customHeight="1" x14ac:dyDescent="0.4">
      <c r="A30" s="2"/>
      <c r="B30" s="6">
        <v>35987</v>
      </c>
      <c r="C30" s="12"/>
      <c r="D30" s="6"/>
      <c r="E30" s="7" t="s">
        <v>30</v>
      </c>
      <c r="F30" s="8">
        <v>-4</v>
      </c>
      <c r="G30" s="9">
        <v>40</v>
      </c>
      <c r="H30" s="9">
        <v>39</v>
      </c>
      <c r="I30" s="9">
        <v>64</v>
      </c>
      <c r="J30" s="9">
        <v>19</v>
      </c>
      <c r="K30" s="9">
        <v>14</v>
      </c>
      <c r="L30" s="9">
        <v>20</v>
      </c>
      <c r="M30" s="9">
        <v>29</v>
      </c>
      <c r="N30" s="9">
        <v>35</v>
      </c>
      <c r="O30" s="9">
        <v>16</v>
      </c>
      <c r="P30" s="10">
        <f t="shared" si="0"/>
        <v>276</v>
      </c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22.5" customHeight="1" x14ac:dyDescent="0.4">
      <c r="A31" s="2"/>
      <c r="B31" s="6">
        <v>35994</v>
      </c>
      <c r="C31" s="12"/>
      <c r="D31" s="6"/>
      <c r="E31" s="7" t="s">
        <v>31</v>
      </c>
      <c r="F31" s="8">
        <v>-4</v>
      </c>
      <c r="G31" s="9">
        <v>35</v>
      </c>
      <c r="H31" s="9">
        <v>25</v>
      </c>
      <c r="I31" s="9">
        <v>67</v>
      </c>
      <c r="J31" s="9">
        <v>17</v>
      </c>
      <c r="K31" s="9">
        <v>15</v>
      </c>
      <c r="L31" s="9">
        <v>23</v>
      </c>
      <c r="M31" s="9">
        <v>29</v>
      </c>
      <c r="N31" s="9">
        <v>54</v>
      </c>
      <c r="O31" s="9">
        <v>6</v>
      </c>
      <c r="P31" s="10">
        <f t="shared" si="0"/>
        <v>271</v>
      </c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2.5" customHeight="1" x14ac:dyDescent="0.4">
      <c r="A32" s="2"/>
      <c r="B32" s="6">
        <v>36000</v>
      </c>
      <c r="C32" s="12"/>
      <c r="D32" s="6"/>
      <c r="E32" s="7" t="s">
        <v>32</v>
      </c>
      <c r="F32" s="8">
        <v>-4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10">
        <f t="shared" si="0"/>
        <v>0</v>
      </c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22.5" customHeight="1" x14ac:dyDescent="0.4">
      <c r="A33" s="2"/>
      <c r="B33" s="23">
        <v>36010</v>
      </c>
      <c r="C33" s="12"/>
      <c r="D33" s="23" t="s">
        <v>33</v>
      </c>
      <c r="E33" s="14" t="s">
        <v>34</v>
      </c>
      <c r="F33" s="19">
        <v>-4</v>
      </c>
      <c r="G33" s="20">
        <v>16</v>
      </c>
      <c r="H33" s="20">
        <v>31</v>
      </c>
      <c r="I33" s="20">
        <v>63</v>
      </c>
      <c r="J33" s="20">
        <v>23</v>
      </c>
      <c r="K33" s="20">
        <v>30</v>
      </c>
      <c r="L33" s="20">
        <v>14</v>
      </c>
      <c r="M33" s="20">
        <v>21</v>
      </c>
      <c r="N33" s="20">
        <v>42</v>
      </c>
      <c r="O33" s="20">
        <v>4</v>
      </c>
      <c r="P33" s="21">
        <f t="shared" si="0"/>
        <v>244</v>
      </c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22.5" customHeight="1" x14ac:dyDescent="0.4">
      <c r="A34" s="2"/>
      <c r="B34" s="23">
        <v>36019</v>
      </c>
      <c r="C34" s="12"/>
      <c r="D34" s="23" t="s">
        <v>33</v>
      </c>
      <c r="E34" s="14" t="s">
        <v>20</v>
      </c>
      <c r="F34" s="19">
        <v>-4</v>
      </c>
      <c r="G34" s="20">
        <v>4</v>
      </c>
      <c r="H34" s="20">
        <v>7</v>
      </c>
      <c r="I34" s="20">
        <v>35</v>
      </c>
      <c r="J34" s="20">
        <v>20</v>
      </c>
      <c r="K34" s="20">
        <v>20</v>
      </c>
      <c r="L34" s="20">
        <v>7</v>
      </c>
      <c r="M34" s="20">
        <v>19</v>
      </c>
      <c r="N34" s="20">
        <v>26</v>
      </c>
      <c r="O34" s="20">
        <v>7</v>
      </c>
      <c r="P34" s="21">
        <f t="shared" si="0"/>
        <v>145</v>
      </c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22.5" customHeight="1" x14ac:dyDescent="0.4">
      <c r="A35" s="2"/>
      <c r="B35" s="23">
        <v>36030</v>
      </c>
      <c r="C35" s="13"/>
      <c r="D35" s="23" t="s">
        <v>33</v>
      </c>
      <c r="E35" s="14" t="s">
        <v>17</v>
      </c>
      <c r="F35" s="19">
        <v>-5</v>
      </c>
      <c r="G35" s="20">
        <v>8</v>
      </c>
      <c r="H35" s="20">
        <v>22</v>
      </c>
      <c r="I35" s="20">
        <v>20</v>
      </c>
      <c r="J35" s="20">
        <v>10</v>
      </c>
      <c r="K35" s="20">
        <v>17</v>
      </c>
      <c r="L35" s="20">
        <v>7</v>
      </c>
      <c r="M35" s="20">
        <v>13</v>
      </c>
      <c r="N35" s="20">
        <v>11</v>
      </c>
      <c r="O35" s="20">
        <v>3</v>
      </c>
      <c r="P35" s="21">
        <f t="shared" si="0"/>
        <v>111</v>
      </c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2.5" customHeight="1" x14ac:dyDescent="0.4">
      <c r="A36" s="2"/>
      <c r="B36" s="23">
        <v>36046</v>
      </c>
      <c r="C36" s="23"/>
      <c r="D36" s="23"/>
      <c r="E36" s="14" t="s">
        <v>35</v>
      </c>
      <c r="F36" s="19">
        <v>-5</v>
      </c>
      <c r="G36" s="20">
        <v>1</v>
      </c>
      <c r="H36" s="20">
        <v>3</v>
      </c>
      <c r="I36" s="20">
        <v>3</v>
      </c>
      <c r="J36" s="20">
        <v>1</v>
      </c>
      <c r="K36" s="20">
        <v>1</v>
      </c>
      <c r="L36" s="20">
        <v>0</v>
      </c>
      <c r="M36" s="20">
        <v>0</v>
      </c>
      <c r="N36" s="20">
        <v>3</v>
      </c>
      <c r="O36" s="20">
        <v>0</v>
      </c>
      <c r="P36" s="21">
        <f t="shared" si="0"/>
        <v>12</v>
      </c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22.5" customHeight="1" x14ac:dyDescent="0.4">
      <c r="A37" s="2"/>
      <c r="B37" s="24">
        <v>36067</v>
      </c>
      <c r="C37" s="24"/>
      <c r="D37" s="24"/>
      <c r="E37" s="15" t="s">
        <v>36</v>
      </c>
      <c r="F37" s="25">
        <v>-5</v>
      </c>
      <c r="G37" s="26">
        <v>0</v>
      </c>
      <c r="H37" s="26">
        <v>0</v>
      </c>
      <c r="I37" s="26">
        <v>1</v>
      </c>
      <c r="J37" s="26">
        <v>0</v>
      </c>
      <c r="K37" s="26">
        <v>0</v>
      </c>
      <c r="L37" s="26">
        <v>1</v>
      </c>
      <c r="M37" s="26">
        <v>1</v>
      </c>
      <c r="N37" s="26">
        <v>1</v>
      </c>
      <c r="O37" s="26">
        <v>0</v>
      </c>
      <c r="P37" s="27">
        <f t="shared" si="0"/>
        <v>4</v>
      </c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2.5" customHeight="1" x14ac:dyDescent="0.4">
      <c r="A38" s="2"/>
      <c r="B38" s="2"/>
      <c r="C38" s="2" t="s">
        <v>37</v>
      </c>
      <c r="D38" s="2"/>
      <c r="E38" s="2"/>
      <c r="F38" s="2"/>
      <c r="G38" s="14"/>
      <c r="H38" s="14"/>
      <c r="I38" s="14"/>
      <c r="J38" s="14"/>
      <c r="K38" s="14"/>
      <c r="L38" s="14"/>
      <c r="M38" s="14"/>
      <c r="N38" s="14"/>
      <c r="O38" s="14"/>
    </row>
  </sheetData>
  <mergeCells count="1">
    <mergeCell ref="B2:P5"/>
  </mergeCells>
  <phoneticPr fontId="1"/>
  <pageMargins left="0.7" right="0.7" top="0.75" bottom="0.75" header="0.3" footer="0.3"/>
  <pageSetup paperSize="9" orientation="portrait" horizontalDpi="300" verticalDpi="300" r:id="rId1"/>
  <ignoredErrors>
    <ignoredError sqref="P8:P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Appendix2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koguchi</dc:creator>
  <cp:lastModifiedBy>User</cp:lastModifiedBy>
  <dcterms:created xsi:type="dcterms:W3CDTF">2020-12-25T05:20:19Z</dcterms:created>
  <dcterms:modified xsi:type="dcterms:W3CDTF">2022-07-17T05:52:54Z</dcterms:modified>
</cp:coreProperties>
</file>