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mber\Desktop\Article BSV\"/>
    </mc:Choice>
  </mc:AlternateContent>
  <bookViews>
    <workbookView xWindow="0" yWindow="0" windowWidth="28800" windowHeight="11856"/>
  </bookViews>
  <sheets>
    <sheet name="Supp. Table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5" i="1"/>
  <c r="J10" i="1"/>
  <c r="K10" i="1" s="1"/>
  <c r="I10" i="1"/>
  <c r="H10" i="1" l="1"/>
  <c r="H9" i="1"/>
  <c r="H8" i="1"/>
  <c r="H7" i="1"/>
  <c r="H6" i="1"/>
  <c r="H5" i="1"/>
  <c r="E7" i="1"/>
  <c r="E6" i="1"/>
  <c r="E10" i="1"/>
  <c r="E9" i="1"/>
  <c r="E8" i="1"/>
  <c r="E5" i="1"/>
  <c r="F10" i="1" l="1"/>
  <c r="G10" i="1"/>
  <c r="C10" i="1"/>
  <c r="D10" i="1"/>
  <c r="B10" i="1"/>
</calcChain>
</file>

<file path=xl/sharedStrings.xml><?xml version="1.0" encoding="utf-8"?>
<sst xmlns="http://schemas.openxmlformats.org/spreadsheetml/2006/main" count="20" uniqueCount="14">
  <si>
    <t>Total number of  plants produced</t>
  </si>
  <si>
    <t>BSOLV</t>
  </si>
  <si>
    <t>infected</t>
  </si>
  <si>
    <t>healthy</t>
  </si>
  <si>
    <t>BSGFV</t>
  </si>
  <si>
    <t>% infected</t>
  </si>
  <si>
    <t>925*CIV</t>
  </si>
  <si>
    <t>Total</t>
  </si>
  <si>
    <t>Supp. Table 6: Indexings of the plants produced for the random block assay</t>
  </si>
  <si>
    <t>FRC*CIV</t>
  </si>
  <si>
    <t>FRC*PIF</t>
  </si>
  <si>
    <t>PLP*CIV</t>
  </si>
  <si>
    <t>PLP*PIF</t>
  </si>
  <si>
    <t>BSIMV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</si>
</sst>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K13" sqref="K13"/>
    </sheetView>
  </sheetViews>
  <sheetFormatPr baseColWidth="10" defaultRowHeight="14.4" x14ac:dyDescent="0.3"/>
  <cols>
    <col min="1" max="1" width="8" bestFit="1" customWidth="1"/>
    <col min="2" max="2" width="17.109375" customWidth="1"/>
    <col min="5" max="5" width="11.44140625" style="7"/>
    <col min="8" max="8" width="11.44140625" style="7"/>
  </cols>
  <sheetData>
    <row r="1" spans="1:11" x14ac:dyDescent="0.3">
      <c r="A1" s="12" t="s">
        <v>8</v>
      </c>
      <c r="B1" s="12"/>
      <c r="C1" s="12"/>
      <c r="D1" s="12"/>
      <c r="E1" s="12"/>
      <c r="F1" s="12"/>
    </row>
    <row r="3" spans="1:11" ht="28.8" x14ac:dyDescent="0.3">
      <c r="A3" s="5"/>
      <c r="B3" s="6" t="s">
        <v>0</v>
      </c>
      <c r="C3" s="11" t="s">
        <v>1</v>
      </c>
      <c r="D3" s="11"/>
      <c r="E3" s="11"/>
      <c r="F3" s="11" t="s">
        <v>4</v>
      </c>
      <c r="G3" s="11"/>
      <c r="H3" s="11"/>
      <c r="I3" s="11" t="s">
        <v>13</v>
      </c>
      <c r="J3" s="11"/>
      <c r="K3" s="11"/>
    </row>
    <row r="4" spans="1:11" x14ac:dyDescent="0.3">
      <c r="A4" s="4"/>
      <c r="B4" s="1"/>
      <c r="C4" s="1" t="s">
        <v>3</v>
      </c>
      <c r="D4" s="1" t="s">
        <v>2</v>
      </c>
      <c r="E4" s="8" t="s">
        <v>5</v>
      </c>
      <c r="F4" s="1" t="s">
        <v>3</v>
      </c>
      <c r="G4" s="1" t="s">
        <v>2</v>
      </c>
      <c r="H4" s="1" t="s">
        <v>5</v>
      </c>
      <c r="I4" s="1" t="s">
        <v>3</v>
      </c>
      <c r="J4" s="1" t="s">
        <v>2</v>
      </c>
      <c r="K4" s="1" t="s">
        <v>5</v>
      </c>
    </row>
    <row r="5" spans="1:11" x14ac:dyDescent="0.3">
      <c r="A5" s="2" t="s">
        <v>9</v>
      </c>
      <c r="B5" s="2">
        <v>80</v>
      </c>
      <c r="C5" s="3">
        <v>79</v>
      </c>
      <c r="D5" s="2">
        <v>1</v>
      </c>
      <c r="E5" s="9">
        <f>D5/B5</f>
        <v>1.2500000000000001E-2</v>
      </c>
      <c r="F5" s="2">
        <v>80</v>
      </c>
      <c r="G5" s="2">
        <v>0</v>
      </c>
      <c r="H5" s="9">
        <f>G5/B5</f>
        <v>0</v>
      </c>
      <c r="I5" s="2">
        <v>80</v>
      </c>
      <c r="J5" s="2">
        <v>0</v>
      </c>
      <c r="K5" s="9">
        <f>J5/B5</f>
        <v>0</v>
      </c>
    </row>
    <row r="6" spans="1:11" x14ac:dyDescent="0.3">
      <c r="A6" s="2" t="s">
        <v>10</v>
      </c>
      <c r="B6" s="2">
        <v>141</v>
      </c>
      <c r="C6" s="2">
        <v>141</v>
      </c>
      <c r="D6" s="2">
        <v>0</v>
      </c>
      <c r="E6" s="9">
        <f>D6/B5</f>
        <v>0</v>
      </c>
      <c r="F6" s="2">
        <v>137</v>
      </c>
      <c r="G6" s="2">
        <v>4</v>
      </c>
      <c r="H6" s="9">
        <f t="shared" ref="H6:H10" si="0">G6/B6</f>
        <v>2.8368794326241134E-2</v>
      </c>
      <c r="I6" s="2">
        <v>141</v>
      </c>
      <c r="J6" s="2">
        <v>0</v>
      </c>
      <c r="K6" s="9">
        <f t="shared" ref="K6:K10" si="1">J6/B6</f>
        <v>0</v>
      </c>
    </row>
    <row r="7" spans="1:11" x14ac:dyDescent="0.3">
      <c r="A7" s="2" t="s">
        <v>11</v>
      </c>
      <c r="B7" s="2">
        <v>79</v>
      </c>
      <c r="C7" s="2">
        <v>79</v>
      </c>
      <c r="D7" s="2">
        <v>0</v>
      </c>
      <c r="E7" s="9">
        <f>D7/B7</f>
        <v>0</v>
      </c>
      <c r="F7" s="2">
        <v>79</v>
      </c>
      <c r="G7" s="2">
        <v>0</v>
      </c>
      <c r="H7" s="9">
        <f t="shared" si="0"/>
        <v>0</v>
      </c>
      <c r="I7" s="2">
        <v>79</v>
      </c>
      <c r="J7" s="2">
        <v>0</v>
      </c>
      <c r="K7" s="9">
        <f t="shared" si="1"/>
        <v>0</v>
      </c>
    </row>
    <row r="8" spans="1:11" x14ac:dyDescent="0.3">
      <c r="A8" s="2" t="s">
        <v>12</v>
      </c>
      <c r="B8" s="2">
        <v>78</v>
      </c>
      <c r="C8" s="2">
        <v>78</v>
      </c>
      <c r="D8" s="2">
        <v>0</v>
      </c>
      <c r="E8" s="9">
        <f t="shared" ref="E8:E10" si="2">D8/B8</f>
        <v>0</v>
      </c>
      <c r="F8" s="2">
        <v>78</v>
      </c>
      <c r="G8" s="2">
        <v>0</v>
      </c>
      <c r="H8" s="9">
        <f t="shared" si="0"/>
        <v>0</v>
      </c>
      <c r="I8" s="2">
        <v>78</v>
      </c>
      <c r="J8" s="2">
        <v>0</v>
      </c>
      <c r="K8" s="9">
        <f t="shared" si="1"/>
        <v>0</v>
      </c>
    </row>
    <row r="9" spans="1:11" x14ac:dyDescent="0.3">
      <c r="A9" s="2" t="s">
        <v>6</v>
      </c>
      <c r="B9" s="2">
        <v>171</v>
      </c>
      <c r="C9" s="2">
        <v>171</v>
      </c>
      <c r="D9" s="2">
        <v>0</v>
      </c>
      <c r="E9" s="9">
        <f t="shared" si="2"/>
        <v>0</v>
      </c>
      <c r="F9" s="2">
        <v>171</v>
      </c>
      <c r="G9" s="2">
        <v>0</v>
      </c>
      <c r="H9" s="9">
        <f t="shared" si="0"/>
        <v>0</v>
      </c>
      <c r="I9" s="2">
        <v>171</v>
      </c>
      <c r="J9" s="2">
        <v>0</v>
      </c>
      <c r="K9" s="9">
        <f t="shared" si="1"/>
        <v>0</v>
      </c>
    </row>
    <row r="10" spans="1:11" x14ac:dyDescent="0.3">
      <c r="A10" s="5" t="s">
        <v>7</v>
      </c>
      <c r="B10" s="1">
        <f>SUM(B5:B9)</f>
        <v>549</v>
      </c>
      <c r="C10" s="1">
        <f>SUM(C5:C9)</f>
        <v>548</v>
      </c>
      <c r="D10" s="1">
        <f t="shared" ref="D10:G10" si="3">SUM(D5:D9)</f>
        <v>1</v>
      </c>
      <c r="E10" s="10">
        <f t="shared" si="2"/>
        <v>1.8214936247723133E-3</v>
      </c>
      <c r="F10" s="1">
        <f>SUM(F5:F9)</f>
        <v>545</v>
      </c>
      <c r="G10" s="1">
        <f t="shared" si="3"/>
        <v>4</v>
      </c>
      <c r="H10" s="10">
        <f t="shared" si="0"/>
        <v>7.2859744990892532E-3</v>
      </c>
      <c r="I10" s="1">
        <f>SUM(I5:I9)</f>
        <v>549</v>
      </c>
      <c r="J10" s="1">
        <f t="shared" ref="J10:K10" si="4">SUM(J5:J9)</f>
        <v>0</v>
      </c>
      <c r="K10" s="9">
        <f t="shared" si="1"/>
        <v>0</v>
      </c>
    </row>
  </sheetData>
  <mergeCells count="4">
    <mergeCell ref="C3:E3"/>
    <mergeCell ref="F3:H3"/>
    <mergeCell ref="A1:F1"/>
    <mergeCell ref="I3:K3"/>
  </mergeCells>
  <pageMargins left="0.7" right="0.7" top="0.75" bottom="0.75" header="0.3" footer="0.3"/>
  <pageSetup paperSize="9" orientation="portrait" r:id="rId1"/>
  <ignoredErrors>
    <ignoredError sqref="E6 E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Supp. Table 6</vt:lpstr>
    </vt:vector>
  </TitlesOfParts>
  <Company>Cirad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Pierre-Yves TEYCHENEY</dc:creator>
  <cp:lastModifiedBy>Marie Umber</cp:lastModifiedBy>
  <dcterms:created xsi:type="dcterms:W3CDTF">2022-04-11T12:42:47Z</dcterms:created>
  <dcterms:modified xsi:type="dcterms:W3CDTF">2022-05-12T13:08:00Z</dcterms:modified>
</cp:coreProperties>
</file>