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es données\papers\Ongoing - submitted\BSV risk assessment\Frontiers\Submitted 23.05.22\"/>
    </mc:Choice>
  </mc:AlternateContent>
  <xr:revisionPtr revIDLastSave="0" documentId="8_{943E488D-1570-4F2C-906C-928E4DAB9A21}" xr6:coauthVersionLast="37" xr6:coauthVersionMax="37" xr10:uidLastSave="{00000000-0000-0000-0000-000000000000}"/>
  <bookViews>
    <workbookView xWindow="0" yWindow="0" windowWidth="20490" windowHeight="7545" xr2:uid="{A87F17E2-E1B7-419A-9D58-28A1DFB48F35}"/>
  </bookViews>
  <sheets>
    <sheet name="Feuil2" sheetId="2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6" i="2" l="1"/>
  <c r="J66" i="2"/>
  <c r="I66" i="2"/>
  <c r="H66" i="2"/>
  <c r="G66" i="2"/>
  <c r="F66" i="2"/>
  <c r="E66" i="2"/>
  <c r="D66" i="2"/>
  <c r="C66" i="2"/>
  <c r="K65" i="2"/>
  <c r="J65" i="2"/>
  <c r="I65" i="2"/>
  <c r="H65" i="2"/>
  <c r="G65" i="2"/>
  <c r="F65" i="2"/>
  <c r="E65" i="2"/>
  <c r="D65" i="2"/>
  <c r="C65" i="2"/>
  <c r="K64" i="2"/>
  <c r="J64" i="2"/>
  <c r="I64" i="2"/>
  <c r="H64" i="2"/>
  <c r="G64" i="2"/>
  <c r="F64" i="2"/>
  <c r="E64" i="2"/>
  <c r="D64" i="2"/>
  <c r="C64" i="2"/>
  <c r="K63" i="2"/>
  <c r="J63" i="2"/>
  <c r="I63" i="2"/>
  <c r="H63" i="2"/>
  <c r="G63" i="2"/>
  <c r="F63" i="2"/>
  <c r="E63" i="2"/>
  <c r="D63" i="2"/>
  <c r="C63" i="2"/>
  <c r="K62" i="2"/>
  <c r="J62" i="2"/>
  <c r="I62" i="2"/>
  <c r="H62" i="2"/>
  <c r="G62" i="2"/>
  <c r="F62" i="2"/>
  <c r="E62" i="2"/>
  <c r="D62" i="2"/>
  <c r="C62" i="2"/>
  <c r="K78" i="2" l="1"/>
  <c r="J78" i="2"/>
  <c r="I78" i="2"/>
  <c r="H78" i="2"/>
  <c r="G78" i="2"/>
  <c r="F78" i="2"/>
  <c r="E78" i="2"/>
  <c r="D78" i="2"/>
  <c r="C78" i="2"/>
  <c r="K44" i="2"/>
  <c r="J44" i="2"/>
  <c r="I44" i="2"/>
  <c r="H44" i="2"/>
  <c r="G44" i="2"/>
  <c r="F44" i="2"/>
  <c r="E44" i="2"/>
  <c r="D44" i="2"/>
  <c r="C44" i="2"/>
  <c r="K43" i="2"/>
  <c r="J43" i="2"/>
  <c r="I43" i="2"/>
  <c r="H43" i="2"/>
  <c r="G43" i="2"/>
  <c r="F43" i="2"/>
  <c r="E43" i="2"/>
  <c r="D43" i="2"/>
  <c r="C43" i="2"/>
  <c r="K42" i="2"/>
  <c r="J42" i="2"/>
  <c r="I42" i="2"/>
  <c r="H42" i="2"/>
  <c r="G42" i="2"/>
  <c r="F42" i="2"/>
  <c r="E42" i="2"/>
  <c r="D42" i="2"/>
  <c r="C42" i="2"/>
  <c r="K41" i="2"/>
  <c r="J41" i="2"/>
  <c r="I41" i="2"/>
  <c r="H41" i="2"/>
  <c r="G41" i="2"/>
  <c r="F41" i="2"/>
  <c r="E41" i="2"/>
  <c r="D41" i="2"/>
  <c r="C41" i="2"/>
  <c r="K40" i="2"/>
  <c r="J40" i="2"/>
  <c r="I40" i="2"/>
  <c r="H40" i="2"/>
  <c r="G40" i="2"/>
  <c r="F40" i="2"/>
  <c r="E40" i="2"/>
  <c r="D40" i="2"/>
  <c r="C40" i="2"/>
  <c r="K22" i="2"/>
  <c r="J22" i="2"/>
  <c r="I22" i="2"/>
  <c r="H22" i="2"/>
  <c r="G22" i="2"/>
  <c r="F22" i="2"/>
  <c r="E22" i="2"/>
  <c r="D22" i="2"/>
  <c r="C22" i="2"/>
  <c r="K21" i="2"/>
  <c r="J21" i="2"/>
  <c r="I21" i="2"/>
  <c r="H21" i="2"/>
  <c r="G21" i="2"/>
  <c r="F21" i="2"/>
  <c r="E21" i="2"/>
  <c r="D21" i="2"/>
  <c r="C21" i="2"/>
  <c r="K20" i="2"/>
  <c r="J20" i="2"/>
  <c r="I20" i="2"/>
  <c r="H20" i="2"/>
  <c r="G20" i="2"/>
  <c r="F20" i="2"/>
  <c r="E20" i="2"/>
  <c r="D20" i="2"/>
  <c r="C20" i="2"/>
  <c r="K19" i="2"/>
  <c r="J19" i="2"/>
  <c r="I19" i="2"/>
  <c r="H19" i="2"/>
  <c r="G19" i="2"/>
  <c r="F19" i="2"/>
  <c r="E19" i="2"/>
  <c r="D19" i="2"/>
  <c r="C19" i="2"/>
  <c r="K18" i="2"/>
  <c r="J18" i="2"/>
  <c r="I18" i="2"/>
  <c r="H18" i="2"/>
  <c r="G18" i="2"/>
  <c r="F18" i="2"/>
  <c r="E18" i="2"/>
  <c r="D18" i="2"/>
  <c r="C18" i="2"/>
</calcChain>
</file>

<file path=xl/sharedStrings.xml><?xml version="1.0" encoding="utf-8"?>
<sst xmlns="http://schemas.openxmlformats.org/spreadsheetml/2006/main" count="63" uniqueCount="17">
  <si>
    <t>BSOLV</t>
  </si>
  <si>
    <t>FC*CIV</t>
  </si>
  <si>
    <t>FC*PIF</t>
  </si>
  <si>
    <t>PP*CIV</t>
  </si>
  <si>
    <t>PP*PIF</t>
  </si>
  <si>
    <t>925*CIV</t>
  </si>
  <si>
    <t>BSGFV</t>
  </si>
  <si>
    <t>Time (Months)</t>
  </si>
  <si>
    <t>Cultivar*multiplication mode</t>
  </si>
  <si>
    <t>Supp. Table 7E: Number of BSIMV-infected plants throughout the 24 months field experiment</t>
  </si>
  <si>
    <t>Supp. Table 7F: Percentage of BSIMV-infected plants throughout the 24 months field experiment</t>
  </si>
  <si>
    <t>Supp. Table 7B: Percentage of BSOLV-infected plants throughout the 24 months field experiment</t>
  </si>
  <si>
    <t>Supp. Table 7C: Number of BSGFV-infected plants throughout the 24 months field experiment</t>
  </si>
  <si>
    <t>Supp. Table 7D: Percentage of BSGFV-infected plants throughout the 24 months field experiment</t>
  </si>
  <si>
    <t>Supp. Table 7G: number of live plants throughout the 24 months field experiment</t>
  </si>
  <si>
    <t>Supp Table 7: Activation of infection alleles OL1 and GF7 in cultivars French Clair and Pelipita during the field trial</t>
  </si>
  <si>
    <t>Supp. Table 7A: Number of BSOLV-infected plants throughout the 24 months field experiment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</si>
</sst>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10" fontId="0" fillId="0" borderId="0" xfId="0" applyNumberForma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10" fontId="0" fillId="0" borderId="0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12D55-9DA9-4BC9-9734-5030D8C31713}">
  <dimension ref="A1:Y78"/>
  <sheetViews>
    <sheetView tabSelected="1" zoomScale="90" zoomScaleNormal="90" workbookViewId="0">
      <selection activeCell="N10" sqref="N10"/>
    </sheetView>
  </sheetViews>
  <sheetFormatPr baseColWidth="10" defaultRowHeight="15" x14ac:dyDescent="0.25"/>
  <cols>
    <col min="1" max="1" width="16.28515625" customWidth="1"/>
    <col min="2" max="2" width="26.85546875" customWidth="1"/>
    <col min="16" max="16" width="22.42578125" customWidth="1"/>
  </cols>
  <sheetData>
    <row r="1" spans="1:25" x14ac:dyDescent="0.25">
      <c r="A1" s="1" t="s">
        <v>15</v>
      </c>
    </row>
    <row r="3" spans="1:25" x14ac:dyDescent="0.25">
      <c r="A3" s="1" t="s">
        <v>16</v>
      </c>
    </row>
    <row r="4" spans="1:25" x14ac:dyDescent="0.25">
      <c r="A4" s="1"/>
    </row>
    <row r="5" spans="1:25" x14ac:dyDescent="0.25">
      <c r="A5" s="18" t="s">
        <v>0</v>
      </c>
      <c r="B5" s="19" t="s">
        <v>8</v>
      </c>
      <c r="C5" s="17" t="s">
        <v>7</v>
      </c>
      <c r="D5" s="17"/>
      <c r="E5" s="17"/>
      <c r="F5" s="17"/>
      <c r="G5" s="17"/>
      <c r="H5" s="17"/>
      <c r="I5" s="17"/>
      <c r="J5" s="17"/>
      <c r="K5" s="17"/>
    </row>
    <row r="6" spans="1:25" x14ac:dyDescent="0.25">
      <c r="A6" s="18"/>
      <c r="B6" s="19"/>
      <c r="C6" s="3">
        <v>0</v>
      </c>
      <c r="D6" s="3">
        <v>3</v>
      </c>
      <c r="E6" s="3">
        <v>6</v>
      </c>
      <c r="F6" s="3">
        <v>9</v>
      </c>
      <c r="G6" s="3">
        <v>12</v>
      </c>
      <c r="H6" s="3">
        <v>15</v>
      </c>
      <c r="I6" s="3">
        <v>18</v>
      </c>
      <c r="J6" s="3">
        <v>21</v>
      </c>
      <c r="K6" s="3">
        <v>24</v>
      </c>
      <c r="L6" s="1"/>
      <c r="M6" s="1"/>
      <c r="N6" s="1"/>
    </row>
    <row r="7" spans="1:25" x14ac:dyDescent="0.25">
      <c r="A7" s="18"/>
      <c r="B7" s="2" t="s">
        <v>1</v>
      </c>
      <c r="C7" s="2">
        <v>0</v>
      </c>
      <c r="D7" s="2">
        <v>0</v>
      </c>
      <c r="E7" s="2">
        <v>0</v>
      </c>
      <c r="F7" s="2">
        <v>1</v>
      </c>
      <c r="G7" s="2">
        <v>2</v>
      </c>
      <c r="H7" s="2">
        <v>1</v>
      </c>
      <c r="I7" s="2">
        <v>0</v>
      </c>
      <c r="J7" s="2">
        <v>1</v>
      </c>
      <c r="K7" s="2">
        <v>0</v>
      </c>
    </row>
    <row r="8" spans="1:25" x14ac:dyDescent="0.25">
      <c r="A8" s="18"/>
      <c r="B8" s="2" t="s">
        <v>2</v>
      </c>
      <c r="C8" s="2">
        <v>0</v>
      </c>
      <c r="D8" s="2">
        <v>0</v>
      </c>
      <c r="E8" s="2">
        <v>0</v>
      </c>
      <c r="F8" s="2">
        <v>2</v>
      </c>
      <c r="G8" s="2">
        <v>3</v>
      </c>
      <c r="H8" s="2">
        <v>0</v>
      </c>
      <c r="I8" s="2">
        <v>1</v>
      </c>
      <c r="J8" s="2">
        <v>1</v>
      </c>
      <c r="K8" s="2">
        <v>0</v>
      </c>
    </row>
    <row r="9" spans="1:25" x14ac:dyDescent="0.25">
      <c r="A9" s="18"/>
      <c r="B9" s="2" t="s">
        <v>3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</row>
    <row r="10" spans="1:25" x14ac:dyDescent="0.25">
      <c r="A10" s="18"/>
      <c r="B10" s="2" t="s">
        <v>4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</row>
    <row r="11" spans="1:25" x14ac:dyDescent="0.25">
      <c r="A11" s="18"/>
      <c r="B11" s="2" t="s">
        <v>5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</row>
    <row r="12" spans="1:25" x14ac:dyDescent="0.25">
      <c r="Q12" s="7"/>
      <c r="R12" s="7"/>
      <c r="S12" s="7"/>
      <c r="T12" s="7"/>
      <c r="U12" s="7"/>
      <c r="V12" s="7"/>
      <c r="W12" s="7"/>
      <c r="X12" s="7"/>
      <c r="Y12" s="7"/>
    </row>
    <row r="13" spans="1:25" x14ac:dyDescent="0.25">
      <c r="Q13" s="7"/>
      <c r="R13" s="7"/>
      <c r="S13" s="7"/>
      <c r="T13" s="7"/>
      <c r="U13" s="7"/>
      <c r="V13" s="7"/>
      <c r="W13" s="7"/>
      <c r="X13" s="7"/>
      <c r="Y13" s="7"/>
    </row>
    <row r="14" spans="1:25" x14ac:dyDescent="0.25">
      <c r="A14" s="1" t="s">
        <v>11</v>
      </c>
      <c r="Q14" s="7"/>
      <c r="R14" s="7"/>
      <c r="S14" s="7"/>
      <c r="T14" s="7"/>
      <c r="U14" s="7"/>
      <c r="V14" s="7"/>
      <c r="W14" s="7"/>
      <c r="X14" s="7"/>
      <c r="Y14" s="7"/>
    </row>
    <row r="15" spans="1:25" x14ac:dyDescent="0.25">
      <c r="Q15" s="7"/>
      <c r="R15" s="7"/>
      <c r="S15" s="7"/>
      <c r="T15" s="7"/>
      <c r="U15" s="7"/>
      <c r="V15" s="7"/>
      <c r="W15" s="7"/>
      <c r="X15" s="7"/>
      <c r="Y15" s="7"/>
    </row>
    <row r="16" spans="1:25" x14ac:dyDescent="0.25">
      <c r="A16" s="18" t="s">
        <v>0</v>
      </c>
      <c r="B16" s="19" t="s">
        <v>8</v>
      </c>
      <c r="C16" s="20" t="s">
        <v>7</v>
      </c>
      <c r="D16" s="20"/>
      <c r="E16" s="20"/>
      <c r="F16" s="20"/>
      <c r="G16" s="20"/>
      <c r="H16" s="20"/>
      <c r="I16" s="20"/>
      <c r="J16" s="20"/>
      <c r="K16" s="20"/>
      <c r="Q16" s="7"/>
      <c r="R16" s="7"/>
      <c r="S16" s="7"/>
      <c r="T16" s="7"/>
      <c r="U16" s="7"/>
      <c r="V16" s="7"/>
      <c r="W16" s="7"/>
      <c r="X16" s="7"/>
      <c r="Y16" s="7"/>
    </row>
    <row r="17" spans="1:25" x14ac:dyDescent="0.25">
      <c r="A17" s="18"/>
      <c r="B17" s="19"/>
      <c r="C17" s="3">
        <v>0</v>
      </c>
      <c r="D17" s="3">
        <v>3</v>
      </c>
      <c r="E17" s="3">
        <v>6</v>
      </c>
      <c r="F17" s="3">
        <v>9</v>
      </c>
      <c r="G17" s="3">
        <v>12</v>
      </c>
      <c r="H17" s="3">
        <v>15</v>
      </c>
      <c r="I17" s="3">
        <v>18</v>
      </c>
      <c r="J17" s="3">
        <v>21</v>
      </c>
      <c r="K17" s="3">
        <v>24</v>
      </c>
      <c r="Q17" s="7"/>
      <c r="R17" s="7"/>
      <c r="S17" s="7"/>
      <c r="T17" s="7"/>
      <c r="U17" s="7"/>
      <c r="V17" s="7"/>
      <c r="W17" s="7"/>
      <c r="X17" s="7"/>
      <c r="Y17" s="7"/>
    </row>
    <row r="18" spans="1:25" x14ac:dyDescent="0.25">
      <c r="A18" s="18"/>
      <c r="B18" s="4" t="s">
        <v>1</v>
      </c>
      <c r="C18" s="12">
        <f t="shared" ref="C18:K18" si="0">C7/C73</f>
        <v>0</v>
      </c>
      <c r="D18" s="12">
        <f t="shared" si="0"/>
        <v>0</v>
      </c>
      <c r="E18" s="12">
        <f t="shared" si="0"/>
        <v>0</v>
      </c>
      <c r="F18" s="12">
        <f t="shared" si="0"/>
        <v>1.2987012987012988E-2</v>
      </c>
      <c r="G18" s="12">
        <f t="shared" si="0"/>
        <v>2.5974025974025976E-2</v>
      </c>
      <c r="H18" s="12">
        <f t="shared" si="0"/>
        <v>1.3333333333333334E-2</v>
      </c>
      <c r="I18" s="12">
        <f t="shared" si="0"/>
        <v>0</v>
      </c>
      <c r="J18" s="12">
        <f t="shared" si="0"/>
        <v>1.3888888888888888E-2</v>
      </c>
      <c r="K18" s="12">
        <f t="shared" si="0"/>
        <v>0</v>
      </c>
      <c r="Q18" s="7"/>
      <c r="R18" s="7"/>
      <c r="S18" s="7"/>
      <c r="T18" s="7"/>
      <c r="U18" s="7"/>
      <c r="V18" s="7"/>
      <c r="W18" s="7"/>
      <c r="X18" s="7"/>
      <c r="Y18" s="7"/>
    </row>
    <row r="19" spans="1:25" x14ac:dyDescent="0.25">
      <c r="A19" s="18"/>
      <c r="B19" s="4" t="s">
        <v>2</v>
      </c>
      <c r="C19" s="12">
        <f t="shared" ref="C19:K19" si="1">C8/C74</f>
        <v>0</v>
      </c>
      <c r="D19" s="12">
        <f t="shared" si="1"/>
        <v>0</v>
      </c>
      <c r="E19" s="12">
        <f t="shared" si="1"/>
        <v>0</v>
      </c>
      <c r="F19" s="12">
        <f t="shared" si="1"/>
        <v>2.2222222222222223E-2</v>
      </c>
      <c r="G19" s="12">
        <f t="shared" si="1"/>
        <v>3.3333333333333333E-2</v>
      </c>
      <c r="H19" s="12">
        <f t="shared" si="1"/>
        <v>0</v>
      </c>
      <c r="I19" s="12">
        <f t="shared" si="1"/>
        <v>1.1235955056179775E-2</v>
      </c>
      <c r="J19" s="12">
        <f t="shared" si="1"/>
        <v>1.1235955056179775E-2</v>
      </c>
      <c r="K19" s="12">
        <f t="shared" si="1"/>
        <v>0</v>
      </c>
      <c r="Q19" s="7"/>
      <c r="R19" s="7"/>
      <c r="S19" s="7"/>
      <c r="T19" s="7"/>
      <c r="U19" s="7"/>
      <c r="V19" s="7"/>
      <c r="W19" s="7"/>
      <c r="X19" s="7"/>
      <c r="Y19" s="7"/>
    </row>
    <row r="20" spans="1:25" x14ac:dyDescent="0.25">
      <c r="A20" s="18"/>
      <c r="B20" s="4" t="s">
        <v>3</v>
      </c>
      <c r="C20" s="12">
        <f t="shared" ref="C20:K20" si="2">C9/C75</f>
        <v>0</v>
      </c>
      <c r="D20" s="12">
        <f t="shared" si="2"/>
        <v>0</v>
      </c>
      <c r="E20" s="12">
        <f t="shared" si="2"/>
        <v>0</v>
      </c>
      <c r="F20" s="12">
        <f t="shared" si="2"/>
        <v>0</v>
      </c>
      <c r="G20" s="12">
        <f t="shared" si="2"/>
        <v>0</v>
      </c>
      <c r="H20" s="12">
        <f t="shared" si="2"/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  <c r="Q20" s="7"/>
      <c r="R20" s="7"/>
      <c r="S20" s="7"/>
      <c r="T20" s="7"/>
      <c r="U20" s="7"/>
      <c r="V20" s="7"/>
      <c r="W20" s="7"/>
      <c r="X20" s="7"/>
      <c r="Y20" s="7"/>
    </row>
    <row r="21" spans="1:25" x14ac:dyDescent="0.25">
      <c r="A21" s="18"/>
      <c r="B21" s="4" t="s">
        <v>4</v>
      </c>
      <c r="C21" s="12">
        <f t="shared" ref="C21:K21" si="3">C10/C76</f>
        <v>0</v>
      </c>
      <c r="D21" s="12">
        <f t="shared" si="3"/>
        <v>0</v>
      </c>
      <c r="E21" s="12">
        <f t="shared" si="3"/>
        <v>0</v>
      </c>
      <c r="F21" s="12">
        <f t="shared" si="3"/>
        <v>0</v>
      </c>
      <c r="G21" s="12">
        <f t="shared" si="3"/>
        <v>0</v>
      </c>
      <c r="H21" s="12">
        <f t="shared" si="3"/>
        <v>0</v>
      </c>
      <c r="I21" s="12">
        <f t="shared" si="3"/>
        <v>0</v>
      </c>
      <c r="J21" s="12">
        <f t="shared" si="3"/>
        <v>0</v>
      </c>
      <c r="K21" s="12">
        <f t="shared" si="3"/>
        <v>0</v>
      </c>
    </row>
    <row r="22" spans="1:25" x14ac:dyDescent="0.25">
      <c r="A22" s="18"/>
      <c r="B22" s="4" t="s">
        <v>5</v>
      </c>
      <c r="C22" s="12">
        <f t="shared" ref="C22:K22" si="4">C11/C77</f>
        <v>0</v>
      </c>
      <c r="D22" s="12">
        <f t="shared" si="4"/>
        <v>0</v>
      </c>
      <c r="E22" s="12">
        <f t="shared" si="4"/>
        <v>0</v>
      </c>
      <c r="F22" s="12">
        <f t="shared" si="4"/>
        <v>0</v>
      </c>
      <c r="G22" s="12">
        <f t="shared" si="4"/>
        <v>0</v>
      </c>
      <c r="H22" s="12">
        <f t="shared" si="4"/>
        <v>0</v>
      </c>
      <c r="I22" s="12">
        <f t="shared" si="4"/>
        <v>0</v>
      </c>
      <c r="J22" s="12">
        <f t="shared" si="4"/>
        <v>0</v>
      </c>
      <c r="K22" s="12">
        <f t="shared" si="4"/>
        <v>0</v>
      </c>
    </row>
    <row r="25" spans="1:25" x14ac:dyDescent="0.25">
      <c r="A25" s="1" t="s">
        <v>12</v>
      </c>
    </row>
    <row r="26" spans="1:25" x14ac:dyDescent="0.25">
      <c r="A26" s="1"/>
    </row>
    <row r="27" spans="1:25" x14ac:dyDescent="0.25">
      <c r="A27" s="18" t="s">
        <v>6</v>
      </c>
      <c r="B27" s="19" t="s">
        <v>8</v>
      </c>
      <c r="C27" s="17" t="s">
        <v>7</v>
      </c>
      <c r="D27" s="17"/>
      <c r="E27" s="17"/>
      <c r="F27" s="17"/>
      <c r="G27" s="17"/>
      <c r="H27" s="17"/>
      <c r="I27" s="17"/>
      <c r="J27" s="17"/>
      <c r="K27" s="17"/>
      <c r="L27" s="8"/>
      <c r="M27" s="8"/>
      <c r="N27" s="8"/>
    </row>
    <row r="28" spans="1:25" x14ac:dyDescent="0.25">
      <c r="A28" s="18"/>
      <c r="B28" s="19"/>
      <c r="C28" s="3">
        <v>0</v>
      </c>
      <c r="D28" s="3">
        <v>3</v>
      </c>
      <c r="E28" s="3">
        <v>6</v>
      </c>
      <c r="F28" s="3">
        <v>9</v>
      </c>
      <c r="G28" s="3">
        <v>12</v>
      </c>
      <c r="H28" s="3">
        <v>15</v>
      </c>
      <c r="I28" s="3">
        <v>18</v>
      </c>
      <c r="J28" s="3">
        <v>21</v>
      </c>
      <c r="K28" s="3">
        <v>24</v>
      </c>
      <c r="L28" s="9"/>
      <c r="M28" s="9"/>
      <c r="N28" s="9"/>
    </row>
    <row r="29" spans="1:25" x14ac:dyDescent="0.25">
      <c r="A29" s="18"/>
      <c r="B29" s="2" t="s">
        <v>1</v>
      </c>
      <c r="C29" s="2">
        <v>0</v>
      </c>
      <c r="D29" s="2">
        <v>2</v>
      </c>
      <c r="E29" s="2">
        <v>2</v>
      </c>
      <c r="F29" s="2">
        <v>1</v>
      </c>
      <c r="G29" s="2">
        <v>4</v>
      </c>
      <c r="H29" s="2">
        <v>6</v>
      </c>
      <c r="I29" s="2">
        <v>2</v>
      </c>
      <c r="J29" s="2">
        <v>1</v>
      </c>
      <c r="K29" s="2">
        <v>0</v>
      </c>
      <c r="L29" s="10"/>
      <c r="M29" s="10"/>
      <c r="N29" s="10"/>
    </row>
    <row r="30" spans="1:25" x14ac:dyDescent="0.25">
      <c r="A30" s="18"/>
      <c r="B30" s="2" t="s">
        <v>2</v>
      </c>
      <c r="C30" s="2">
        <v>0</v>
      </c>
      <c r="D30" s="2">
        <v>5</v>
      </c>
      <c r="E30" s="2">
        <v>7</v>
      </c>
      <c r="F30" s="2">
        <v>13</v>
      </c>
      <c r="G30" s="2">
        <v>11</v>
      </c>
      <c r="H30" s="2">
        <v>9</v>
      </c>
      <c r="I30" s="2">
        <v>5</v>
      </c>
      <c r="J30" s="2">
        <v>5</v>
      </c>
      <c r="K30" s="2">
        <v>1</v>
      </c>
      <c r="L30" s="10"/>
      <c r="M30" s="10"/>
      <c r="N30" s="10"/>
    </row>
    <row r="31" spans="1:25" x14ac:dyDescent="0.25">
      <c r="A31" s="18"/>
      <c r="B31" s="2" t="s">
        <v>3</v>
      </c>
      <c r="C31" s="2">
        <v>0</v>
      </c>
      <c r="D31" s="2">
        <v>0</v>
      </c>
      <c r="E31" s="2">
        <v>0</v>
      </c>
      <c r="F31" s="2">
        <v>1</v>
      </c>
      <c r="G31" s="2">
        <v>1</v>
      </c>
      <c r="H31" s="2">
        <v>0</v>
      </c>
      <c r="I31" s="2">
        <v>0</v>
      </c>
      <c r="J31" s="2">
        <v>0</v>
      </c>
      <c r="K31" s="2">
        <v>0</v>
      </c>
      <c r="L31" s="10"/>
      <c r="M31" s="10"/>
      <c r="N31" s="10"/>
    </row>
    <row r="32" spans="1:25" x14ac:dyDescent="0.25">
      <c r="A32" s="18"/>
      <c r="B32" s="2" t="s">
        <v>4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10"/>
      <c r="M32" s="10"/>
      <c r="N32" s="10"/>
    </row>
    <row r="33" spans="1:25" x14ac:dyDescent="0.25">
      <c r="A33" s="18"/>
      <c r="B33" s="2" t="s">
        <v>5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10"/>
      <c r="M33" s="10"/>
      <c r="N33" s="10"/>
    </row>
    <row r="34" spans="1:25" x14ac:dyDescent="0.2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10"/>
      <c r="M34" s="10"/>
      <c r="N34" s="10"/>
      <c r="O34" s="5"/>
      <c r="P34" s="5"/>
      <c r="Q34" s="11"/>
      <c r="R34" s="11"/>
      <c r="S34" s="11"/>
      <c r="T34" s="11"/>
      <c r="U34" s="11"/>
      <c r="V34" s="11"/>
      <c r="W34" s="11"/>
      <c r="X34" s="11"/>
      <c r="Y34" s="11"/>
    </row>
    <row r="35" spans="1:25" x14ac:dyDescent="0.25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10"/>
      <c r="M35" s="10"/>
      <c r="N35" s="10"/>
      <c r="O35" s="5"/>
      <c r="P35" s="5"/>
      <c r="Q35" s="11"/>
      <c r="R35" s="11"/>
      <c r="S35" s="11"/>
      <c r="T35" s="11"/>
      <c r="U35" s="11"/>
      <c r="V35" s="11"/>
      <c r="W35" s="11"/>
      <c r="X35" s="11"/>
      <c r="Y35" s="11"/>
    </row>
    <row r="36" spans="1:25" x14ac:dyDescent="0.25">
      <c r="A36" s="1" t="s">
        <v>13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10"/>
      <c r="M36" s="10"/>
      <c r="N36" s="10"/>
      <c r="O36" s="5"/>
      <c r="P36" s="5"/>
      <c r="Q36" s="11"/>
      <c r="R36" s="11"/>
      <c r="S36" s="11"/>
      <c r="T36" s="11"/>
      <c r="U36" s="11"/>
      <c r="V36" s="11"/>
      <c r="W36" s="11"/>
      <c r="X36" s="11"/>
      <c r="Y36" s="11"/>
    </row>
    <row r="37" spans="1:25" x14ac:dyDescent="0.25">
      <c r="A37" s="5"/>
      <c r="B37" s="6"/>
      <c r="C37" s="6"/>
      <c r="D37" s="6"/>
      <c r="E37" s="6"/>
      <c r="F37" s="6"/>
      <c r="G37" s="6"/>
      <c r="H37" s="6"/>
      <c r="I37" s="6"/>
      <c r="J37" s="6"/>
      <c r="K37" s="6"/>
      <c r="L37" s="10"/>
      <c r="M37" s="10"/>
      <c r="N37" s="10"/>
      <c r="O37" s="5"/>
      <c r="P37" s="5"/>
      <c r="Q37" s="11"/>
      <c r="R37" s="11"/>
      <c r="S37" s="11"/>
      <c r="T37" s="11"/>
      <c r="U37" s="11"/>
      <c r="V37" s="11"/>
      <c r="W37" s="11"/>
      <c r="X37" s="11"/>
      <c r="Y37" s="11"/>
    </row>
    <row r="38" spans="1:25" x14ac:dyDescent="0.25">
      <c r="A38" s="18" t="s">
        <v>6</v>
      </c>
      <c r="B38" s="19" t="s">
        <v>8</v>
      </c>
      <c r="C38" s="20" t="s">
        <v>7</v>
      </c>
      <c r="D38" s="20"/>
      <c r="E38" s="20"/>
      <c r="F38" s="20"/>
      <c r="G38" s="20"/>
      <c r="H38" s="20"/>
      <c r="I38" s="20"/>
      <c r="J38" s="20"/>
      <c r="K38" s="20"/>
      <c r="L38" s="10"/>
      <c r="M38" s="10"/>
      <c r="N38" s="10"/>
      <c r="O38" s="5"/>
      <c r="P38" s="5"/>
      <c r="Q38" s="11"/>
      <c r="R38" s="11"/>
      <c r="S38" s="11"/>
      <c r="T38" s="11"/>
      <c r="U38" s="11"/>
      <c r="V38" s="11"/>
      <c r="W38" s="11"/>
      <c r="X38" s="11"/>
      <c r="Y38" s="11"/>
    </row>
    <row r="39" spans="1:25" x14ac:dyDescent="0.25">
      <c r="A39" s="18"/>
      <c r="B39" s="19"/>
      <c r="C39" s="3">
        <v>0</v>
      </c>
      <c r="D39" s="3">
        <v>3</v>
      </c>
      <c r="E39" s="3">
        <v>6</v>
      </c>
      <c r="F39" s="3">
        <v>9</v>
      </c>
      <c r="G39" s="3">
        <v>12</v>
      </c>
      <c r="H39" s="3">
        <v>15</v>
      </c>
      <c r="I39" s="3">
        <v>18</v>
      </c>
      <c r="J39" s="3">
        <v>21</v>
      </c>
      <c r="K39" s="3">
        <v>24</v>
      </c>
      <c r="L39" s="10"/>
      <c r="M39" s="10"/>
      <c r="N39" s="10"/>
      <c r="O39" s="5"/>
      <c r="P39" s="5"/>
      <c r="Q39" s="11"/>
      <c r="R39" s="11"/>
      <c r="S39" s="11"/>
      <c r="T39" s="11"/>
      <c r="U39" s="11"/>
      <c r="V39" s="11"/>
      <c r="W39" s="11"/>
      <c r="X39" s="11"/>
      <c r="Y39" s="11"/>
    </row>
    <row r="40" spans="1:25" x14ac:dyDescent="0.25">
      <c r="A40" s="18"/>
      <c r="B40" s="4" t="s">
        <v>1</v>
      </c>
      <c r="C40" s="12">
        <f t="shared" ref="C40:K40" si="5">C29/C73</f>
        <v>0</v>
      </c>
      <c r="D40" s="12">
        <f t="shared" si="5"/>
        <v>2.564102564102564E-2</v>
      </c>
      <c r="E40" s="12">
        <f t="shared" si="5"/>
        <v>2.5974025974025976E-2</v>
      </c>
      <c r="F40" s="12">
        <f t="shared" si="5"/>
        <v>1.2987012987012988E-2</v>
      </c>
      <c r="G40" s="12">
        <f t="shared" si="5"/>
        <v>5.1948051948051951E-2</v>
      </c>
      <c r="H40" s="12">
        <f t="shared" si="5"/>
        <v>0.08</v>
      </c>
      <c r="I40" s="12">
        <f t="shared" si="5"/>
        <v>2.6666666666666668E-2</v>
      </c>
      <c r="J40" s="12">
        <f t="shared" si="5"/>
        <v>1.3888888888888888E-2</v>
      </c>
      <c r="K40" s="12">
        <f t="shared" si="5"/>
        <v>0</v>
      </c>
      <c r="L40" s="10"/>
      <c r="M40" s="10"/>
      <c r="N40" s="10"/>
      <c r="O40" s="5"/>
      <c r="P40" s="5"/>
      <c r="Q40" s="11"/>
      <c r="R40" s="11"/>
      <c r="S40" s="11"/>
      <c r="T40" s="11"/>
      <c r="U40" s="11"/>
      <c r="V40" s="11"/>
      <c r="W40" s="11"/>
      <c r="X40" s="11"/>
      <c r="Y40" s="11"/>
    </row>
    <row r="41" spans="1:25" x14ac:dyDescent="0.25">
      <c r="A41" s="18"/>
      <c r="B41" s="4" t="s">
        <v>2</v>
      </c>
      <c r="C41" s="12">
        <f t="shared" ref="C41:K41" si="6">C30/C74</f>
        <v>0</v>
      </c>
      <c r="D41" s="12">
        <f t="shared" si="6"/>
        <v>5.4945054945054944E-2</v>
      </c>
      <c r="E41" s="12">
        <f t="shared" si="6"/>
        <v>7.6923076923076927E-2</v>
      </c>
      <c r="F41" s="12">
        <f t="shared" si="6"/>
        <v>0.14444444444444443</v>
      </c>
      <c r="G41" s="12">
        <f t="shared" si="6"/>
        <v>0.12222222222222222</v>
      </c>
      <c r="H41" s="12">
        <f t="shared" si="6"/>
        <v>0.10112359550561797</v>
      </c>
      <c r="I41" s="12">
        <f t="shared" si="6"/>
        <v>5.6179775280898875E-2</v>
      </c>
      <c r="J41" s="12">
        <f t="shared" si="6"/>
        <v>5.6179775280898875E-2</v>
      </c>
      <c r="K41" s="12">
        <f t="shared" si="6"/>
        <v>1.1235955056179775E-2</v>
      </c>
      <c r="L41" s="10"/>
      <c r="M41" s="10"/>
      <c r="N41" s="10"/>
      <c r="O41" s="5"/>
      <c r="P41" s="5"/>
      <c r="Q41" s="11"/>
      <c r="R41" s="11"/>
      <c r="S41" s="11"/>
      <c r="T41" s="11"/>
      <c r="U41" s="11"/>
      <c r="V41" s="11"/>
      <c r="W41" s="11"/>
      <c r="X41" s="11"/>
      <c r="Y41" s="11"/>
    </row>
    <row r="42" spans="1:25" x14ac:dyDescent="0.25">
      <c r="A42" s="18"/>
      <c r="B42" s="4" t="s">
        <v>3</v>
      </c>
      <c r="C42" s="12">
        <f t="shared" ref="C42:K42" si="7">C31/C75</f>
        <v>0</v>
      </c>
      <c r="D42" s="12">
        <f t="shared" si="7"/>
        <v>0</v>
      </c>
      <c r="E42" s="12">
        <f t="shared" si="7"/>
        <v>0</v>
      </c>
      <c r="F42" s="12">
        <f t="shared" si="7"/>
        <v>1.2987012987012988E-2</v>
      </c>
      <c r="G42" s="12">
        <f t="shared" si="7"/>
        <v>1.2987012987012988E-2</v>
      </c>
      <c r="H42" s="12">
        <f t="shared" si="7"/>
        <v>0</v>
      </c>
      <c r="I42" s="12">
        <f t="shared" si="7"/>
        <v>0</v>
      </c>
      <c r="J42" s="12">
        <f t="shared" si="7"/>
        <v>0</v>
      </c>
      <c r="K42" s="12">
        <f t="shared" si="7"/>
        <v>0</v>
      </c>
      <c r="L42" s="10"/>
      <c r="M42" s="10"/>
      <c r="N42" s="10"/>
      <c r="O42" s="5"/>
      <c r="P42" s="5"/>
      <c r="Q42" s="11"/>
      <c r="R42" s="11"/>
      <c r="S42" s="11"/>
      <c r="T42" s="11"/>
      <c r="U42" s="11"/>
      <c r="V42" s="11"/>
      <c r="W42" s="11"/>
      <c r="X42" s="11"/>
      <c r="Y42" s="11"/>
    </row>
    <row r="43" spans="1:25" x14ac:dyDescent="0.25">
      <c r="A43" s="18"/>
      <c r="B43" s="4" t="s">
        <v>4</v>
      </c>
      <c r="C43" s="12">
        <f t="shared" ref="C43:K43" si="8">C32/C76</f>
        <v>0</v>
      </c>
      <c r="D43" s="12">
        <f t="shared" si="8"/>
        <v>0</v>
      </c>
      <c r="E43" s="12">
        <f t="shared" si="8"/>
        <v>0</v>
      </c>
      <c r="F43" s="12">
        <f t="shared" si="8"/>
        <v>0</v>
      </c>
      <c r="G43" s="12">
        <f t="shared" si="8"/>
        <v>0</v>
      </c>
      <c r="H43" s="12">
        <f t="shared" si="8"/>
        <v>0</v>
      </c>
      <c r="I43" s="12">
        <f t="shared" si="8"/>
        <v>0</v>
      </c>
      <c r="J43" s="12">
        <f t="shared" si="8"/>
        <v>0</v>
      </c>
      <c r="K43" s="12">
        <f t="shared" si="8"/>
        <v>0</v>
      </c>
      <c r="L43" s="10"/>
      <c r="M43" s="10"/>
      <c r="N43" s="10"/>
      <c r="O43" s="5"/>
      <c r="P43" s="5"/>
      <c r="Q43" s="11"/>
      <c r="R43" s="11"/>
      <c r="S43" s="11"/>
      <c r="T43" s="11"/>
      <c r="U43" s="11"/>
      <c r="V43" s="11"/>
      <c r="W43" s="11"/>
      <c r="X43" s="11"/>
      <c r="Y43" s="11"/>
    </row>
    <row r="44" spans="1:25" x14ac:dyDescent="0.25">
      <c r="A44" s="18"/>
      <c r="B44" s="4" t="s">
        <v>5</v>
      </c>
      <c r="C44" s="12">
        <f t="shared" ref="C44:K44" si="9">C33/C77</f>
        <v>0</v>
      </c>
      <c r="D44" s="12">
        <f t="shared" si="9"/>
        <v>0</v>
      </c>
      <c r="E44" s="12">
        <f t="shared" si="9"/>
        <v>0</v>
      </c>
      <c r="F44" s="12">
        <f t="shared" si="9"/>
        <v>0</v>
      </c>
      <c r="G44" s="12">
        <f t="shared" si="9"/>
        <v>0</v>
      </c>
      <c r="H44" s="12">
        <f t="shared" si="9"/>
        <v>0</v>
      </c>
      <c r="I44" s="12">
        <f t="shared" si="9"/>
        <v>0</v>
      </c>
      <c r="J44" s="12">
        <f t="shared" si="9"/>
        <v>0</v>
      </c>
      <c r="K44" s="12">
        <f t="shared" si="9"/>
        <v>0</v>
      </c>
      <c r="L44" s="10"/>
      <c r="M44" s="10"/>
      <c r="N44" s="10"/>
      <c r="O44" s="5"/>
      <c r="P44" s="5"/>
      <c r="Q44" s="11"/>
      <c r="R44" s="11"/>
      <c r="S44" s="11"/>
      <c r="T44" s="11"/>
      <c r="U44" s="11"/>
      <c r="V44" s="11"/>
      <c r="W44" s="11"/>
      <c r="X44" s="11"/>
      <c r="Y44" s="11"/>
    </row>
    <row r="45" spans="1:25" x14ac:dyDescent="0.25">
      <c r="A45" s="5"/>
      <c r="B45" s="5"/>
      <c r="C45" s="16"/>
      <c r="D45" s="16"/>
      <c r="E45" s="16"/>
      <c r="F45" s="16"/>
      <c r="G45" s="16"/>
      <c r="H45" s="16"/>
      <c r="I45" s="16"/>
      <c r="J45" s="16"/>
      <c r="K45" s="16"/>
      <c r="L45" s="10"/>
      <c r="M45" s="10"/>
      <c r="N45" s="10"/>
      <c r="O45" s="5"/>
      <c r="P45" s="5"/>
      <c r="Q45" s="11"/>
      <c r="R45" s="11"/>
      <c r="S45" s="11"/>
      <c r="T45" s="11"/>
      <c r="U45" s="11"/>
      <c r="V45" s="11"/>
      <c r="W45" s="11"/>
      <c r="X45" s="11"/>
      <c r="Y45" s="11"/>
    </row>
    <row r="46" spans="1:25" x14ac:dyDescent="0.25">
      <c r="A46" s="5"/>
      <c r="B46" s="6"/>
      <c r="C46" s="6"/>
      <c r="D46" s="6"/>
      <c r="E46" s="6"/>
      <c r="F46" s="6"/>
      <c r="G46" s="6"/>
      <c r="H46" s="6"/>
      <c r="I46" s="6"/>
      <c r="J46" s="6"/>
      <c r="K46" s="6"/>
      <c r="L46" s="10"/>
      <c r="M46" s="10"/>
      <c r="N46" s="10"/>
      <c r="O46" s="5"/>
      <c r="P46" s="5"/>
      <c r="Q46" s="11"/>
      <c r="R46" s="11"/>
      <c r="S46" s="11"/>
      <c r="T46" s="11"/>
      <c r="U46" s="11"/>
      <c r="V46" s="11"/>
      <c r="W46" s="11"/>
      <c r="X46" s="11"/>
      <c r="Y46" s="11"/>
    </row>
    <row r="47" spans="1:25" x14ac:dyDescent="0.25">
      <c r="A47" s="1" t="s">
        <v>9</v>
      </c>
    </row>
    <row r="48" spans="1:25" x14ac:dyDescent="0.25">
      <c r="A48" s="1"/>
    </row>
    <row r="49" spans="1:25" x14ac:dyDescent="0.25">
      <c r="A49" s="18" t="s">
        <v>6</v>
      </c>
      <c r="B49" s="19" t="s">
        <v>8</v>
      </c>
      <c r="C49" s="17" t="s">
        <v>7</v>
      </c>
      <c r="D49" s="17"/>
      <c r="E49" s="17"/>
      <c r="F49" s="17"/>
      <c r="G49" s="17"/>
      <c r="H49" s="17"/>
      <c r="I49" s="17"/>
      <c r="J49" s="17"/>
      <c r="K49" s="17"/>
      <c r="L49" s="8"/>
      <c r="M49" s="8"/>
      <c r="N49" s="8"/>
    </row>
    <row r="50" spans="1:25" x14ac:dyDescent="0.25">
      <c r="A50" s="18"/>
      <c r="B50" s="19"/>
      <c r="C50" s="14">
        <v>0</v>
      </c>
      <c r="D50" s="14">
        <v>3</v>
      </c>
      <c r="E50" s="14">
        <v>6</v>
      </c>
      <c r="F50" s="14">
        <v>9</v>
      </c>
      <c r="G50" s="14">
        <v>12</v>
      </c>
      <c r="H50" s="14">
        <v>15</v>
      </c>
      <c r="I50" s="14">
        <v>18</v>
      </c>
      <c r="J50" s="14">
        <v>21</v>
      </c>
      <c r="K50" s="14">
        <v>24</v>
      </c>
      <c r="L50" s="9"/>
      <c r="M50" s="9"/>
      <c r="N50" s="9"/>
    </row>
    <row r="51" spans="1:25" x14ac:dyDescent="0.25">
      <c r="A51" s="18"/>
      <c r="B51" s="2" t="s">
        <v>1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10"/>
      <c r="M51" s="10"/>
      <c r="N51" s="10"/>
    </row>
    <row r="52" spans="1:25" x14ac:dyDescent="0.25">
      <c r="A52" s="18"/>
      <c r="B52" s="2" t="s">
        <v>2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10"/>
      <c r="M52" s="10"/>
      <c r="N52" s="10"/>
    </row>
    <row r="53" spans="1:25" x14ac:dyDescent="0.25">
      <c r="A53" s="18"/>
      <c r="B53" s="2" t="s">
        <v>3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10"/>
      <c r="M53" s="10"/>
      <c r="N53" s="10"/>
    </row>
    <row r="54" spans="1:25" x14ac:dyDescent="0.25">
      <c r="A54" s="18"/>
      <c r="B54" s="2" t="s">
        <v>4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10"/>
      <c r="M54" s="10"/>
      <c r="N54" s="10"/>
    </row>
    <row r="55" spans="1:25" x14ac:dyDescent="0.25">
      <c r="A55" s="18"/>
      <c r="B55" s="2" t="s">
        <v>5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10"/>
      <c r="M55" s="10"/>
      <c r="N55" s="10"/>
    </row>
    <row r="56" spans="1:25" x14ac:dyDescent="0.25">
      <c r="A56" s="5"/>
      <c r="B56" s="6"/>
      <c r="C56" s="6"/>
      <c r="D56" s="6"/>
      <c r="E56" s="6"/>
      <c r="F56" s="6"/>
      <c r="G56" s="6"/>
      <c r="H56" s="6"/>
      <c r="I56" s="6"/>
      <c r="J56" s="6"/>
      <c r="K56" s="6"/>
      <c r="L56" s="10"/>
      <c r="M56" s="10"/>
      <c r="N56" s="10"/>
      <c r="O56" s="5"/>
      <c r="P56" s="5"/>
      <c r="Q56" s="11"/>
      <c r="R56" s="11"/>
      <c r="S56" s="11"/>
      <c r="T56" s="11"/>
      <c r="U56" s="11"/>
      <c r="V56" s="11"/>
      <c r="W56" s="11"/>
      <c r="X56" s="11"/>
      <c r="Y56" s="11"/>
    </row>
    <row r="57" spans="1:25" x14ac:dyDescent="0.25">
      <c r="A57" s="5"/>
      <c r="B57" s="6"/>
      <c r="C57" s="6"/>
      <c r="D57" s="6"/>
      <c r="E57" s="6"/>
      <c r="F57" s="6"/>
      <c r="G57" s="6"/>
      <c r="H57" s="6"/>
      <c r="I57" s="6"/>
      <c r="J57" s="6"/>
      <c r="K57" s="6"/>
      <c r="L57" s="10"/>
      <c r="M57" s="10"/>
      <c r="N57" s="10"/>
      <c r="O57" s="5"/>
      <c r="P57" s="5"/>
      <c r="Q57" s="11"/>
      <c r="R57" s="11"/>
      <c r="S57" s="11"/>
      <c r="T57" s="11"/>
      <c r="U57" s="11"/>
      <c r="V57" s="11"/>
      <c r="W57" s="11"/>
      <c r="X57" s="11"/>
      <c r="Y57" s="11"/>
    </row>
    <row r="58" spans="1:25" x14ac:dyDescent="0.25">
      <c r="A58" s="1" t="s">
        <v>10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10"/>
      <c r="M58" s="10"/>
      <c r="N58" s="10"/>
      <c r="O58" s="5"/>
      <c r="P58" s="5"/>
      <c r="Q58" s="11"/>
      <c r="R58" s="11"/>
      <c r="S58" s="11"/>
      <c r="T58" s="11"/>
      <c r="U58" s="11"/>
      <c r="V58" s="11"/>
      <c r="W58" s="11"/>
      <c r="X58" s="11"/>
      <c r="Y58" s="11"/>
    </row>
    <row r="59" spans="1:25" x14ac:dyDescent="0.25">
      <c r="A59" s="5"/>
      <c r="B59" s="6"/>
      <c r="C59" s="6"/>
      <c r="D59" s="6"/>
      <c r="E59" s="6"/>
      <c r="F59" s="6"/>
      <c r="G59" s="6"/>
      <c r="H59" s="6"/>
      <c r="I59" s="6"/>
      <c r="J59" s="6"/>
      <c r="K59" s="6"/>
      <c r="L59" s="10"/>
      <c r="M59" s="10"/>
      <c r="N59" s="10"/>
      <c r="O59" s="5"/>
      <c r="P59" s="5"/>
      <c r="Q59" s="11"/>
      <c r="R59" s="11"/>
      <c r="S59" s="11"/>
      <c r="T59" s="11"/>
      <c r="U59" s="11"/>
      <c r="V59" s="11"/>
      <c r="W59" s="11"/>
      <c r="X59" s="11"/>
      <c r="Y59" s="11"/>
    </row>
    <row r="60" spans="1:25" x14ac:dyDescent="0.25">
      <c r="A60" s="18" t="s">
        <v>6</v>
      </c>
      <c r="B60" s="19" t="s">
        <v>8</v>
      </c>
      <c r="C60" s="20" t="s">
        <v>7</v>
      </c>
      <c r="D60" s="20"/>
      <c r="E60" s="20"/>
      <c r="F60" s="20"/>
      <c r="G60" s="20"/>
      <c r="H60" s="20"/>
      <c r="I60" s="20"/>
      <c r="J60" s="20"/>
      <c r="K60" s="20"/>
      <c r="L60" s="10"/>
      <c r="M60" s="10"/>
      <c r="N60" s="10"/>
      <c r="O60" s="5"/>
      <c r="P60" s="5"/>
      <c r="Q60" s="11"/>
      <c r="R60" s="11"/>
      <c r="S60" s="11"/>
      <c r="T60" s="11"/>
      <c r="U60" s="11"/>
      <c r="V60" s="11"/>
      <c r="W60" s="11"/>
      <c r="X60" s="11"/>
      <c r="Y60" s="11"/>
    </row>
    <row r="61" spans="1:25" x14ac:dyDescent="0.25">
      <c r="A61" s="18"/>
      <c r="B61" s="19"/>
      <c r="C61" s="14">
        <v>0</v>
      </c>
      <c r="D61" s="14">
        <v>3</v>
      </c>
      <c r="E61" s="14">
        <v>6</v>
      </c>
      <c r="F61" s="14">
        <v>9</v>
      </c>
      <c r="G61" s="14">
        <v>12</v>
      </c>
      <c r="H61" s="14">
        <v>15</v>
      </c>
      <c r="I61" s="14">
        <v>18</v>
      </c>
      <c r="J61" s="14">
        <v>21</v>
      </c>
      <c r="K61" s="14">
        <v>24</v>
      </c>
      <c r="L61" s="10"/>
      <c r="M61" s="10"/>
      <c r="N61" s="10"/>
      <c r="O61" s="5"/>
      <c r="P61" s="5"/>
      <c r="Q61" s="11"/>
      <c r="R61" s="11"/>
      <c r="S61" s="11"/>
      <c r="T61" s="11"/>
      <c r="U61" s="11"/>
      <c r="V61" s="11"/>
      <c r="W61" s="11"/>
      <c r="X61" s="11"/>
      <c r="Y61" s="11"/>
    </row>
    <row r="62" spans="1:25" x14ac:dyDescent="0.25">
      <c r="A62" s="18"/>
      <c r="B62" s="15" t="s">
        <v>1</v>
      </c>
      <c r="C62" s="12">
        <f>C51/C73</f>
        <v>0</v>
      </c>
      <c r="D62" s="12">
        <f t="shared" ref="D62:K62" si="10">D51/D73</f>
        <v>0</v>
      </c>
      <c r="E62" s="12">
        <f t="shared" si="10"/>
        <v>0</v>
      </c>
      <c r="F62" s="12">
        <f t="shared" si="10"/>
        <v>0</v>
      </c>
      <c r="G62" s="12">
        <f t="shared" si="10"/>
        <v>0</v>
      </c>
      <c r="H62" s="12">
        <f t="shared" si="10"/>
        <v>0</v>
      </c>
      <c r="I62" s="12">
        <f t="shared" si="10"/>
        <v>0</v>
      </c>
      <c r="J62" s="12">
        <f t="shared" si="10"/>
        <v>0</v>
      </c>
      <c r="K62" s="12">
        <f t="shared" si="10"/>
        <v>0</v>
      </c>
      <c r="L62" s="10"/>
      <c r="M62" s="10"/>
      <c r="N62" s="10"/>
      <c r="O62" s="5"/>
      <c r="P62" s="5"/>
      <c r="Q62" s="11"/>
      <c r="R62" s="11"/>
      <c r="S62" s="11"/>
      <c r="T62" s="11"/>
      <c r="U62" s="11"/>
      <c r="V62" s="11"/>
      <c r="W62" s="11"/>
      <c r="X62" s="11"/>
      <c r="Y62" s="11"/>
    </row>
    <row r="63" spans="1:25" x14ac:dyDescent="0.25">
      <c r="A63" s="18"/>
      <c r="B63" s="15" t="s">
        <v>2</v>
      </c>
      <c r="C63" s="12">
        <f t="shared" ref="C63:K66" si="11">C52/C74</f>
        <v>0</v>
      </c>
      <c r="D63" s="12">
        <f t="shared" si="11"/>
        <v>0</v>
      </c>
      <c r="E63" s="12">
        <f t="shared" si="11"/>
        <v>0</v>
      </c>
      <c r="F63" s="12">
        <f t="shared" si="11"/>
        <v>0</v>
      </c>
      <c r="G63" s="12">
        <f t="shared" si="11"/>
        <v>0</v>
      </c>
      <c r="H63" s="12">
        <f t="shared" si="11"/>
        <v>0</v>
      </c>
      <c r="I63" s="12">
        <f t="shared" si="11"/>
        <v>0</v>
      </c>
      <c r="J63" s="12">
        <f t="shared" si="11"/>
        <v>0</v>
      </c>
      <c r="K63" s="12">
        <f t="shared" si="11"/>
        <v>0</v>
      </c>
      <c r="L63" s="10"/>
      <c r="M63" s="10"/>
      <c r="N63" s="10"/>
      <c r="O63" s="5"/>
      <c r="P63" s="5"/>
      <c r="Q63" s="11"/>
      <c r="R63" s="11"/>
      <c r="S63" s="11"/>
      <c r="T63" s="11"/>
      <c r="U63" s="11"/>
      <c r="V63" s="11"/>
      <c r="W63" s="11"/>
      <c r="X63" s="11"/>
      <c r="Y63" s="11"/>
    </row>
    <row r="64" spans="1:25" x14ac:dyDescent="0.25">
      <c r="A64" s="18"/>
      <c r="B64" s="15" t="s">
        <v>3</v>
      </c>
      <c r="C64" s="12">
        <f t="shared" si="11"/>
        <v>0</v>
      </c>
      <c r="D64" s="12">
        <f t="shared" si="11"/>
        <v>0</v>
      </c>
      <c r="E64" s="12">
        <f t="shared" si="11"/>
        <v>0</v>
      </c>
      <c r="F64" s="12">
        <f t="shared" si="11"/>
        <v>0</v>
      </c>
      <c r="G64" s="12">
        <f t="shared" si="11"/>
        <v>0</v>
      </c>
      <c r="H64" s="12">
        <f t="shared" si="11"/>
        <v>0</v>
      </c>
      <c r="I64" s="12">
        <f t="shared" si="11"/>
        <v>0</v>
      </c>
      <c r="J64" s="12">
        <f t="shared" si="11"/>
        <v>0</v>
      </c>
      <c r="K64" s="12">
        <f t="shared" si="11"/>
        <v>0</v>
      </c>
      <c r="L64" s="10"/>
      <c r="M64" s="10"/>
      <c r="N64" s="10"/>
      <c r="O64" s="5"/>
      <c r="P64" s="5"/>
      <c r="Q64" s="11"/>
      <c r="R64" s="11"/>
      <c r="S64" s="11"/>
      <c r="T64" s="11"/>
      <c r="U64" s="11"/>
      <c r="V64" s="11"/>
      <c r="W64" s="11"/>
      <c r="X64" s="11"/>
      <c r="Y64" s="11"/>
    </row>
    <row r="65" spans="1:25" x14ac:dyDescent="0.25">
      <c r="A65" s="18"/>
      <c r="B65" s="15" t="s">
        <v>4</v>
      </c>
      <c r="C65" s="12">
        <f t="shared" si="11"/>
        <v>0</v>
      </c>
      <c r="D65" s="12">
        <f t="shared" si="11"/>
        <v>0</v>
      </c>
      <c r="E65" s="12">
        <f t="shared" si="11"/>
        <v>0</v>
      </c>
      <c r="F65" s="12">
        <f t="shared" si="11"/>
        <v>0</v>
      </c>
      <c r="G65" s="12">
        <f t="shared" si="11"/>
        <v>0</v>
      </c>
      <c r="H65" s="12">
        <f t="shared" si="11"/>
        <v>0</v>
      </c>
      <c r="I65" s="12">
        <f t="shared" si="11"/>
        <v>0</v>
      </c>
      <c r="J65" s="12">
        <f t="shared" si="11"/>
        <v>0</v>
      </c>
      <c r="K65" s="12">
        <f t="shared" si="11"/>
        <v>0</v>
      </c>
      <c r="L65" s="10"/>
      <c r="M65" s="10"/>
      <c r="N65" s="10"/>
      <c r="O65" s="5"/>
      <c r="P65" s="5"/>
      <c r="Q65" s="11"/>
      <c r="R65" s="11"/>
      <c r="S65" s="11"/>
      <c r="T65" s="11"/>
      <c r="U65" s="11"/>
      <c r="V65" s="11"/>
      <c r="W65" s="11"/>
      <c r="X65" s="11"/>
      <c r="Y65" s="11"/>
    </row>
    <row r="66" spans="1:25" x14ac:dyDescent="0.25">
      <c r="A66" s="18"/>
      <c r="B66" s="15" t="s">
        <v>5</v>
      </c>
      <c r="C66" s="12">
        <f t="shared" si="11"/>
        <v>0</v>
      </c>
      <c r="D66" s="12">
        <f t="shared" si="11"/>
        <v>0</v>
      </c>
      <c r="E66" s="12">
        <f t="shared" si="11"/>
        <v>0</v>
      </c>
      <c r="F66" s="12">
        <f t="shared" si="11"/>
        <v>0</v>
      </c>
      <c r="G66" s="12">
        <f t="shared" si="11"/>
        <v>0</v>
      </c>
      <c r="H66" s="12">
        <f t="shared" si="11"/>
        <v>0</v>
      </c>
      <c r="I66" s="12">
        <f t="shared" si="11"/>
        <v>0</v>
      </c>
      <c r="J66" s="12">
        <f t="shared" si="11"/>
        <v>0</v>
      </c>
      <c r="K66" s="12">
        <f t="shared" si="11"/>
        <v>0</v>
      </c>
      <c r="L66" s="10"/>
      <c r="M66" s="10"/>
      <c r="N66" s="10"/>
      <c r="O66" s="5"/>
      <c r="P66" s="5"/>
      <c r="Q66" s="11"/>
      <c r="R66" s="11"/>
      <c r="S66" s="11"/>
      <c r="T66" s="11"/>
      <c r="U66" s="11"/>
      <c r="V66" s="11"/>
      <c r="W66" s="11"/>
      <c r="X66" s="11"/>
      <c r="Y66" s="11"/>
    </row>
    <row r="67" spans="1:25" x14ac:dyDescent="0.25">
      <c r="A67" s="5"/>
      <c r="B67" s="5"/>
      <c r="C67" s="16"/>
      <c r="D67" s="16"/>
      <c r="E67" s="16"/>
      <c r="F67" s="16"/>
      <c r="G67" s="16"/>
      <c r="H67" s="16"/>
      <c r="I67" s="16"/>
      <c r="J67" s="16"/>
      <c r="K67" s="16"/>
      <c r="L67" s="10"/>
      <c r="M67" s="10"/>
      <c r="N67" s="10"/>
      <c r="O67" s="5"/>
      <c r="P67" s="5"/>
      <c r="Q67" s="11"/>
      <c r="R67" s="11"/>
      <c r="S67" s="11"/>
      <c r="T67" s="11"/>
      <c r="U67" s="11"/>
      <c r="V67" s="11"/>
      <c r="W67" s="11"/>
      <c r="X67" s="11"/>
      <c r="Y67" s="11"/>
    </row>
    <row r="69" spans="1:25" x14ac:dyDescent="0.25">
      <c r="A69" s="1" t="s">
        <v>14</v>
      </c>
    </row>
    <row r="70" spans="1:25" x14ac:dyDescent="0.25">
      <c r="A70" s="1"/>
    </row>
    <row r="71" spans="1:25" x14ac:dyDescent="0.25">
      <c r="A71" s="1"/>
      <c r="B71" s="19" t="s">
        <v>8</v>
      </c>
      <c r="C71" s="20" t="s">
        <v>7</v>
      </c>
      <c r="D71" s="20"/>
      <c r="E71" s="20"/>
      <c r="F71" s="20"/>
      <c r="G71" s="20"/>
      <c r="H71" s="20"/>
      <c r="I71" s="20"/>
      <c r="J71" s="20"/>
      <c r="K71" s="20"/>
    </row>
    <row r="72" spans="1:25" x14ac:dyDescent="0.25">
      <c r="B72" s="19"/>
      <c r="C72" s="3">
        <v>0</v>
      </c>
      <c r="D72" s="3">
        <v>3</v>
      </c>
      <c r="E72" s="3">
        <v>6</v>
      </c>
      <c r="F72" s="3">
        <v>9</v>
      </c>
      <c r="G72" s="3">
        <v>12</v>
      </c>
      <c r="H72" s="3">
        <v>15</v>
      </c>
      <c r="I72" s="3">
        <v>18</v>
      </c>
      <c r="J72" s="3">
        <v>21</v>
      </c>
      <c r="K72" s="3">
        <v>24</v>
      </c>
      <c r="L72" s="1"/>
      <c r="M72" s="1"/>
      <c r="N72" s="1"/>
    </row>
    <row r="73" spans="1:25" x14ac:dyDescent="0.25">
      <c r="B73" s="2" t="s">
        <v>1</v>
      </c>
      <c r="C73" s="13">
        <v>79</v>
      </c>
      <c r="D73" s="13">
        <v>78</v>
      </c>
      <c r="E73" s="13">
        <v>77</v>
      </c>
      <c r="F73" s="13">
        <v>77</v>
      </c>
      <c r="G73" s="13">
        <v>77</v>
      </c>
      <c r="H73" s="13">
        <v>75</v>
      </c>
      <c r="I73" s="13">
        <v>75</v>
      </c>
      <c r="J73" s="13">
        <v>72</v>
      </c>
      <c r="K73" s="13">
        <v>71</v>
      </c>
    </row>
    <row r="74" spans="1:25" x14ac:dyDescent="0.25">
      <c r="B74" s="2" t="s">
        <v>2</v>
      </c>
      <c r="C74" s="13">
        <v>91</v>
      </c>
      <c r="D74" s="13">
        <v>91</v>
      </c>
      <c r="E74" s="13">
        <v>91</v>
      </c>
      <c r="F74" s="13">
        <v>90</v>
      </c>
      <c r="G74" s="13">
        <v>90</v>
      </c>
      <c r="H74" s="13">
        <v>89</v>
      </c>
      <c r="I74" s="13">
        <v>89</v>
      </c>
      <c r="J74" s="13">
        <v>89</v>
      </c>
      <c r="K74" s="13">
        <v>89</v>
      </c>
    </row>
    <row r="75" spans="1:25" x14ac:dyDescent="0.25">
      <c r="B75" s="2" t="s">
        <v>3</v>
      </c>
      <c r="C75" s="13">
        <v>77</v>
      </c>
      <c r="D75" s="13">
        <v>77</v>
      </c>
      <c r="E75" s="13">
        <v>77</v>
      </c>
      <c r="F75" s="13">
        <v>77</v>
      </c>
      <c r="G75" s="13">
        <v>77</v>
      </c>
      <c r="H75" s="13">
        <v>77</v>
      </c>
      <c r="I75" s="13">
        <v>76</v>
      </c>
      <c r="J75" s="13">
        <v>76</v>
      </c>
      <c r="K75" s="13">
        <v>76</v>
      </c>
    </row>
    <row r="76" spans="1:25" x14ac:dyDescent="0.25">
      <c r="B76" s="2" t="s">
        <v>4</v>
      </c>
      <c r="C76" s="13">
        <v>66</v>
      </c>
      <c r="D76" s="13">
        <v>66</v>
      </c>
      <c r="E76" s="13">
        <v>65</v>
      </c>
      <c r="F76" s="13">
        <v>65</v>
      </c>
      <c r="G76" s="13">
        <v>65</v>
      </c>
      <c r="H76" s="13">
        <v>65</v>
      </c>
      <c r="I76" s="13">
        <v>65</v>
      </c>
      <c r="J76" s="13">
        <v>65</v>
      </c>
      <c r="K76" s="13">
        <v>65</v>
      </c>
    </row>
    <row r="77" spans="1:25" x14ac:dyDescent="0.25">
      <c r="B77" s="2" t="s">
        <v>5</v>
      </c>
      <c r="C77" s="13">
        <v>87</v>
      </c>
      <c r="D77" s="13">
        <v>87</v>
      </c>
      <c r="E77" s="13">
        <v>87</v>
      </c>
      <c r="F77" s="13">
        <v>87</v>
      </c>
      <c r="G77" s="13">
        <v>86</v>
      </c>
      <c r="H77" s="13">
        <v>85</v>
      </c>
      <c r="I77" s="13">
        <v>85</v>
      </c>
      <c r="J77" s="13">
        <v>85</v>
      </c>
      <c r="K77" s="13">
        <v>85</v>
      </c>
    </row>
    <row r="78" spans="1:25" x14ac:dyDescent="0.25">
      <c r="B78" s="2"/>
      <c r="C78" s="2">
        <f t="shared" ref="C78:K78" si="12">SUM(C73:C77)</f>
        <v>400</v>
      </c>
      <c r="D78" s="2">
        <f t="shared" si="12"/>
        <v>399</v>
      </c>
      <c r="E78" s="2">
        <f t="shared" si="12"/>
        <v>397</v>
      </c>
      <c r="F78" s="2">
        <f t="shared" si="12"/>
        <v>396</v>
      </c>
      <c r="G78" s="2">
        <f t="shared" si="12"/>
        <v>395</v>
      </c>
      <c r="H78" s="2">
        <f t="shared" si="12"/>
        <v>391</v>
      </c>
      <c r="I78" s="2">
        <f t="shared" si="12"/>
        <v>390</v>
      </c>
      <c r="J78" s="2">
        <f t="shared" si="12"/>
        <v>387</v>
      </c>
      <c r="K78" s="2">
        <f t="shared" si="12"/>
        <v>386</v>
      </c>
    </row>
  </sheetData>
  <mergeCells count="20">
    <mergeCell ref="B27:B28"/>
    <mergeCell ref="C27:K27"/>
    <mergeCell ref="A27:A33"/>
    <mergeCell ref="A38:A44"/>
    <mergeCell ref="B38:B39"/>
    <mergeCell ref="C38:K38"/>
    <mergeCell ref="B5:B6"/>
    <mergeCell ref="C5:K5"/>
    <mergeCell ref="A5:A11"/>
    <mergeCell ref="B16:B17"/>
    <mergeCell ref="C16:K16"/>
    <mergeCell ref="A16:A22"/>
    <mergeCell ref="C49:K49"/>
    <mergeCell ref="A60:A66"/>
    <mergeCell ref="B60:B61"/>
    <mergeCell ref="C60:K60"/>
    <mergeCell ref="B71:B72"/>
    <mergeCell ref="C71:K71"/>
    <mergeCell ref="A49:A55"/>
    <mergeCell ref="B49:B50"/>
  </mergeCells>
  <pageMargins left="0.7" right="0.7" top="0.75" bottom="0.75" header="0.3" footer="0.3"/>
  <ignoredErrors>
    <ignoredError sqref="C78:K7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Company>Cirad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Pierre-Yves TEYCHENEY</dc:creator>
  <cp:lastModifiedBy>Pierre-Yves TEYCHENEY</cp:lastModifiedBy>
  <dcterms:created xsi:type="dcterms:W3CDTF">2022-04-11T10:42:52Z</dcterms:created>
  <dcterms:modified xsi:type="dcterms:W3CDTF">2022-06-14T11:58:57Z</dcterms:modified>
</cp:coreProperties>
</file>