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olth4446\Desktop\MS3\AfterCirculation\Circulation 220527 - the last one\after circulation\4submission\updatedFiles_aftersubmission\Files for resubmission\Proof_workhere\For_Upload\"/>
    </mc:Choice>
  </mc:AlternateContent>
  <xr:revisionPtr revIDLastSave="0" documentId="8_{A107C8FD-F2C2-4975-93C2-106E16C02540}" xr6:coauthVersionLast="36" xr6:coauthVersionMax="36" xr10:uidLastSave="{00000000-0000-0000-0000-000000000000}"/>
  <bookViews>
    <workbookView xWindow="0" yWindow="0" windowWidth="28800" windowHeight="12228" xr2:uid="{00000000-000D-0000-FFFF-FFFF00000000}"/>
  </bookViews>
  <sheets>
    <sheet name="seq_stats_hybpiper" sheetId="2" r:id="rId1"/>
  </sheets>
  <calcPr calcId="191029"/>
</workbook>
</file>

<file path=xl/calcChain.xml><?xml version="1.0" encoding="utf-8"?>
<calcChain xmlns="http://schemas.openxmlformats.org/spreadsheetml/2006/main">
  <c r="D6" i="2" l="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5" i="2"/>
</calcChain>
</file>

<file path=xl/sharedStrings.xml><?xml version="1.0" encoding="utf-8"?>
<sst xmlns="http://schemas.openxmlformats.org/spreadsheetml/2006/main" count="139" uniqueCount="139">
  <si>
    <t>Name</t>
  </si>
  <si>
    <t>ReadsMapped</t>
  </si>
  <si>
    <t>PctOnTarget</t>
  </si>
  <si>
    <t>GenesMapped</t>
  </si>
  <si>
    <t>GenesWithContigs</t>
  </si>
  <si>
    <t>GenesWithSeqs</t>
  </si>
  <si>
    <t>GenesAt25pct</t>
  </si>
  <si>
    <t>GenesAt50pct</t>
  </si>
  <si>
    <t>GenesAt75pct</t>
  </si>
  <si>
    <t>Genesat150pct</t>
  </si>
  <si>
    <t>ParalogWarnings</t>
  </si>
  <si>
    <t># Deduplicated and Trimmed Reads</t>
  </si>
  <si>
    <t>Length of concatenated genes (CDS)</t>
  </si>
  <si>
    <t>Length of concatenated genes (supercontigs)</t>
  </si>
  <si>
    <r>
      <t xml:space="preserve">Supplementary Table 2. </t>
    </r>
    <r>
      <rPr>
        <sz val="12"/>
        <color theme="1"/>
        <rFont val="Calibri"/>
        <family val="2"/>
        <scheme val="minor"/>
      </rPr>
      <t>Recovery summary statistics. Number of genes recovered at percentage of target length were calculated relative to the "default" Angiosperm353 target file (Johnson et al., 2016). Samples highlighted in grey  consist of sequence files from two merged libraries.</t>
    </r>
  </si>
  <si>
    <t>Ronabea_latifolia_AZ001</t>
  </si>
  <si>
    <t>Urophyllum_arboreum_BA031</t>
  </si>
  <si>
    <t>Coccocypselum_condalia_BA061</t>
  </si>
  <si>
    <t>Lecananthus_erubescens_BZ091</t>
  </si>
  <si>
    <t>Prismatomeris_fragrans_CA031</t>
  </si>
  <si>
    <t>Deppea_grandiflora_CC071</t>
  </si>
  <si>
    <t>Schizocolea_linderi_CH081</t>
  </si>
  <si>
    <t>Mouretia_larsenii_CH091</t>
  </si>
  <si>
    <t>Phyllis_nobla_CY051</t>
  </si>
  <si>
    <t>Durringtonia_paludosa_DE081</t>
  </si>
  <si>
    <t>Saldinia_pallida_AA052</t>
  </si>
  <si>
    <t>Colletoecema_dewevrei_BD002</t>
  </si>
  <si>
    <t>Alseis_lugonis_BD032</t>
  </si>
  <si>
    <t>Mitchella_repens_BZ092</t>
  </si>
  <si>
    <t>Paederia_ciliata_CA022</t>
  </si>
  <si>
    <t>Lasianthus_strigosus_CH072</t>
  </si>
  <si>
    <t>Coprosma_rhamnoides_CY012</t>
  </si>
  <si>
    <t>Ophiorrhiza_mungos_CZ012</t>
  </si>
  <si>
    <t>Cruckshanksia_pumila_DA042</t>
  </si>
  <si>
    <t>Otiophora_caerulea_AP063</t>
  </si>
  <si>
    <t>Acranthera_grandiflora_BD003</t>
  </si>
  <si>
    <t>Pseudopyxis_heterophylla_BX093</t>
  </si>
  <si>
    <t>Craterispermum_sp_CK013</t>
  </si>
  <si>
    <t>Nertera_dichondrifolia_CY003</t>
  </si>
  <si>
    <t>Rudgea_recurva_AE034</t>
  </si>
  <si>
    <t>Psychotria_mahonii_AG024</t>
  </si>
  <si>
    <t>Sherardia_arvensis_AG064</t>
  </si>
  <si>
    <t>Chamaepentas_hindsioides_AI014</t>
  </si>
  <si>
    <t>Temnopteryx_sericea_AS084</t>
  </si>
  <si>
    <t>Wendlandia_dasythyrsa_BE034</t>
  </si>
  <si>
    <t>Cyanoneuron_cyaneum_BZ084</t>
  </si>
  <si>
    <t>Ixora_javanica_CX014</t>
  </si>
  <si>
    <t>Schismatoclada_marojejyensis_DC094</t>
  </si>
  <si>
    <t>Triainolepis_xerophila_DE064</t>
  </si>
  <si>
    <t>Pomax_umbellata_DE074</t>
  </si>
  <si>
    <t>Didymaea_alsinoides_M0004</t>
  </si>
  <si>
    <t>Kelloggia_galioides_T0054</t>
  </si>
  <si>
    <t>Airosperma_vanuense_AP035</t>
  </si>
  <si>
    <t>Appunia_guatemalensis_AQ075</t>
  </si>
  <si>
    <t>Molopanthera_paniculata_AV015</t>
  </si>
  <si>
    <t>Dunnia_sinensis_BC005</t>
  </si>
  <si>
    <t>Rubia_cordifolia_BO005</t>
  </si>
  <si>
    <t>Clarkella_nana_BU095</t>
  </si>
  <si>
    <t>Serissa_foetida_C0005</t>
  </si>
  <si>
    <t>Diodella_sarmentosa_CG025</t>
  </si>
  <si>
    <t>Galium_polyacanthum_DE065</t>
  </si>
  <si>
    <t>Normandia_neocaledonica_DE075</t>
  </si>
  <si>
    <t>Leptodermis_potaninii_P0085</t>
  </si>
  <si>
    <t>Psychotria_ankarensis_AF076</t>
  </si>
  <si>
    <t>Lerchea_bracteata_AX046</t>
  </si>
  <si>
    <t>Trichostachys_microcarpa_BE046</t>
  </si>
  <si>
    <t>Theligonum_japonicum_BV076</t>
  </si>
  <si>
    <t>Neurocalyx_zeylanicus_CH086</t>
  </si>
  <si>
    <t>Paracorynanthe_antankarana_DE066</t>
  </si>
  <si>
    <t>Amphidasya_longicalycina_AX027</t>
  </si>
  <si>
    <t>Mycetia_bracteata_CD007</t>
  </si>
  <si>
    <t>Faramea_multiflora_DB007</t>
  </si>
  <si>
    <t>Payera_decaryi_DB077</t>
  </si>
  <si>
    <t>Carpacoce_spermacocea_DE067</t>
  </si>
  <si>
    <t>Rondeletia_intermixta_AG098</t>
  </si>
  <si>
    <t>Plocama_tinctoria_AH008</t>
  </si>
  <si>
    <t>Perama_hirsuta_AM028</t>
  </si>
  <si>
    <t>Coptosapelta_diffusa_AY008</t>
  </si>
  <si>
    <t>Neohymenopogon_parasiticus_BK078</t>
  </si>
  <si>
    <t>Schradera_rotundata_CA038</t>
  </si>
  <si>
    <t>Glionnetia_sericea_CA098</t>
  </si>
  <si>
    <t>Gentingia_subsessilis_CB078</t>
  </si>
  <si>
    <t>Calycosia_lageniformis_CL028</t>
  </si>
  <si>
    <t>Craterispermum_schweinfurthii_CL038</t>
  </si>
  <si>
    <t>Morinda_citrifolia_CV018</t>
  </si>
  <si>
    <t>Galopina_aspera_CX098</t>
  </si>
  <si>
    <t>Cinchona_calisaya_DE068</t>
  </si>
  <si>
    <t>Plocama_rosea_AH009</t>
  </si>
  <si>
    <t>Gynochthodes_officinalis_BZ099</t>
  </si>
  <si>
    <t>Gaertnera_obovata_CI009</t>
  </si>
  <si>
    <t>Leptostigma_pilosum_CX099</t>
  </si>
  <si>
    <t>Opercularia_volubilis_CY089</t>
  </si>
  <si>
    <t>Oldenlandia_herbacea_DE079</t>
  </si>
  <si>
    <t>Raritebe_palicoureoides_AY100</t>
  </si>
  <si>
    <t>Luculia_pinceana_AZ040</t>
  </si>
  <si>
    <t>Spermadictyon_suaveolens_B0110</t>
  </si>
  <si>
    <t>Palicourea_alpina_BH070</t>
  </si>
  <si>
    <t>Argostemma_elatostemma_BL040</t>
  </si>
  <si>
    <t>Exallage_chrysotricha_BZ040</t>
  </si>
  <si>
    <t>Pagamea_capitata_CA030</t>
  </si>
  <si>
    <t>Sabicea_marojejyensis_CG080</t>
  </si>
  <si>
    <t>Geophila_gerrardii_CM050</t>
  </si>
  <si>
    <t>Seychellea_sechellarum_CM080</t>
  </si>
  <si>
    <t>Schradera_nervulosa_CX040</t>
  </si>
  <si>
    <t>Ophiorrhiza_darwinii_CY100</t>
  </si>
  <si>
    <t>Danais_nigra_DB070</t>
  </si>
  <si>
    <t>Anthospermum_thymoides_DE070</t>
  </si>
  <si>
    <t>Alstonia_scholaris_PAFTOL</t>
  </si>
  <si>
    <t>Calycosia_petiolata_PAFTOL</t>
  </si>
  <si>
    <t>Chaetostachydium_barbatum_PAFTOL</t>
  </si>
  <si>
    <t>Chironia_baccifera_PAFTOL</t>
  </si>
  <si>
    <t>Coelospermum_paniculatum_PAFTOL</t>
  </si>
  <si>
    <t>Coprosma_longifolia_PAFTOL</t>
  </si>
  <si>
    <t>Corynanthe_pachyceras_PAFTOL</t>
  </si>
  <si>
    <t>Craterispermum_sp._PAFTOL</t>
  </si>
  <si>
    <t>Cyanoneuron_pedunculatum_PAFTOL</t>
  </si>
  <si>
    <t>Cyclophyllum_barbatum_PAFTOL</t>
  </si>
  <si>
    <t>Dolianthus_montiswilhelmii_PAFTOL</t>
  </si>
  <si>
    <t>Emmenopterys_henryi_PAFTOL</t>
  </si>
  <si>
    <t>Gaertnera_rotundifolia_PAFTOL</t>
  </si>
  <si>
    <t>Geniostoma_borbonicum_PAFTOL</t>
  </si>
  <si>
    <t>Heinsia_crinita_PAFTOL</t>
  </si>
  <si>
    <t>Jackiopsis_ornata_PAFTOL</t>
  </si>
  <si>
    <t>Kajewskiella_trichantha_PAFTOL</t>
  </si>
  <si>
    <t>Mycetia_sp._PAFTOL</t>
  </si>
  <si>
    <t>Ophiorrhiza_winkleri_PAFTOL</t>
  </si>
  <si>
    <t>Paederia_thouarsiana_PAFTOL</t>
  </si>
  <si>
    <t>Palicourea_nitidella_PAFTOL</t>
  </si>
  <si>
    <t>Perama_dichotoma_PAFTOL</t>
  </si>
  <si>
    <t>Plocama_calabrica_PAFTOL</t>
  </si>
  <si>
    <t>Prismatomeris_sp._PAFTOL</t>
  </si>
  <si>
    <t>Psychotria_pandurata_PAFTOL</t>
  </si>
  <si>
    <t>Razafimandimbisonia_minor_PAFTOL</t>
  </si>
  <si>
    <t>Rubia_peregrina_PAFTOL</t>
  </si>
  <si>
    <t>Saldinia_aegialodes_PAFTOL</t>
  </si>
  <si>
    <t>Spermacoce_sp._PAFTOL</t>
  </si>
  <si>
    <t>Theligonum_cynocrambe_PAFTOL</t>
  </si>
  <si>
    <t>Urophyllum_cyphandrum_PAFTOL</t>
  </si>
  <si>
    <t>Lasianthus_sp._CQ058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</si>
</sst>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8" fillId="33" borderId="0" xfId="0" applyFont="1" applyFill="1" applyBorder="1"/>
    <xf numFmtId="0" fontId="18" fillId="0" borderId="0" xfId="0" applyFont="1" applyBorder="1"/>
    <xf numFmtId="0" fontId="19" fillId="0" borderId="0" xfId="0" applyFont="1" applyBorder="1"/>
    <xf numFmtId="0" fontId="19" fillId="0" borderId="10" xfId="0" applyFont="1" applyBorder="1"/>
    <xf numFmtId="0" fontId="19" fillId="0" borderId="10" xfId="0" applyFont="1" applyBorder="1" applyAlignment="1"/>
    <xf numFmtId="0" fontId="19" fillId="0" borderId="0" xfId="0" applyFont="1" applyBorder="1" applyAlignment="1">
      <alignment horizontal="left" vertical="top"/>
    </xf>
    <xf numFmtId="0" fontId="0" fillId="0" borderId="0" xfId="0"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8"/>
  <sheetViews>
    <sheetView tabSelected="1" workbookViewId="0">
      <selection activeCell="A129" sqref="A129:XFD134"/>
    </sheetView>
  </sheetViews>
  <sheetFormatPr defaultColWidth="9.109375" defaultRowHeight="15.6" x14ac:dyDescent="0.3"/>
  <cols>
    <col min="1" max="1" width="45.109375" style="2" bestFit="1" customWidth="1"/>
    <col min="2" max="3" width="42.33203125" style="2" customWidth="1"/>
    <col min="4" max="4" width="15" style="2" bestFit="1" customWidth="1"/>
    <col min="5" max="5" width="24.6640625" style="2" bestFit="1" customWidth="1"/>
    <col min="6" max="6" width="19.109375" style="2" bestFit="1" customWidth="1"/>
    <col min="7" max="7" width="22.88671875" style="2" bestFit="1" customWidth="1"/>
    <col min="8" max="8" width="19.5546875" style="2" bestFit="1" customWidth="1"/>
    <col min="9" max="10" width="17.88671875" style="2" bestFit="1" customWidth="1"/>
    <col min="11" max="11" width="14.6640625" style="2" bestFit="1" customWidth="1"/>
    <col min="12" max="12" width="18" style="2" bestFit="1" customWidth="1"/>
    <col min="13" max="13" width="37" style="2" bestFit="1" customWidth="1"/>
    <col min="14" max="15" width="46" style="2" bestFit="1" customWidth="1"/>
    <col min="16" max="16384" width="9.109375" style="2"/>
  </cols>
  <sheetData>
    <row r="1" spans="1:14" s="3" customFormat="1" x14ac:dyDescent="0.3">
      <c r="A1" s="6" t="s">
        <v>14</v>
      </c>
      <c r="B1" s="7"/>
      <c r="C1" s="7"/>
      <c r="D1" s="7"/>
      <c r="E1" s="7"/>
      <c r="F1" s="7"/>
      <c r="G1" s="7"/>
      <c r="H1" s="7"/>
      <c r="I1" s="7"/>
      <c r="J1" s="7"/>
      <c r="K1" s="7"/>
    </row>
    <row r="2" spans="1:14" s="3" customFormat="1" x14ac:dyDescent="0.3">
      <c r="A2" s="7"/>
      <c r="B2" s="7"/>
      <c r="C2" s="7"/>
      <c r="D2" s="7"/>
      <c r="E2" s="7"/>
      <c r="F2" s="7"/>
      <c r="G2" s="7"/>
      <c r="H2" s="7"/>
      <c r="I2" s="7"/>
      <c r="J2" s="7"/>
      <c r="K2" s="7"/>
    </row>
    <row r="4" spans="1:14" s="3" customFormat="1" ht="16.2" thickBot="1" x14ac:dyDescent="0.35">
      <c r="A4" s="4" t="s">
        <v>0</v>
      </c>
      <c r="B4" s="4" t="s">
        <v>11</v>
      </c>
      <c r="C4" s="4" t="s">
        <v>1</v>
      </c>
      <c r="D4" s="4" t="s">
        <v>2</v>
      </c>
      <c r="E4" s="4" t="s">
        <v>3</v>
      </c>
      <c r="F4" s="4" t="s">
        <v>4</v>
      </c>
      <c r="G4" s="4" t="s">
        <v>5</v>
      </c>
      <c r="H4" s="4" t="s">
        <v>6</v>
      </c>
      <c r="I4" s="4" t="s">
        <v>7</v>
      </c>
      <c r="J4" s="4" t="s">
        <v>8</v>
      </c>
      <c r="K4" s="4" t="s">
        <v>9</v>
      </c>
      <c r="L4" s="4" t="s">
        <v>10</v>
      </c>
      <c r="M4" s="5" t="s">
        <v>12</v>
      </c>
      <c r="N4" s="5" t="s">
        <v>13</v>
      </c>
    </row>
    <row r="5" spans="1:14" s="1" customFormat="1" x14ac:dyDescent="0.3">
      <c r="A5" s="1" t="s">
        <v>25</v>
      </c>
      <c r="B5" s="1">
        <v>61673872</v>
      </c>
      <c r="C5" s="1">
        <v>5000090</v>
      </c>
      <c r="D5" s="1">
        <f t="shared" ref="D5:D36" si="0">C5/B5*(100)</f>
        <v>8.1073067700370753</v>
      </c>
      <c r="E5" s="1">
        <v>353</v>
      </c>
      <c r="F5" s="1">
        <v>352</v>
      </c>
      <c r="G5" s="1">
        <v>343</v>
      </c>
      <c r="H5" s="1">
        <v>335</v>
      </c>
      <c r="I5" s="1">
        <v>324</v>
      </c>
      <c r="J5" s="1">
        <v>288</v>
      </c>
      <c r="K5" s="1">
        <v>13</v>
      </c>
      <c r="L5" s="1">
        <v>3</v>
      </c>
      <c r="M5" s="1">
        <v>260685</v>
      </c>
      <c r="N5" s="1">
        <v>784110</v>
      </c>
    </row>
    <row r="6" spans="1:14" x14ac:dyDescent="0.3">
      <c r="A6" s="2" t="s">
        <v>39</v>
      </c>
      <c r="B6" s="2">
        <v>7703636</v>
      </c>
      <c r="C6" s="2">
        <v>693092</v>
      </c>
      <c r="D6" s="2">
        <f t="shared" si="0"/>
        <v>8.9969463770095057</v>
      </c>
      <c r="E6" s="2">
        <v>353</v>
      </c>
      <c r="F6" s="2">
        <v>349</v>
      </c>
      <c r="G6" s="2">
        <v>338</v>
      </c>
      <c r="H6" s="2">
        <v>321</v>
      </c>
      <c r="I6" s="2">
        <v>275</v>
      </c>
      <c r="J6" s="2">
        <v>190</v>
      </c>
      <c r="K6" s="2">
        <v>7</v>
      </c>
      <c r="L6" s="2">
        <v>10</v>
      </c>
      <c r="M6" s="2">
        <v>199767</v>
      </c>
      <c r="N6" s="2">
        <v>493788</v>
      </c>
    </row>
    <row r="7" spans="1:14" x14ac:dyDescent="0.3">
      <c r="A7" s="2" t="s">
        <v>63</v>
      </c>
      <c r="B7" s="2">
        <v>3212850</v>
      </c>
      <c r="C7" s="2">
        <v>595344</v>
      </c>
      <c r="D7" s="2">
        <f t="shared" si="0"/>
        <v>18.530090106914422</v>
      </c>
      <c r="E7" s="2">
        <v>352</v>
      </c>
      <c r="F7" s="2">
        <v>346</v>
      </c>
      <c r="G7" s="2">
        <v>342</v>
      </c>
      <c r="H7" s="2">
        <v>338</v>
      </c>
      <c r="I7" s="2">
        <v>321</v>
      </c>
      <c r="J7" s="2">
        <v>270</v>
      </c>
      <c r="K7" s="2">
        <v>10</v>
      </c>
      <c r="L7" s="2">
        <v>6</v>
      </c>
      <c r="M7" s="2">
        <v>245331</v>
      </c>
      <c r="N7" s="2">
        <v>745625</v>
      </c>
    </row>
    <row r="8" spans="1:14" x14ac:dyDescent="0.3">
      <c r="A8" s="2" t="s">
        <v>40</v>
      </c>
      <c r="B8" s="2">
        <v>5238420</v>
      </c>
      <c r="C8" s="2">
        <v>685778</v>
      </c>
      <c r="D8" s="2">
        <f t="shared" si="0"/>
        <v>13.091313793090285</v>
      </c>
      <c r="E8" s="2">
        <v>353</v>
      </c>
      <c r="F8" s="2">
        <v>345</v>
      </c>
      <c r="G8" s="2">
        <v>330</v>
      </c>
      <c r="H8" s="2">
        <v>304</v>
      </c>
      <c r="I8" s="2">
        <v>250</v>
      </c>
      <c r="J8" s="2">
        <v>161</v>
      </c>
      <c r="K8" s="2">
        <v>5</v>
      </c>
      <c r="L8" s="2">
        <v>4</v>
      </c>
      <c r="M8" s="2">
        <v>185925</v>
      </c>
      <c r="N8" s="2">
        <v>420066</v>
      </c>
    </row>
    <row r="9" spans="1:14" x14ac:dyDescent="0.3">
      <c r="A9" s="2" t="s">
        <v>41</v>
      </c>
      <c r="B9" s="2">
        <v>21195568</v>
      </c>
      <c r="C9" s="2">
        <v>2708077</v>
      </c>
      <c r="D9" s="2">
        <f t="shared" si="0"/>
        <v>12.776619149814717</v>
      </c>
      <c r="E9" s="2">
        <v>353</v>
      </c>
      <c r="F9" s="2">
        <v>350</v>
      </c>
      <c r="G9" s="2">
        <v>330</v>
      </c>
      <c r="H9" s="2">
        <v>320</v>
      </c>
      <c r="I9" s="2">
        <v>279</v>
      </c>
      <c r="J9" s="2">
        <v>211</v>
      </c>
      <c r="K9" s="2">
        <v>4</v>
      </c>
      <c r="L9" s="2">
        <v>5</v>
      </c>
      <c r="M9" s="2">
        <v>204375</v>
      </c>
      <c r="N9" s="2">
        <v>465637</v>
      </c>
    </row>
    <row r="10" spans="1:14" x14ac:dyDescent="0.3">
      <c r="A10" s="2" t="s">
        <v>74</v>
      </c>
      <c r="B10" s="2">
        <v>19596792</v>
      </c>
      <c r="C10" s="2">
        <v>3199538</v>
      </c>
      <c r="D10" s="2">
        <f t="shared" si="0"/>
        <v>16.326845740874322</v>
      </c>
      <c r="E10" s="2">
        <v>353</v>
      </c>
      <c r="F10" s="2">
        <v>352</v>
      </c>
      <c r="G10" s="2">
        <v>348</v>
      </c>
      <c r="H10" s="2">
        <v>344</v>
      </c>
      <c r="I10" s="2">
        <v>333</v>
      </c>
      <c r="J10" s="2">
        <v>298</v>
      </c>
      <c r="K10" s="2">
        <v>27</v>
      </c>
      <c r="L10" s="2">
        <v>9</v>
      </c>
      <c r="M10" s="2">
        <v>283308</v>
      </c>
      <c r="N10" s="2">
        <v>869835</v>
      </c>
    </row>
    <row r="11" spans="1:14" x14ac:dyDescent="0.3">
      <c r="A11" s="2" t="s">
        <v>75</v>
      </c>
      <c r="B11" s="2">
        <v>18586312</v>
      </c>
      <c r="C11" s="2">
        <v>1965361</v>
      </c>
      <c r="D11" s="2">
        <f t="shared" si="0"/>
        <v>10.574238719332808</v>
      </c>
      <c r="E11" s="2">
        <v>353</v>
      </c>
      <c r="F11" s="2">
        <v>350</v>
      </c>
      <c r="G11" s="2">
        <v>342</v>
      </c>
      <c r="H11" s="2">
        <v>340</v>
      </c>
      <c r="I11" s="2">
        <v>318</v>
      </c>
      <c r="J11" s="2">
        <v>291</v>
      </c>
      <c r="K11" s="2">
        <v>13</v>
      </c>
      <c r="L11" s="2">
        <v>7</v>
      </c>
      <c r="M11" s="2">
        <v>256185</v>
      </c>
      <c r="N11" s="2">
        <v>855340</v>
      </c>
    </row>
    <row r="12" spans="1:14" x14ac:dyDescent="0.3">
      <c r="A12" s="2" t="s">
        <v>87</v>
      </c>
      <c r="B12" s="2">
        <v>6150778</v>
      </c>
      <c r="C12" s="2">
        <v>1173530</v>
      </c>
      <c r="D12" s="2">
        <f t="shared" si="0"/>
        <v>19.079374999390321</v>
      </c>
      <c r="E12" s="2">
        <v>353</v>
      </c>
      <c r="F12" s="2">
        <v>347</v>
      </c>
      <c r="G12" s="2">
        <v>336</v>
      </c>
      <c r="H12" s="2">
        <v>331</v>
      </c>
      <c r="I12" s="2">
        <v>301</v>
      </c>
      <c r="J12" s="2">
        <v>248</v>
      </c>
      <c r="K12" s="2">
        <v>7</v>
      </c>
      <c r="L12" s="2">
        <v>5</v>
      </c>
      <c r="M12" s="2">
        <v>227481</v>
      </c>
      <c r="N12" s="2">
        <v>612983</v>
      </c>
    </row>
    <row r="13" spans="1:14" x14ac:dyDescent="0.3">
      <c r="A13" s="2" t="s">
        <v>42</v>
      </c>
      <c r="B13" s="2">
        <v>10619468</v>
      </c>
      <c r="C13" s="2">
        <v>1313438</v>
      </c>
      <c r="D13" s="2">
        <f t="shared" si="0"/>
        <v>12.368209028926874</v>
      </c>
      <c r="E13" s="2">
        <v>352</v>
      </c>
      <c r="F13" s="2">
        <v>350</v>
      </c>
      <c r="G13" s="2">
        <v>345</v>
      </c>
      <c r="H13" s="2">
        <v>345</v>
      </c>
      <c r="I13" s="2">
        <v>329</v>
      </c>
      <c r="J13" s="2">
        <v>292</v>
      </c>
      <c r="K13" s="2">
        <v>15</v>
      </c>
      <c r="L13" s="2">
        <v>10</v>
      </c>
      <c r="M13" s="2">
        <v>260370</v>
      </c>
      <c r="N13" s="2">
        <v>845954</v>
      </c>
    </row>
    <row r="14" spans="1:14" x14ac:dyDescent="0.3">
      <c r="A14" s="2" t="s">
        <v>76</v>
      </c>
      <c r="B14" s="2">
        <v>24301482</v>
      </c>
      <c r="C14" s="2">
        <v>2353861</v>
      </c>
      <c r="D14" s="2">
        <f t="shared" si="0"/>
        <v>9.6860800505911531</v>
      </c>
      <c r="E14" s="2">
        <v>352</v>
      </c>
      <c r="F14" s="2">
        <v>351</v>
      </c>
      <c r="G14" s="2">
        <v>326</v>
      </c>
      <c r="H14" s="2">
        <v>326</v>
      </c>
      <c r="I14" s="2">
        <v>310</v>
      </c>
      <c r="J14" s="2">
        <v>260</v>
      </c>
      <c r="K14" s="2">
        <v>10</v>
      </c>
      <c r="L14" s="2">
        <v>6</v>
      </c>
      <c r="M14" s="2">
        <v>241482</v>
      </c>
      <c r="N14" s="2">
        <v>690226</v>
      </c>
    </row>
    <row r="15" spans="1:14" x14ac:dyDescent="0.3">
      <c r="A15" s="2" t="s">
        <v>52</v>
      </c>
      <c r="B15" s="2">
        <v>9756614</v>
      </c>
      <c r="C15" s="2">
        <v>507709</v>
      </c>
      <c r="D15" s="2">
        <f t="shared" si="0"/>
        <v>5.2037417899283502</v>
      </c>
      <c r="E15" s="2">
        <v>353</v>
      </c>
      <c r="F15" s="2">
        <v>351</v>
      </c>
      <c r="G15" s="2">
        <v>341</v>
      </c>
      <c r="H15" s="2">
        <v>328</v>
      </c>
      <c r="I15" s="2">
        <v>278</v>
      </c>
      <c r="J15" s="2">
        <v>215</v>
      </c>
      <c r="K15" s="2">
        <v>14</v>
      </c>
      <c r="L15" s="2">
        <v>2</v>
      </c>
      <c r="M15" s="2">
        <v>222351</v>
      </c>
      <c r="N15" s="2">
        <v>535154</v>
      </c>
    </row>
    <row r="16" spans="1:14" x14ac:dyDescent="0.3">
      <c r="A16" s="2" t="s">
        <v>34</v>
      </c>
      <c r="B16" s="2">
        <v>8571588</v>
      </c>
      <c r="C16" s="2">
        <v>1563909</v>
      </c>
      <c r="D16" s="2">
        <f t="shared" si="0"/>
        <v>18.245265638059134</v>
      </c>
      <c r="E16" s="2">
        <v>353</v>
      </c>
      <c r="F16" s="2">
        <v>351</v>
      </c>
      <c r="G16" s="2">
        <v>347</v>
      </c>
      <c r="H16" s="2">
        <v>339</v>
      </c>
      <c r="I16" s="2">
        <v>308</v>
      </c>
      <c r="J16" s="2">
        <v>249</v>
      </c>
      <c r="K16" s="2">
        <v>8</v>
      </c>
      <c r="L16" s="2">
        <v>26</v>
      </c>
      <c r="M16" s="2">
        <v>233250</v>
      </c>
      <c r="N16" s="2">
        <v>611877</v>
      </c>
    </row>
    <row r="17" spans="1:14" x14ac:dyDescent="0.3">
      <c r="A17" s="2" t="s">
        <v>53</v>
      </c>
      <c r="B17" s="2">
        <v>5879036</v>
      </c>
      <c r="C17" s="2">
        <v>730383</v>
      </c>
      <c r="D17" s="2">
        <f t="shared" si="0"/>
        <v>12.423516372412076</v>
      </c>
      <c r="E17" s="2">
        <v>352</v>
      </c>
      <c r="F17" s="2">
        <v>349</v>
      </c>
      <c r="G17" s="2">
        <v>342</v>
      </c>
      <c r="H17" s="2">
        <v>332</v>
      </c>
      <c r="I17" s="2">
        <v>305</v>
      </c>
      <c r="J17" s="2">
        <v>238</v>
      </c>
      <c r="K17" s="2">
        <v>4</v>
      </c>
      <c r="L17" s="2">
        <v>3</v>
      </c>
      <c r="M17" s="2">
        <v>226098</v>
      </c>
      <c r="N17" s="2">
        <v>571451</v>
      </c>
    </row>
    <row r="18" spans="1:14" x14ac:dyDescent="0.3">
      <c r="A18" s="2" t="s">
        <v>43</v>
      </c>
      <c r="B18" s="2">
        <v>9626114</v>
      </c>
      <c r="C18" s="2">
        <v>2024929</v>
      </c>
      <c r="D18" s="2">
        <f t="shared" si="0"/>
        <v>21.035788688976673</v>
      </c>
      <c r="E18" s="2">
        <v>353</v>
      </c>
      <c r="F18" s="2">
        <v>352</v>
      </c>
      <c r="G18" s="2">
        <v>351</v>
      </c>
      <c r="H18" s="2">
        <v>349</v>
      </c>
      <c r="I18" s="2">
        <v>338</v>
      </c>
      <c r="J18" s="2">
        <v>311</v>
      </c>
      <c r="K18" s="2">
        <v>23</v>
      </c>
      <c r="L18" s="2">
        <v>4</v>
      </c>
      <c r="M18" s="2">
        <v>279042</v>
      </c>
      <c r="N18" s="2">
        <v>999282</v>
      </c>
    </row>
    <row r="19" spans="1:14" x14ac:dyDescent="0.3">
      <c r="A19" s="2" t="s">
        <v>54</v>
      </c>
      <c r="B19" s="2">
        <v>21299400</v>
      </c>
      <c r="C19" s="2">
        <v>2058058</v>
      </c>
      <c r="D19" s="2">
        <f t="shared" si="0"/>
        <v>9.6625163150135673</v>
      </c>
      <c r="E19" s="2">
        <v>353</v>
      </c>
      <c r="F19" s="2">
        <v>351</v>
      </c>
      <c r="G19" s="2">
        <v>346</v>
      </c>
      <c r="H19" s="2">
        <v>340</v>
      </c>
      <c r="I19" s="2">
        <v>319</v>
      </c>
      <c r="J19" s="2">
        <v>264</v>
      </c>
      <c r="K19" s="2">
        <v>16</v>
      </c>
      <c r="L19" s="2">
        <v>9</v>
      </c>
      <c r="M19" s="2">
        <v>257580</v>
      </c>
      <c r="N19" s="2">
        <v>678053</v>
      </c>
    </row>
    <row r="20" spans="1:14" x14ac:dyDescent="0.3">
      <c r="A20" s="2" t="s">
        <v>69</v>
      </c>
      <c r="B20" s="2">
        <v>7053006</v>
      </c>
      <c r="C20" s="2">
        <v>1281627</v>
      </c>
      <c r="D20" s="2">
        <f t="shared" si="0"/>
        <v>18.171358425046002</v>
      </c>
      <c r="E20" s="2">
        <v>353</v>
      </c>
      <c r="F20" s="2">
        <v>352</v>
      </c>
      <c r="G20" s="2">
        <v>347</v>
      </c>
      <c r="H20" s="2">
        <v>344</v>
      </c>
      <c r="I20" s="2">
        <v>328</v>
      </c>
      <c r="J20" s="2">
        <v>284</v>
      </c>
      <c r="K20" s="2">
        <v>14</v>
      </c>
      <c r="L20" s="2">
        <v>2</v>
      </c>
      <c r="M20" s="2">
        <v>255048</v>
      </c>
      <c r="N20" s="2">
        <v>685965</v>
      </c>
    </row>
    <row r="21" spans="1:14" x14ac:dyDescent="0.3">
      <c r="A21" s="2" t="s">
        <v>64</v>
      </c>
      <c r="B21" s="2">
        <v>28155166</v>
      </c>
      <c r="C21" s="2">
        <v>2722936</v>
      </c>
      <c r="D21" s="2">
        <f t="shared" si="0"/>
        <v>9.6711772184188156</v>
      </c>
      <c r="E21" s="2">
        <v>353</v>
      </c>
      <c r="F21" s="2">
        <v>352</v>
      </c>
      <c r="G21" s="2">
        <v>350</v>
      </c>
      <c r="H21" s="2">
        <v>349</v>
      </c>
      <c r="I21" s="2">
        <v>339</v>
      </c>
      <c r="J21" s="2">
        <v>309</v>
      </c>
      <c r="K21" s="2">
        <v>22</v>
      </c>
      <c r="L21" s="2">
        <v>1</v>
      </c>
      <c r="M21" s="2">
        <v>275106</v>
      </c>
      <c r="N21" s="2">
        <v>827018</v>
      </c>
    </row>
    <row r="22" spans="1:14" x14ac:dyDescent="0.3">
      <c r="A22" s="2" t="s">
        <v>77</v>
      </c>
      <c r="B22" s="2">
        <v>8909362</v>
      </c>
      <c r="C22" s="2">
        <v>1479333</v>
      </c>
      <c r="D22" s="2">
        <f t="shared" si="0"/>
        <v>16.604252919569326</v>
      </c>
      <c r="E22" s="2">
        <v>353</v>
      </c>
      <c r="F22" s="2">
        <v>352</v>
      </c>
      <c r="G22" s="2">
        <v>348</v>
      </c>
      <c r="H22" s="2">
        <v>343</v>
      </c>
      <c r="I22" s="2">
        <v>317</v>
      </c>
      <c r="J22" s="2">
        <v>263</v>
      </c>
      <c r="K22" s="2">
        <v>8</v>
      </c>
      <c r="L22" s="2">
        <v>1</v>
      </c>
      <c r="M22" s="2">
        <v>242799</v>
      </c>
      <c r="N22" s="2">
        <v>599573</v>
      </c>
    </row>
    <row r="23" spans="1:14" x14ac:dyDescent="0.3">
      <c r="A23" s="2" t="s">
        <v>93</v>
      </c>
      <c r="B23" s="2">
        <v>9986836</v>
      </c>
      <c r="C23" s="2">
        <v>1537881</v>
      </c>
      <c r="D23" s="2">
        <f t="shared" si="0"/>
        <v>15.399081350690047</v>
      </c>
      <c r="E23" s="2">
        <v>353</v>
      </c>
      <c r="F23" s="2">
        <v>351</v>
      </c>
      <c r="G23" s="2">
        <v>348</v>
      </c>
      <c r="H23" s="2">
        <v>347</v>
      </c>
      <c r="I23" s="2">
        <v>333</v>
      </c>
      <c r="J23" s="2">
        <v>300</v>
      </c>
      <c r="K23" s="2">
        <v>23</v>
      </c>
      <c r="L23" s="2">
        <v>2</v>
      </c>
      <c r="M23" s="2">
        <v>272304</v>
      </c>
      <c r="N23" s="2">
        <v>892564</v>
      </c>
    </row>
    <row r="24" spans="1:14" x14ac:dyDescent="0.3">
      <c r="A24" s="2" t="s">
        <v>15</v>
      </c>
      <c r="B24" s="2">
        <v>9834184</v>
      </c>
      <c r="C24" s="2">
        <v>863966</v>
      </c>
      <c r="D24" s="2">
        <f t="shared" si="0"/>
        <v>8.7853349093325885</v>
      </c>
      <c r="E24" s="2">
        <v>353</v>
      </c>
      <c r="F24" s="2">
        <v>347</v>
      </c>
      <c r="G24" s="2">
        <v>342</v>
      </c>
      <c r="H24" s="2">
        <v>329</v>
      </c>
      <c r="I24" s="2">
        <v>294</v>
      </c>
      <c r="J24" s="2">
        <v>248</v>
      </c>
      <c r="K24" s="2">
        <v>8</v>
      </c>
      <c r="L24" s="2">
        <v>6</v>
      </c>
      <c r="M24" s="2">
        <v>233985</v>
      </c>
      <c r="N24" s="2">
        <v>597164</v>
      </c>
    </row>
    <row r="25" spans="1:14" x14ac:dyDescent="0.3">
      <c r="A25" s="2" t="s">
        <v>94</v>
      </c>
      <c r="B25" s="2">
        <v>11582072</v>
      </c>
      <c r="C25" s="2">
        <v>2154688</v>
      </c>
      <c r="D25" s="2">
        <f t="shared" si="0"/>
        <v>18.60364881171521</v>
      </c>
      <c r="E25" s="2">
        <v>353</v>
      </c>
      <c r="F25" s="2">
        <v>352</v>
      </c>
      <c r="G25" s="2">
        <v>345</v>
      </c>
      <c r="H25" s="2">
        <v>338</v>
      </c>
      <c r="I25" s="2">
        <v>307</v>
      </c>
      <c r="J25" s="2">
        <v>264</v>
      </c>
      <c r="K25" s="2">
        <v>21</v>
      </c>
      <c r="L25" s="2">
        <v>14</v>
      </c>
      <c r="M25" s="2">
        <v>257379</v>
      </c>
      <c r="N25" s="2">
        <v>757674</v>
      </c>
    </row>
    <row r="26" spans="1:14" x14ac:dyDescent="0.3">
      <c r="A26" s="2" t="s">
        <v>95</v>
      </c>
      <c r="B26" s="2">
        <v>12712938</v>
      </c>
      <c r="C26" s="2">
        <v>2232781</v>
      </c>
      <c r="D26" s="2">
        <f t="shared" si="0"/>
        <v>17.563060560823942</v>
      </c>
      <c r="E26" s="2">
        <v>353</v>
      </c>
      <c r="F26" s="2">
        <v>350</v>
      </c>
      <c r="G26" s="2">
        <v>346</v>
      </c>
      <c r="H26" s="2">
        <v>341</v>
      </c>
      <c r="I26" s="2">
        <v>325</v>
      </c>
      <c r="J26" s="2">
        <v>285</v>
      </c>
      <c r="K26" s="2">
        <v>9</v>
      </c>
      <c r="L26" s="2">
        <v>14</v>
      </c>
      <c r="M26" s="2">
        <v>249492</v>
      </c>
      <c r="N26" s="2">
        <v>733447</v>
      </c>
    </row>
    <row r="27" spans="1:14" x14ac:dyDescent="0.3">
      <c r="A27" s="2" t="s">
        <v>16</v>
      </c>
      <c r="B27" s="2">
        <v>3468372</v>
      </c>
      <c r="C27" s="2">
        <v>949368</v>
      </c>
      <c r="D27" s="2">
        <f t="shared" si="0"/>
        <v>27.372150392172468</v>
      </c>
      <c r="E27" s="2">
        <v>352</v>
      </c>
      <c r="F27" s="2">
        <v>351</v>
      </c>
      <c r="G27" s="2">
        <v>335</v>
      </c>
      <c r="H27" s="2">
        <v>327</v>
      </c>
      <c r="I27" s="2">
        <v>278</v>
      </c>
      <c r="J27" s="2">
        <v>218</v>
      </c>
      <c r="K27" s="2">
        <v>6</v>
      </c>
      <c r="L27" s="2">
        <v>26</v>
      </c>
      <c r="M27" s="2">
        <v>220698</v>
      </c>
      <c r="N27" s="2">
        <v>601927</v>
      </c>
    </row>
    <row r="28" spans="1:14" x14ac:dyDescent="0.3">
      <c r="A28" s="2" t="s">
        <v>17</v>
      </c>
      <c r="B28" s="2">
        <v>12339184</v>
      </c>
      <c r="C28" s="2">
        <v>1657562</v>
      </c>
      <c r="D28" s="2">
        <f t="shared" si="0"/>
        <v>13.433319415611274</v>
      </c>
      <c r="E28" s="2">
        <v>353</v>
      </c>
      <c r="F28" s="2">
        <v>350</v>
      </c>
      <c r="G28" s="2">
        <v>348</v>
      </c>
      <c r="H28" s="2">
        <v>343</v>
      </c>
      <c r="I28" s="2">
        <v>327</v>
      </c>
      <c r="J28" s="2">
        <v>280</v>
      </c>
      <c r="K28" s="2">
        <v>10</v>
      </c>
      <c r="L28" s="2">
        <v>3</v>
      </c>
      <c r="M28" s="2">
        <v>250458</v>
      </c>
      <c r="N28" s="2">
        <v>684861</v>
      </c>
    </row>
    <row r="29" spans="1:14" x14ac:dyDescent="0.3">
      <c r="A29" s="2" t="s">
        <v>55</v>
      </c>
      <c r="B29" s="2">
        <v>14233770</v>
      </c>
      <c r="C29" s="2">
        <v>3474841</v>
      </c>
      <c r="D29" s="2">
        <f t="shared" si="0"/>
        <v>24.412653850666409</v>
      </c>
      <c r="E29" s="2">
        <v>353</v>
      </c>
      <c r="F29" s="2">
        <v>352</v>
      </c>
      <c r="G29" s="2">
        <v>349</v>
      </c>
      <c r="H29" s="2">
        <v>348</v>
      </c>
      <c r="I29" s="2">
        <v>333</v>
      </c>
      <c r="J29" s="2">
        <v>304</v>
      </c>
      <c r="K29" s="2">
        <v>13</v>
      </c>
      <c r="L29" s="2">
        <v>7</v>
      </c>
      <c r="M29" s="2">
        <v>264036</v>
      </c>
      <c r="N29" s="2">
        <v>858531</v>
      </c>
    </row>
    <row r="30" spans="1:14" s="1" customFormat="1" x14ac:dyDescent="0.3">
      <c r="A30" s="1" t="s">
        <v>26</v>
      </c>
      <c r="B30" s="1">
        <v>31325606</v>
      </c>
      <c r="C30" s="1">
        <v>2660051</v>
      </c>
      <c r="D30" s="1">
        <f t="shared" si="0"/>
        <v>8.4916186457813456</v>
      </c>
      <c r="E30" s="1">
        <v>353</v>
      </c>
      <c r="F30" s="1">
        <v>351</v>
      </c>
      <c r="G30" s="1">
        <v>347</v>
      </c>
      <c r="H30" s="1">
        <v>344</v>
      </c>
      <c r="I30" s="1">
        <v>334</v>
      </c>
      <c r="J30" s="1">
        <v>301</v>
      </c>
      <c r="K30" s="1">
        <v>25</v>
      </c>
      <c r="L30" s="1">
        <v>9</v>
      </c>
      <c r="M30" s="1">
        <v>271029</v>
      </c>
      <c r="N30" s="1">
        <v>884882</v>
      </c>
    </row>
    <row r="31" spans="1:14" x14ac:dyDescent="0.3">
      <c r="A31" s="2" t="s">
        <v>35</v>
      </c>
      <c r="B31" s="2">
        <v>9044646</v>
      </c>
      <c r="C31" s="2">
        <v>930914</v>
      </c>
      <c r="D31" s="2">
        <f t="shared" si="0"/>
        <v>10.292431566697028</v>
      </c>
      <c r="E31" s="2">
        <v>353</v>
      </c>
      <c r="F31" s="2">
        <v>351</v>
      </c>
      <c r="G31" s="2">
        <v>345</v>
      </c>
      <c r="H31" s="2">
        <v>340</v>
      </c>
      <c r="I31" s="2">
        <v>308</v>
      </c>
      <c r="J31" s="2">
        <v>255</v>
      </c>
      <c r="K31" s="2">
        <v>14</v>
      </c>
      <c r="L31" s="2">
        <v>2</v>
      </c>
      <c r="M31" s="2">
        <v>241635</v>
      </c>
      <c r="N31" s="2">
        <v>631166</v>
      </c>
    </row>
    <row r="32" spans="1:14" x14ac:dyDescent="0.3">
      <c r="A32" s="2" t="s">
        <v>27</v>
      </c>
      <c r="B32" s="2">
        <v>12403114</v>
      </c>
      <c r="C32" s="2">
        <v>3031777</v>
      </c>
      <c r="D32" s="2">
        <f t="shared" si="0"/>
        <v>24.443675999430468</v>
      </c>
      <c r="E32" s="2">
        <v>353</v>
      </c>
      <c r="F32" s="2">
        <v>352</v>
      </c>
      <c r="G32" s="2">
        <v>350</v>
      </c>
      <c r="H32" s="2">
        <v>349</v>
      </c>
      <c r="I32" s="2">
        <v>335</v>
      </c>
      <c r="J32" s="2">
        <v>303</v>
      </c>
      <c r="K32" s="2">
        <v>42</v>
      </c>
      <c r="L32" s="2">
        <v>9</v>
      </c>
      <c r="M32" s="2">
        <v>288978</v>
      </c>
      <c r="N32" s="2">
        <v>861235</v>
      </c>
    </row>
    <row r="33" spans="1:14" x14ac:dyDescent="0.3">
      <c r="A33" s="2" t="s">
        <v>44</v>
      </c>
      <c r="B33" s="2">
        <v>42365064</v>
      </c>
      <c r="C33" s="2">
        <v>5471854</v>
      </c>
      <c r="D33" s="2">
        <f t="shared" si="0"/>
        <v>12.915958299980378</v>
      </c>
      <c r="E33" s="2">
        <v>353</v>
      </c>
      <c r="F33" s="2">
        <v>353</v>
      </c>
      <c r="G33" s="2">
        <v>352</v>
      </c>
      <c r="H33" s="2">
        <v>348</v>
      </c>
      <c r="I33" s="2">
        <v>343</v>
      </c>
      <c r="J33" s="2">
        <v>328</v>
      </c>
      <c r="K33" s="2">
        <v>92</v>
      </c>
      <c r="L33" s="2">
        <v>2</v>
      </c>
      <c r="M33" s="2">
        <v>337197</v>
      </c>
      <c r="N33" s="2">
        <v>856317</v>
      </c>
    </row>
    <row r="34" spans="1:14" x14ac:dyDescent="0.3">
      <c r="A34" s="2" t="s">
        <v>65</v>
      </c>
      <c r="B34" s="2">
        <v>11768826</v>
      </c>
      <c r="C34" s="2">
        <v>467899</v>
      </c>
      <c r="D34" s="2">
        <f t="shared" si="0"/>
        <v>3.9757491528891666</v>
      </c>
      <c r="E34" s="2">
        <v>353</v>
      </c>
      <c r="F34" s="2">
        <v>346</v>
      </c>
      <c r="G34" s="2">
        <v>334</v>
      </c>
      <c r="H34" s="2">
        <v>315</v>
      </c>
      <c r="I34" s="2">
        <v>279</v>
      </c>
      <c r="J34" s="2">
        <v>193</v>
      </c>
      <c r="K34" s="2">
        <v>4</v>
      </c>
      <c r="L34" s="2">
        <v>0</v>
      </c>
      <c r="M34" s="2">
        <v>206013</v>
      </c>
      <c r="N34" s="2">
        <v>465362</v>
      </c>
    </row>
    <row r="35" spans="1:14" x14ac:dyDescent="0.3">
      <c r="A35" s="2" t="s">
        <v>96</v>
      </c>
      <c r="B35" s="2">
        <v>17823444</v>
      </c>
      <c r="C35" s="2">
        <v>3021711</v>
      </c>
      <c r="D35" s="2">
        <f t="shared" si="0"/>
        <v>16.953575302281646</v>
      </c>
      <c r="E35" s="2">
        <v>353</v>
      </c>
      <c r="F35" s="2">
        <v>348</v>
      </c>
      <c r="G35" s="2">
        <v>330</v>
      </c>
      <c r="H35" s="2">
        <v>311</v>
      </c>
      <c r="I35" s="2">
        <v>266</v>
      </c>
      <c r="J35" s="2">
        <v>190</v>
      </c>
      <c r="K35" s="2">
        <v>6</v>
      </c>
      <c r="L35" s="2">
        <v>4</v>
      </c>
      <c r="M35" s="2">
        <v>198780</v>
      </c>
      <c r="N35" s="2">
        <v>517221</v>
      </c>
    </row>
    <row r="36" spans="1:14" x14ac:dyDescent="0.3">
      <c r="A36" s="2" t="s">
        <v>78</v>
      </c>
      <c r="B36" s="2">
        <v>7139796</v>
      </c>
      <c r="C36" s="2">
        <v>1404062</v>
      </c>
      <c r="D36" s="2">
        <f t="shared" si="0"/>
        <v>19.665295759150542</v>
      </c>
      <c r="E36" s="2">
        <v>353</v>
      </c>
      <c r="F36" s="2">
        <v>350</v>
      </c>
      <c r="G36" s="2">
        <v>344</v>
      </c>
      <c r="H36" s="2">
        <v>338</v>
      </c>
      <c r="I36" s="2">
        <v>309</v>
      </c>
      <c r="J36" s="2">
        <v>259</v>
      </c>
      <c r="K36" s="2">
        <v>9</v>
      </c>
      <c r="L36" s="2">
        <v>1</v>
      </c>
      <c r="M36" s="2">
        <v>238347</v>
      </c>
      <c r="N36" s="2">
        <v>699399</v>
      </c>
    </row>
    <row r="37" spans="1:14" x14ac:dyDescent="0.3">
      <c r="A37" s="2" t="s">
        <v>97</v>
      </c>
      <c r="B37" s="2">
        <v>12664432</v>
      </c>
      <c r="C37" s="2">
        <v>1775584</v>
      </c>
      <c r="D37" s="2">
        <f t="shared" ref="D37:D68" si="1">C37/B37*(100)</f>
        <v>14.020241886884467</v>
      </c>
      <c r="E37" s="2">
        <v>353</v>
      </c>
      <c r="F37" s="2">
        <v>349</v>
      </c>
      <c r="G37" s="2">
        <v>346</v>
      </c>
      <c r="H37" s="2">
        <v>339</v>
      </c>
      <c r="I37" s="2">
        <v>309</v>
      </c>
      <c r="J37" s="2">
        <v>257</v>
      </c>
      <c r="K37" s="2">
        <v>7</v>
      </c>
      <c r="L37" s="2">
        <v>7</v>
      </c>
      <c r="M37" s="2">
        <v>236475</v>
      </c>
      <c r="N37" s="2">
        <v>661734</v>
      </c>
    </row>
    <row r="38" spans="1:14" s="1" customFormat="1" x14ac:dyDescent="0.3">
      <c r="A38" s="1" t="s">
        <v>56</v>
      </c>
      <c r="B38" s="1">
        <v>32273554</v>
      </c>
      <c r="C38" s="1">
        <v>2320444</v>
      </c>
      <c r="D38" s="1">
        <f t="shared" si="1"/>
        <v>7.189923985440215</v>
      </c>
      <c r="E38" s="1">
        <v>353</v>
      </c>
      <c r="F38" s="1">
        <v>350</v>
      </c>
      <c r="G38" s="1">
        <v>339</v>
      </c>
      <c r="H38" s="1">
        <v>329</v>
      </c>
      <c r="I38" s="1">
        <v>303</v>
      </c>
      <c r="J38" s="1">
        <v>247</v>
      </c>
      <c r="K38" s="1">
        <v>7</v>
      </c>
      <c r="L38" s="1">
        <v>5</v>
      </c>
      <c r="M38" s="1">
        <v>230283</v>
      </c>
      <c r="N38" s="1">
        <v>596742</v>
      </c>
    </row>
    <row r="39" spans="1:14" x14ac:dyDescent="0.3">
      <c r="A39" s="2" t="s">
        <v>57</v>
      </c>
      <c r="B39" s="2">
        <v>6379438</v>
      </c>
      <c r="C39" s="2">
        <v>700547</v>
      </c>
      <c r="D39" s="2">
        <f t="shared" si="1"/>
        <v>10.981327822294064</v>
      </c>
      <c r="E39" s="2">
        <v>353</v>
      </c>
      <c r="F39" s="2">
        <v>339</v>
      </c>
      <c r="G39" s="2">
        <v>310</v>
      </c>
      <c r="H39" s="2">
        <v>277</v>
      </c>
      <c r="I39" s="2">
        <v>175</v>
      </c>
      <c r="J39" s="2">
        <v>86</v>
      </c>
      <c r="K39" s="2">
        <v>0</v>
      </c>
      <c r="L39" s="2">
        <v>0</v>
      </c>
      <c r="M39" s="2">
        <v>136683</v>
      </c>
      <c r="N39" s="2">
        <v>247000</v>
      </c>
    </row>
    <row r="40" spans="1:14" s="1" customFormat="1" x14ac:dyDescent="0.3">
      <c r="A40" s="1" t="s">
        <v>66</v>
      </c>
      <c r="B40" s="1">
        <v>57226818</v>
      </c>
      <c r="C40" s="1">
        <v>36587446</v>
      </c>
      <c r="D40" s="1">
        <f t="shared" si="1"/>
        <v>63.934091180816651</v>
      </c>
      <c r="E40" s="1">
        <v>353</v>
      </c>
      <c r="F40" s="1">
        <v>349</v>
      </c>
      <c r="G40" s="1">
        <v>330</v>
      </c>
      <c r="H40" s="1">
        <v>308</v>
      </c>
      <c r="I40" s="1">
        <v>246</v>
      </c>
      <c r="J40" s="1">
        <v>161</v>
      </c>
      <c r="K40" s="1">
        <v>2</v>
      </c>
      <c r="L40" s="1">
        <v>4</v>
      </c>
      <c r="M40" s="1">
        <v>181527</v>
      </c>
      <c r="N40" s="1">
        <v>407731</v>
      </c>
    </row>
    <row r="41" spans="1:14" x14ac:dyDescent="0.3">
      <c r="A41" s="2" t="s">
        <v>36</v>
      </c>
      <c r="B41" s="2">
        <v>22257894</v>
      </c>
      <c r="C41" s="2">
        <v>4758583</v>
      </c>
      <c r="D41" s="2">
        <f t="shared" si="1"/>
        <v>21.379304798558209</v>
      </c>
      <c r="E41" s="2">
        <v>353</v>
      </c>
      <c r="F41" s="2">
        <v>351</v>
      </c>
      <c r="G41" s="2">
        <v>341</v>
      </c>
      <c r="H41" s="2">
        <v>330</v>
      </c>
      <c r="I41" s="2">
        <v>307</v>
      </c>
      <c r="J41" s="2">
        <v>249</v>
      </c>
      <c r="K41" s="2">
        <v>5</v>
      </c>
      <c r="L41" s="2">
        <v>7</v>
      </c>
      <c r="M41" s="2">
        <v>226638</v>
      </c>
      <c r="N41" s="2">
        <v>582942</v>
      </c>
    </row>
    <row r="42" spans="1:14" x14ac:dyDescent="0.3">
      <c r="A42" s="2" t="s">
        <v>98</v>
      </c>
      <c r="B42" s="2">
        <v>8374914</v>
      </c>
      <c r="C42" s="2">
        <v>1771389</v>
      </c>
      <c r="D42" s="2">
        <f t="shared" si="1"/>
        <v>21.151130626535387</v>
      </c>
      <c r="E42" s="2">
        <v>353</v>
      </c>
      <c r="F42" s="2">
        <v>349</v>
      </c>
      <c r="G42" s="2">
        <v>337</v>
      </c>
      <c r="H42" s="2">
        <v>333</v>
      </c>
      <c r="I42" s="2">
        <v>313</v>
      </c>
      <c r="J42" s="2">
        <v>263</v>
      </c>
      <c r="K42" s="2">
        <v>12</v>
      </c>
      <c r="L42" s="2">
        <v>40</v>
      </c>
      <c r="M42" s="2">
        <v>235794</v>
      </c>
      <c r="N42" s="2">
        <v>709250</v>
      </c>
    </row>
    <row r="43" spans="1:14" x14ac:dyDescent="0.3">
      <c r="A43" s="2" t="s">
        <v>45</v>
      </c>
      <c r="B43" s="2">
        <v>12785706</v>
      </c>
      <c r="C43" s="2">
        <v>2847945</v>
      </c>
      <c r="D43" s="2">
        <f t="shared" si="1"/>
        <v>22.274444602433373</v>
      </c>
      <c r="E43" s="2">
        <v>353</v>
      </c>
      <c r="F43" s="2">
        <v>351</v>
      </c>
      <c r="G43" s="2">
        <v>347</v>
      </c>
      <c r="H43" s="2">
        <v>345</v>
      </c>
      <c r="I43" s="2">
        <v>333</v>
      </c>
      <c r="J43" s="2">
        <v>298</v>
      </c>
      <c r="K43" s="2">
        <v>14</v>
      </c>
      <c r="L43" s="2">
        <v>5</v>
      </c>
      <c r="M43" s="2">
        <v>263277</v>
      </c>
      <c r="N43" s="2">
        <v>810540</v>
      </c>
    </row>
    <row r="44" spans="1:14" x14ac:dyDescent="0.3">
      <c r="A44" s="2" t="s">
        <v>18</v>
      </c>
      <c r="B44" s="2">
        <v>11232010</v>
      </c>
      <c r="C44" s="2">
        <v>1554288</v>
      </c>
      <c r="D44" s="2">
        <f t="shared" si="1"/>
        <v>13.838021867858025</v>
      </c>
      <c r="E44" s="2">
        <v>353</v>
      </c>
      <c r="F44" s="2">
        <v>351</v>
      </c>
      <c r="G44" s="2">
        <v>343</v>
      </c>
      <c r="H44" s="2">
        <v>337</v>
      </c>
      <c r="I44" s="2">
        <v>317</v>
      </c>
      <c r="J44" s="2">
        <v>267</v>
      </c>
      <c r="K44" s="2">
        <v>5</v>
      </c>
      <c r="L44" s="2">
        <v>1</v>
      </c>
      <c r="M44" s="2">
        <v>239700</v>
      </c>
      <c r="N44" s="2">
        <v>608947</v>
      </c>
    </row>
    <row r="45" spans="1:14" x14ac:dyDescent="0.3">
      <c r="A45" s="2" t="s">
        <v>28</v>
      </c>
      <c r="B45" s="2">
        <v>10571024</v>
      </c>
      <c r="C45" s="2">
        <v>1142433</v>
      </c>
      <c r="D45" s="2">
        <f t="shared" si="1"/>
        <v>10.807212243582079</v>
      </c>
      <c r="E45" s="2">
        <v>353</v>
      </c>
      <c r="F45" s="2">
        <v>351</v>
      </c>
      <c r="G45" s="2">
        <v>344</v>
      </c>
      <c r="H45" s="2">
        <v>336</v>
      </c>
      <c r="I45" s="2">
        <v>317</v>
      </c>
      <c r="J45" s="2">
        <v>254</v>
      </c>
      <c r="K45" s="2">
        <v>6</v>
      </c>
      <c r="L45" s="2">
        <v>4</v>
      </c>
      <c r="M45" s="2">
        <v>233607</v>
      </c>
      <c r="N45" s="2">
        <v>572982</v>
      </c>
    </row>
    <row r="46" spans="1:14" x14ac:dyDescent="0.3">
      <c r="A46" s="2" t="s">
        <v>88</v>
      </c>
      <c r="B46" s="2">
        <v>19554914</v>
      </c>
      <c r="C46" s="2">
        <v>3272395</v>
      </c>
      <c r="D46" s="2">
        <f t="shared" si="1"/>
        <v>16.734387070175814</v>
      </c>
      <c r="E46" s="2">
        <v>353</v>
      </c>
      <c r="F46" s="2">
        <v>352</v>
      </c>
      <c r="G46" s="2">
        <v>348</v>
      </c>
      <c r="H46" s="2">
        <v>346</v>
      </c>
      <c r="I46" s="2">
        <v>338</v>
      </c>
      <c r="J46" s="2">
        <v>311</v>
      </c>
      <c r="K46" s="2">
        <v>14</v>
      </c>
      <c r="L46" s="2">
        <v>5</v>
      </c>
      <c r="M46" s="2">
        <v>267972</v>
      </c>
      <c r="N46" s="2">
        <v>857176</v>
      </c>
    </row>
    <row r="47" spans="1:14" x14ac:dyDescent="0.3">
      <c r="A47" s="2" t="s">
        <v>58</v>
      </c>
      <c r="B47" s="2">
        <v>15697518</v>
      </c>
      <c r="C47" s="2">
        <v>2502462</v>
      </c>
      <c r="D47" s="2">
        <f t="shared" si="1"/>
        <v>15.941768628645626</v>
      </c>
      <c r="E47" s="2">
        <v>353</v>
      </c>
      <c r="F47" s="2">
        <v>351</v>
      </c>
      <c r="G47" s="2">
        <v>346</v>
      </c>
      <c r="H47" s="2">
        <v>342</v>
      </c>
      <c r="I47" s="2">
        <v>329</v>
      </c>
      <c r="J47" s="2">
        <v>292</v>
      </c>
      <c r="K47" s="2">
        <v>11</v>
      </c>
      <c r="L47" s="2">
        <v>4</v>
      </c>
      <c r="M47" s="2">
        <v>253326</v>
      </c>
      <c r="N47" s="2">
        <v>776089</v>
      </c>
    </row>
    <row r="48" spans="1:14" x14ac:dyDescent="0.3">
      <c r="A48" s="2" t="s">
        <v>29</v>
      </c>
      <c r="B48" s="2">
        <v>12507838</v>
      </c>
      <c r="C48" s="2">
        <v>2093937</v>
      </c>
      <c r="D48" s="2">
        <f t="shared" si="1"/>
        <v>16.740998724160004</v>
      </c>
      <c r="E48" s="2">
        <v>353</v>
      </c>
      <c r="F48" s="2">
        <v>351</v>
      </c>
      <c r="G48" s="2">
        <v>335</v>
      </c>
      <c r="H48" s="2">
        <v>329</v>
      </c>
      <c r="I48" s="2">
        <v>301</v>
      </c>
      <c r="J48" s="2">
        <v>229</v>
      </c>
      <c r="K48" s="2">
        <v>5</v>
      </c>
      <c r="L48" s="2">
        <v>31</v>
      </c>
      <c r="M48" s="2">
        <v>221751</v>
      </c>
      <c r="N48" s="2">
        <v>607402</v>
      </c>
    </row>
    <row r="49" spans="1:14" x14ac:dyDescent="0.3">
      <c r="A49" s="2" t="s">
        <v>99</v>
      </c>
      <c r="B49" s="2">
        <v>10429052</v>
      </c>
      <c r="C49" s="2">
        <v>1266875</v>
      </c>
      <c r="D49" s="2">
        <f t="shared" si="1"/>
        <v>12.147556652320844</v>
      </c>
      <c r="E49" s="2">
        <v>353</v>
      </c>
      <c r="F49" s="2">
        <v>351</v>
      </c>
      <c r="G49" s="2">
        <v>344</v>
      </c>
      <c r="H49" s="2">
        <v>340</v>
      </c>
      <c r="I49" s="2">
        <v>319</v>
      </c>
      <c r="J49" s="2">
        <v>281</v>
      </c>
      <c r="K49" s="2">
        <v>7</v>
      </c>
      <c r="L49" s="2">
        <v>6</v>
      </c>
      <c r="M49" s="2">
        <v>246249</v>
      </c>
      <c r="N49" s="2">
        <v>697814</v>
      </c>
    </row>
    <row r="50" spans="1:14" x14ac:dyDescent="0.3">
      <c r="A50" s="2" t="s">
        <v>19</v>
      </c>
      <c r="B50" s="2">
        <v>11296938</v>
      </c>
      <c r="C50" s="2">
        <v>1461146</v>
      </c>
      <c r="D50" s="2">
        <f t="shared" si="1"/>
        <v>12.934000345934447</v>
      </c>
      <c r="E50" s="2">
        <v>353</v>
      </c>
      <c r="F50" s="2">
        <v>351</v>
      </c>
      <c r="G50" s="2">
        <v>343</v>
      </c>
      <c r="H50" s="2">
        <v>340</v>
      </c>
      <c r="I50" s="2">
        <v>325</v>
      </c>
      <c r="J50" s="2">
        <v>279</v>
      </c>
      <c r="K50" s="2">
        <v>10</v>
      </c>
      <c r="L50" s="2">
        <v>2</v>
      </c>
      <c r="M50" s="2">
        <v>248475</v>
      </c>
      <c r="N50" s="2">
        <v>724114</v>
      </c>
    </row>
    <row r="51" spans="1:14" x14ac:dyDescent="0.3">
      <c r="A51" s="2" t="s">
        <v>79</v>
      </c>
      <c r="B51" s="2">
        <v>8213208</v>
      </c>
      <c r="C51" s="2">
        <v>896586</v>
      </c>
      <c r="D51" s="2">
        <f t="shared" si="1"/>
        <v>10.916392230660662</v>
      </c>
      <c r="E51" s="2">
        <v>353</v>
      </c>
      <c r="F51" s="2">
        <v>349</v>
      </c>
      <c r="G51" s="2">
        <v>335</v>
      </c>
      <c r="H51" s="2">
        <v>324</v>
      </c>
      <c r="I51" s="2">
        <v>286</v>
      </c>
      <c r="J51" s="2">
        <v>209</v>
      </c>
      <c r="K51" s="2">
        <v>7</v>
      </c>
      <c r="L51" s="2">
        <v>23</v>
      </c>
      <c r="M51" s="2">
        <v>214686</v>
      </c>
      <c r="N51" s="2">
        <v>596349</v>
      </c>
    </row>
    <row r="52" spans="1:14" x14ac:dyDescent="0.3">
      <c r="A52" s="2" t="s">
        <v>80</v>
      </c>
      <c r="B52" s="2">
        <v>8109216</v>
      </c>
      <c r="C52" s="2">
        <v>1077028</v>
      </c>
      <c r="D52" s="2">
        <f t="shared" si="1"/>
        <v>13.281530544999665</v>
      </c>
      <c r="E52" s="2">
        <v>353</v>
      </c>
      <c r="F52" s="2">
        <v>351</v>
      </c>
      <c r="G52" s="2">
        <v>338</v>
      </c>
      <c r="H52" s="2">
        <v>330</v>
      </c>
      <c r="I52" s="2">
        <v>313</v>
      </c>
      <c r="J52" s="2">
        <v>271</v>
      </c>
      <c r="K52" s="2">
        <v>50</v>
      </c>
      <c r="L52" s="2">
        <v>26</v>
      </c>
      <c r="M52" s="2">
        <v>279180</v>
      </c>
      <c r="N52" s="2">
        <v>885929</v>
      </c>
    </row>
    <row r="53" spans="1:14" x14ac:dyDescent="0.3">
      <c r="A53" s="2" t="s">
        <v>81</v>
      </c>
      <c r="B53" s="2">
        <v>16352526</v>
      </c>
      <c r="C53" s="2">
        <v>1878318</v>
      </c>
      <c r="D53" s="2">
        <f t="shared" si="1"/>
        <v>11.486408888755168</v>
      </c>
      <c r="E53" s="2">
        <v>353</v>
      </c>
      <c r="F53" s="2">
        <v>352</v>
      </c>
      <c r="G53" s="2">
        <v>347</v>
      </c>
      <c r="H53" s="2">
        <v>341</v>
      </c>
      <c r="I53" s="2">
        <v>326</v>
      </c>
      <c r="J53" s="2">
        <v>282</v>
      </c>
      <c r="K53" s="2">
        <v>8</v>
      </c>
      <c r="L53" s="2">
        <v>3</v>
      </c>
      <c r="M53" s="2">
        <v>249051</v>
      </c>
      <c r="N53" s="2">
        <v>697095</v>
      </c>
    </row>
    <row r="54" spans="1:14" x14ac:dyDescent="0.3">
      <c r="A54" s="2" t="s">
        <v>20</v>
      </c>
      <c r="B54" s="2">
        <v>11600302</v>
      </c>
      <c r="C54" s="2">
        <v>2293085</v>
      </c>
      <c r="D54" s="2">
        <f t="shared" si="1"/>
        <v>19.767459502347439</v>
      </c>
      <c r="E54" s="2">
        <v>353</v>
      </c>
      <c r="F54" s="2">
        <v>352</v>
      </c>
      <c r="G54" s="2">
        <v>350</v>
      </c>
      <c r="H54" s="2">
        <v>346</v>
      </c>
      <c r="I54" s="2">
        <v>334</v>
      </c>
      <c r="J54" s="2">
        <v>303</v>
      </c>
      <c r="K54" s="2">
        <v>23</v>
      </c>
      <c r="L54" s="2">
        <v>10</v>
      </c>
      <c r="M54" s="2">
        <v>279153</v>
      </c>
      <c r="N54" s="2">
        <v>842981</v>
      </c>
    </row>
    <row r="55" spans="1:14" x14ac:dyDescent="0.3">
      <c r="A55" s="2" t="s">
        <v>70</v>
      </c>
      <c r="B55" s="2">
        <v>10711816</v>
      </c>
      <c r="C55" s="2">
        <v>1364937</v>
      </c>
      <c r="D55" s="2">
        <f t="shared" si="1"/>
        <v>12.742349196438774</v>
      </c>
      <c r="E55" s="2">
        <v>353</v>
      </c>
      <c r="F55" s="2">
        <v>349</v>
      </c>
      <c r="G55" s="2">
        <v>342</v>
      </c>
      <c r="H55" s="2">
        <v>339</v>
      </c>
      <c r="I55" s="2">
        <v>314</v>
      </c>
      <c r="J55" s="2">
        <v>252</v>
      </c>
      <c r="K55" s="2">
        <v>4</v>
      </c>
      <c r="L55" s="2">
        <v>2</v>
      </c>
      <c r="M55" s="2">
        <v>233430</v>
      </c>
      <c r="N55" s="2">
        <v>644858</v>
      </c>
    </row>
    <row r="56" spans="1:14" x14ac:dyDescent="0.3">
      <c r="A56" s="2" t="s">
        <v>59</v>
      </c>
      <c r="B56" s="2">
        <v>7522408</v>
      </c>
      <c r="C56" s="2">
        <v>923301</v>
      </c>
      <c r="D56" s="2">
        <f t="shared" si="1"/>
        <v>12.274008535564676</v>
      </c>
      <c r="E56" s="2">
        <v>353</v>
      </c>
      <c r="F56" s="2">
        <v>345</v>
      </c>
      <c r="G56" s="2">
        <v>330</v>
      </c>
      <c r="H56" s="2">
        <v>321</v>
      </c>
      <c r="I56" s="2">
        <v>277</v>
      </c>
      <c r="J56" s="2">
        <v>221</v>
      </c>
      <c r="K56" s="2">
        <v>7</v>
      </c>
      <c r="L56" s="2">
        <v>20</v>
      </c>
      <c r="M56" s="2">
        <v>212910</v>
      </c>
      <c r="N56" s="2">
        <v>536860</v>
      </c>
    </row>
    <row r="57" spans="1:14" x14ac:dyDescent="0.3">
      <c r="A57" s="2" t="s">
        <v>100</v>
      </c>
      <c r="B57" s="2">
        <v>18732102</v>
      </c>
      <c r="C57" s="2">
        <v>3711287</v>
      </c>
      <c r="D57" s="2">
        <f t="shared" si="1"/>
        <v>19.812442832096473</v>
      </c>
      <c r="E57" s="2">
        <v>353</v>
      </c>
      <c r="F57" s="2">
        <v>352</v>
      </c>
      <c r="G57" s="2">
        <v>342</v>
      </c>
      <c r="H57" s="2">
        <v>340</v>
      </c>
      <c r="I57" s="2">
        <v>326</v>
      </c>
      <c r="J57" s="2">
        <v>301</v>
      </c>
      <c r="K57" s="2">
        <v>49</v>
      </c>
      <c r="L57" s="2">
        <v>49</v>
      </c>
      <c r="M57" s="2">
        <v>294747</v>
      </c>
      <c r="N57" s="2">
        <v>999219</v>
      </c>
    </row>
    <row r="58" spans="1:14" x14ac:dyDescent="0.3">
      <c r="A58" s="2" t="s">
        <v>30</v>
      </c>
      <c r="B58" s="2">
        <v>10421850</v>
      </c>
      <c r="C58" s="2">
        <v>2290533</v>
      </c>
      <c r="D58" s="2">
        <f t="shared" si="1"/>
        <v>21.978180457404395</v>
      </c>
      <c r="E58" s="2">
        <v>353</v>
      </c>
      <c r="F58" s="2">
        <v>351</v>
      </c>
      <c r="G58" s="2">
        <v>339</v>
      </c>
      <c r="H58" s="2">
        <v>333</v>
      </c>
      <c r="I58" s="2">
        <v>281</v>
      </c>
      <c r="J58" s="2">
        <v>224</v>
      </c>
      <c r="K58" s="2">
        <v>9</v>
      </c>
      <c r="L58" s="2">
        <v>22</v>
      </c>
      <c r="M58" s="2">
        <v>225141</v>
      </c>
      <c r="N58" s="2">
        <v>649925</v>
      </c>
    </row>
    <row r="59" spans="1:14" s="1" customFormat="1" x14ac:dyDescent="0.3">
      <c r="A59" s="1" t="s">
        <v>21</v>
      </c>
      <c r="B59" s="1">
        <v>15470448</v>
      </c>
      <c r="C59" s="1">
        <v>2042427</v>
      </c>
      <c r="D59" s="1">
        <f t="shared" si="1"/>
        <v>13.202119292214419</v>
      </c>
      <c r="E59" s="1">
        <v>353</v>
      </c>
      <c r="F59" s="1">
        <v>352</v>
      </c>
      <c r="G59" s="1">
        <v>346</v>
      </c>
      <c r="H59" s="1">
        <v>345</v>
      </c>
      <c r="I59" s="1">
        <v>328</v>
      </c>
      <c r="J59" s="1">
        <v>285</v>
      </c>
      <c r="K59" s="1">
        <v>8</v>
      </c>
      <c r="L59" s="1">
        <v>6</v>
      </c>
      <c r="M59" s="1">
        <v>254313</v>
      </c>
      <c r="N59" s="1">
        <v>749620</v>
      </c>
    </row>
    <row r="60" spans="1:14" x14ac:dyDescent="0.3">
      <c r="A60" s="2" t="s">
        <v>67</v>
      </c>
      <c r="B60" s="2">
        <v>16014084</v>
      </c>
      <c r="C60" s="2">
        <v>3647916</v>
      </c>
      <c r="D60" s="2">
        <f t="shared" si="1"/>
        <v>22.77942341254111</v>
      </c>
      <c r="E60" s="2">
        <v>353</v>
      </c>
      <c r="F60" s="2">
        <v>352</v>
      </c>
      <c r="G60" s="2">
        <v>351</v>
      </c>
      <c r="H60" s="2">
        <v>350</v>
      </c>
      <c r="I60" s="2">
        <v>340</v>
      </c>
      <c r="J60" s="2">
        <v>306</v>
      </c>
      <c r="K60" s="2">
        <v>15</v>
      </c>
      <c r="L60" s="2">
        <v>2</v>
      </c>
      <c r="M60" s="2">
        <v>276258</v>
      </c>
      <c r="N60" s="2">
        <v>835279</v>
      </c>
    </row>
    <row r="61" spans="1:14" x14ac:dyDescent="0.3">
      <c r="A61" s="2" t="s">
        <v>22</v>
      </c>
      <c r="B61" s="2">
        <v>18240426</v>
      </c>
      <c r="C61" s="2">
        <v>2454539</v>
      </c>
      <c r="D61" s="2">
        <f t="shared" si="1"/>
        <v>13.456588130123714</v>
      </c>
      <c r="E61" s="2">
        <v>353</v>
      </c>
      <c r="F61" s="2">
        <v>352</v>
      </c>
      <c r="G61" s="2">
        <v>344</v>
      </c>
      <c r="H61" s="2">
        <v>339</v>
      </c>
      <c r="I61" s="2">
        <v>321</v>
      </c>
      <c r="J61" s="2">
        <v>274</v>
      </c>
      <c r="K61" s="2">
        <v>9</v>
      </c>
      <c r="L61" s="2">
        <v>5</v>
      </c>
      <c r="M61" s="2">
        <v>245760</v>
      </c>
      <c r="N61" s="2">
        <v>730084</v>
      </c>
    </row>
    <row r="62" spans="1:14" x14ac:dyDescent="0.3">
      <c r="A62" s="2" t="s">
        <v>89</v>
      </c>
      <c r="B62" s="2">
        <v>5111686</v>
      </c>
      <c r="C62" s="2">
        <v>457350</v>
      </c>
      <c r="D62" s="2">
        <f t="shared" si="1"/>
        <v>8.9471458145120799</v>
      </c>
      <c r="E62" s="2">
        <v>353</v>
      </c>
      <c r="F62" s="2">
        <v>347</v>
      </c>
      <c r="G62" s="2">
        <v>340</v>
      </c>
      <c r="H62" s="2">
        <v>334</v>
      </c>
      <c r="I62" s="2">
        <v>307</v>
      </c>
      <c r="J62" s="2">
        <v>256</v>
      </c>
      <c r="K62" s="2">
        <v>7</v>
      </c>
      <c r="L62" s="2">
        <v>4</v>
      </c>
      <c r="M62" s="2">
        <v>234279</v>
      </c>
      <c r="N62" s="2">
        <v>691555</v>
      </c>
    </row>
    <row r="63" spans="1:14" x14ac:dyDescent="0.3">
      <c r="A63" s="2" t="s">
        <v>37</v>
      </c>
      <c r="B63" s="2">
        <v>7060026</v>
      </c>
      <c r="C63" s="2">
        <v>981368</v>
      </c>
      <c r="D63" s="2">
        <f t="shared" si="1"/>
        <v>13.900345409492825</v>
      </c>
      <c r="E63" s="2">
        <v>353</v>
      </c>
      <c r="F63" s="2">
        <v>352</v>
      </c>
      <c r="G63" s="2">
        <v>350</v>
      </c>
      <c r="H63" s="2">
        <v>349</v>
      </c>
      <c r="I63" s="2">
        <v>333</v>
      </c>
      <c r="J63" s="2">
        <v>301</v>
      </c>
      <c r="K63" s="2">
        <v>16</v>
      </c>
      <c r="L63" s="2">
        <v>9</v>
      </c>
      <c r="M63" s="2">
        <v>265497</v>
      </c>
      <c r="N63" s="2">
        <v>901906</v>
      </c>
    </row>
    <row r="64" spans="1:14" x14ac:dyDescent="0.3">
      <c r="A64" s="2" t="s">
        <v>82</v>
      </c>
      <c r="B64" s="2">
        <v>5095646</v>
      </c>
      <c r="C64" s="2">
        <v>309524</v>
      </c>
      <c r="D64" s="2">
        <f t="shared" si="1"/>
        <v>6.0742838101390877</v>
      </c>
      <c r="E64" s="2">
        <v>352</v>
      </c>
      <c r="F64" s="2">
        <v>318</v>
      </c>
      <c r="G64" s="2">
        <v>310</v>
      </c>
      <c r="H64" s="2">
        <v>292</v>
      </c>
      <c r="I64" s="2">
        <v>242</v>
      </c>
      <c r="J64" s="2">
        <v>158</v>
      </c>
      <c r="K64" s="2">
        <v>3</v>
      </c>
      <c r="L64" s="2">
        <v>3</v>
      </c>
      <c r="M64" s="2">
        <v>180678</v>
      </c>
      <c r="N64" s="2">
        <v>483511</v>
      </c>
    </row>
    <row r="65" spans="1:14" x14ac:dyDescent="0.3">
      <c r="A65" s="2" t="s">
        <v>83</v>
      </c>
      <c r="B65" s="2">
        <v>7542388</v>
      </c>
      <c r="C65" s="2">
        <v>758179</v>
      </c>
      <c r="D65" s="2">
        <f t="shared" si="1"/>
        <v>10.052240749216296</v>
      </c>
      <c r="E65" s="2">
        <v>352</v>
      </c>
      <c r="F65" s="2">
        <v>348</v>
      </c>
      <c r="G65" s="2">
        <v>347</v>
      </c>
      <c r="H65" s="2">
        <v>344</v>
      </c>
      <c r="I65" s="2">
        <v>321</v>
      </c>
      <c r="J65" s="2">
        <v>257</v>
      </c>
      <c r="K65" s="2">
        <v>9</v>
      </c>
      <c r="L65" s="2">
        <v>4</v>
      </c>
      <c r="M65" s="2">
        <v>242127</v>
      </c>
      <c r="N65" s="2">
        <v>727528</v>
      </c>
    </row>
    <row r="66" spans="1:14" x14ac:dyDescent="0.3">
      <c r="A66" s="2" t="s">
        <v>101</v>
      </c>
      <c r="B66" s="2">
        <v>6652086</v>
      </c>
      <c r="C66" s="2">
        <v>1514536</v>
      </c>
      <c r="D66" s="2">
        <f t="shared" si="1"/>
        <v>22.767835533094431</v>
      </c>
      <c r="E66" s="2">
        <v>353</v>
      </c>
      <c r="F66" s="2">
        <v>350</v>
      </c>
      <c r="G66" s="2">
        <v>345</v>
      </c>
      <c r="H66" s="2">
        <v>342</v>
      </c>
      <c r="I66" s="2">
        <v>327</v>
      </c>
      <c r="J66" s="2">
        <v>283</v>
      </c>
      <c r="K66" s="2">
        <v>10</v>
      </c>
      <c r="L66" s="2">
        <v>5</v>
      </c>
      <c r="M66" s="2">
        <v>253305</v>
      </c>
      <c r="N66" s="2">
        <v>773285</v>
      </c>
    </row>
    <row r="67" spans="1:14" x14ac:dyDescent="0.3">
      <c r="A67" s="2" t="s">
        <v>102</v>
      </c>
      <c r="B67" s="2">
        <v>7073510</v>
      </c>
      <c r="C67" s="2">
        <v>1340017</v>
      </c>
      <c r="D67" s="2">
        <f t="shared" si="1"/>
        <v>18.944159264636649</v>
      </c>
      <c r="E67" s="2">
        <v>352</v>
      </c>
      <c r="F67" s="2">
        <v>352</v>
      </c>
      <c r="G67" s="2">
        <v>347</v>
      </c>
      <c r="H67" s="2">
        <v>346</v>
      </c>
      <c r="I67" s="2">
        <v>333</v>
      </c>
      <c r="J67" s="2">
        <v>296</v>
      </c>
      <c r="K67" s="2">
        <v>22</v>
      </c>
      <c r="L67" s="2">
        <v>4</v>
      </c>
      <c r="M67" s="2">
        <v>266676</v>
      </c>
      <c r="N67" s="2">
        <v>853325</v>
      </c>
    </row>
    <row r="68" spans="1:14" x14ac:dyDescent="0.3">
      <c r="A68" s="2" t="s">
        <v>138</v>
      </c>
      <c r="B68" s="2">
        <v>16361860</v>
      </c>
      <c r="C68" s="2">
        <v>4264122</v>
      </c>
      <c r="D68" s="2">
        <f t="shared" si="1"/>
        <v>26.061352437925763</v>
      </c>
      <c r="E68" s="2">
        <v>353</v>
      </c>
      <c r="F68" s="2">
        <v>352</v>
      </c>
      <c r="G68" s="2">
        <v>336</v>
      </c>
      <c r="H68" s="2">
        <v>325</v>
      </c>
      <c r="I68" s="2">
        <v>295</v>
      </c>
      <c r="J68" s="2">
        <v>243</v>
      </c>
      <c r="K68" s="2">
        <v>8</v>
      </c>
      <c r="L68" s="2">
        <v>33</v>
      </c>
      <c r="M68" s="2">
        <v>229641</v>
      </c>
      <c r="N68" s="2">
        <v>665268</v>
      </c>
    </row>
    <row r="69" spans="1:14" x14ac:dyDescent="0.3">
      <c r="A69" s="2" t="s">
        <v>84</v>
      </c>
      <c r="B69" s="2">
        <v>23023506</v>
      </c>
      <c r="C69" s="2">
        <v>2418835</v>
      </c>
      <c r="D69" s="2">
        <f t="shared" ref="D69:D100" si="2">C69/B69*(100)</f>
        <v>10.505936845587287</v>
      </c>
      <c r="E69" s="2">
        <v>353</v>
      </c>
      <c r="F69" s="2">
        <v>351</v>
      </c>
      <c r="G69" s="2">
        <v>350</v>
      </c>
      <c r="H69" s="2">
        <v>346</v>
      </c>
      <c r="I69" s="2">
        <v>341</v>
      </c>
      <c r="J69" s="2">
        <v>304</v>
      </c>
      <c r="K69" s="2">
        <v>13</v>
      </c>
      <c r="L69" s="2">
        <v>10</v>
      </c>
      <c r="M69" s="2">
        <v>272121</v>
      </c>
      <c r="N69" s="2">
        <v>1026757</v>
      </c>
    </row>
    <row r="70" spans="1:14" x14ac:dyDescent="0.3">
      <c r="A70" s="2" t="s">
        <v>46</v>
      </c>
      <c r="B70" s="2">
        <v>24509876</v>
      </c>
      <c r="C70" s="2">
        <v>1981222</v>
      </c>
      <c r="D70" s="2">
        <f t="shared" si="2"/>
        <v>8.0833619884490648</v>
      </c>
      <c r="E70" s="2">
        <v>353</v>
      </c>
      <c r="F70" s="2">
        <v>351</v>
      </c>
      <c r="G70" s="2">
        <v>346</v>
      </c>
      <c r="H70" s="2">
        <v>344</v>
      </c>
      <c r="I70" s="2">
        <v>328</v>
      </c>
      <c r="J70" s="2">
        <v>304</v>
      </c>
      <c r="K70" s="2">
        <v>51</v>
      </c>
      <c r="L70" s="2">
        <v>3</v>
      </c>
      <c r="M70" s="2">
        <v>295794</v>
      </c>
      <c r="N70" s="2">
        <v>858099</v>
      </c>
    </row>
    <row r="71" spans="1:14" x14ac:dyDescent="0.3">
      <c r="A71" s="2" t="s">
        <v>103</v>
      </c>
      <c r="B71" s="2">
        <v>20908840</v>
      </c>
      <c r="C71" s="2">
        <v>2332731</v>
      </c>
      <c r="D71" s="2">
        <f t="shared" si="2"/>
        <v>11.156673445298734</v>
      </c>
      <c r="E71" s="2">
        <v>353</v>
      </c>
      <c r="F71" s="2">
        <v>353</v>
      </c>
      <c r="G71" s="2">
        <v>348</v>
      </c>
      <c r="H71" s="2">
        <v>342</v>
      </c>
      <c r="I71" s="2">
        <v>331</v>
      </c>
      <c r="J71" s="2">
        <v>289</v>
      </c>
      <c r="K71" s="2">
        <v>12</v>
      </c>
      <c r="L71" s="2">
        <v>2</v>
      </c>
      <c r="M71" s="2">
        <v>257097</v>
      </c>
      <c r="N71" s="2">
        <v>763906</v>
      </c>
    </row>
    <row r="72" spans="1:14" x14ac:dyDescent="0.3">
      <c r="A72" s="2" t="s">
        <v>85</v>
      </c>
      <c r="B72" s="2">
        <v>8056560</v>
      </c>
      <c r="C72" s="2">
        <v>1626293</v>
      </c>
      <c r="D72" s="2">
        <f t="shared" si="2"/>
        <v>20.185947848709624</v>
      </c>
      <c r="E72" s="2">
        <v>353</v>
      </c>
      <c r="F72" s="2">
        <v>352</v>
      </c>
      <c r="G72" s="2">
        <v>340</v>
      </c>
      <c r="H72" s="2">
        <v>335</v>
      </c>
      <c r="I72" s="2">
        <v>315</v>
      </c>
      <c r="J72" s="2">
        <v>267</v>
      </c>
      <c r="K72" s="2">
        <v>10</v>
      </c>
      <c r="L72" s="2">
        <v>4</v>
      </c>
      <c r="M72" s="2">
        <v>238443</v>
      </c>
      <c r="N72" s="2">
        <v>655821</v>
      </c>
    </row>
    <row r="73" spans="1:14" x14ac:dyDescent="0.3">
      <c r="A73" s="2" t="s">
        <v>90</v>
      </c>
      <c r="B73" s="2">
        <v>4181098</v>
      </c>
      <c r="C73" s="2">
        <v>508387</v>
      </c>
      <c r="D73" s="2">
        <f t="shared" si="2"/>
        <v>12.15917445608785</v>
      </c>
      <c r="E73" s="2">
        <v>352</v>
      </c>
      <c r="F73" s="2">
        <v>346</v>
      </c>
      <c r="G73" s="2">
        <v>336</v>
      </c>
      <c r="H73" s="2">
        <v>319</v>
      </c>
      <c r="I73" s="2">
        <v>290</v>
      </c>
      <c r="J73" s="2">
        <v>218</v>
      </c>
      <c r="K73" s="2">
        <v>2</v>
      </c>
      <c r="L73" s="2">
        <v>4</v>
      </c>
      <c r="M73" s="2">
        <v>214344</v>
      </c>
      <c r="N73" s="2">
        <v>538521</v>
      </c>
    </row>
    <row r="74" spans="1:14" x14ac:dyDescent="0.3">
      <c r="A74" s="2" t="s">
        <v>38</v>
      </c>
      <c r="B74" s="2">
        <v>9800008</v>
      </c>
      <c r="C74" s="2">
        <v>879731</v>
      </c>
      <c r="D74" s="2">
        <f t="shared" si="2"/>
        <v>8.9768396107431752</v>
      </c>
      <c r="E74" s="2">
        <v>353</v>
      </c>
      <c r="F74" s="2">
        <v>344</v>
      </c>
      <c r="G74" s="2">
        <v>335</v>
      </c>
      <c r="H74" s="2">
        <v>327</v>
      </c>
      <c r="I74" s="2">
        <v>282</v>
      </c>
      <c r="J74" s="2">
        <v>223</v>
      </c>
      <c r="K74" s="2">
        <v>7</v>
      </c>
      <c r="L74" s="2">
        <v>31</v>
      </c>
      <c r="M74" s="2">
        <v>221097</v>
      </c>
      <c r="N74" s="2">
        <v>656385</v>
      </c>
    </row>
    <row r="75" spans="1:14" x14ac:dyDescent="0.3">
      <c r="A75" s="2" t="s">
        <v>31</v>
      </c>
      <c r="B75" s="2">
        <v>13855942</v>
      </c>
      <c r="C75" s="2">
        <v>2498452</v>
      </c>
      <c r="D75" s="2">
        <f t="shared" si="2"/>
        <v>18.031628596597763</v>
      </c>
      <c r="E75" s="2">
        <v>352</v>
      </c>
      <c r="F75" s="2">
        <v>350</v>
      </c>
      <c r="G75" s="2">
        <v>342</v>
      </c>
      <c r="H75" s="2">
        <v>339</v>
      </c>
      <c r="I75" s="2">
        <v>305</v>
      </c>
      <c r="J75" s="2">
        <v>248</v>
      </c>
      <c r="K75" s="2">
        <v>8</v>
      </c>
      <c r="L75" s="2">
        <v>25</v>
      </c>
      <c r="M75" s="2">
        <v>234405</v>
      </c>
      <c r="N75" s="2">
        <v>651969</v>
      </c>
    </row>
    <row r="76" spans="1:14" x14ac:dyDescent="0.3">
      <c r="A76" s="2" t="s">
        <v>23</v>
      </c>
      <c r="B76" s="2">
        <v>14189504</v>
      </c>
      <c r="C76" s="2">
        <v>1583395</v>
      </c>
      <c r="D76" s="2">
        <f t="shared" si="2"/>
        <v>11.158917182728869</v>
      </c>
      <c r="E76" s="2">
        <v>353</v>
      </c>
      <c r="F76" s="2">
        <v>351</v>
      </c>
      <c r="G76" s="2">
        <v>345</v>
      </c>
      <c r="H76" s="2">
        <v>337</v>
      </c>
      <c r="I76" s="2">
        <v>319</v>
      </c>
      <c r="J76" s="2">
        <v>269</v>
      </c>
      <c r="K76" s="2">
        <v>11</v>
      </c>
      <c r="L76" s="2">
        <v>7</v>
      </c>
      <c r="M76" s="2">
        <v>243282</v>
      </c>
      <c r="N76" s="2">
        <v>655697</v>
      </c>
    </row>
    <row r="77" spans="1:14" x14ac:dyDescent="0.3">
      <c r="A77" s="2" t="s">
        <v>91</v>
      </c>
      <c r="B77" s="2">
        <v>11482826</v>
      </c>
      <c r="C77" s="2">
        <v>1409182</v>
      </c>
      <c r="D77" s="2">
        <f t="shared" si="2"/>
        <v>12.272083544590853</v>
      </c>
      <c r="E77" s="2">
        <v>353</v>
      </c>
      <c r="F77" s="2">
        <v>351</v>
      </c>
      <c r="G77" s="2">
        <v>342</v>
      </c>
      <c r="H77" s="2">
        <v>335</v>
      </c>
      <c r="I77" s="2">
        <v>317</v>
      </c>
      <c r="J77" s="2">
        <v>259</v>
      </c>
      <c r="K77" s="2">
        <v>9</v>
      </c>
      <c r="L77" s="2">
        <v>9</v>
      </c>
      <c r="M77" s="2">
        <v>240852</v>
      </c>
      <c r="N77" s="2">
        <v>689724</v>
      </c>
    </row>
    <row r="78" spans="1:14" x14ac:dyDescent="0.3">
      <c r="A78" s="2" t="s">
        <v>104</v>
      </c>
      <c r="B78" s="2">
        <v>13073088</v>
      </c>
      <c r="C78" s="2">
        <v>2290480</v>
      </c>
      <c r="D78" s="2">
        <f t="shared" si="2"/>
        <v>17.520573563032698</v>
      </c>
      <c r="E78" s="2">
        <v>353</v>
      </c>
      <c r="F78" s="2">
        <v>351</v>
      </c>
      <c r="G78" s="2">
        <v>348</v>
      </c>
      <c r="H78" s="2">
        <v>344</v>
      </c>
      <c r="I78" s="2">
        <v>334</v>
      </c>
      <c r="J78" s="2">
        <v>294</v>
      </c>
      <c r="K78" s="2">
        <v>18</v>
      </c>
      <c r="L78" s="2">
        <v>7</v>
      </c>
      <c r="M78" s="2">
        <v>265617</v>
      </c>
      <c r="N78" s="2">
        <v>815990</v>
      </c>
    </row>
    <row r="79" spans="1:14" x14ac:dyDescent="0.3">
      <c r="A79" s="2" t="s">
        <v>32</v>
      </c>
      <c r="B79" s="2">
        <v>10451454</v>
      </c>
      <c r="C79" s="2">
        <v>1346154</v>
      </c>
      <c r="D79" s="2">
        <f t="shared" si="2"/>
        <v>12.880064343200479</v>
      </c>
      <c r="E79" s="2">
        <v>353</v>
      </c>
      <c r="F79" s="2">
        <v>352</v>
      </c>
      <c r="G79" s="2">
        <v>346</v>
      </c>
      <c r="H79" s="2">
        <v>338</v>
      </c>
      <c r="I79" s="2">
        <v>317</v>
      </c>
      <c r="J79" s="2">
        <v>261</v>
      </c>
      <c r="K79" s="2">
        <v>9</v>
      </c>
      <c r="L79" s="2">
        <v>3</v>
      </c>
      <c r="M79" s="2">
        <v>237810</v>
      </c>
      <c r="N79" s="2">
        <v>584733</v>
      </c>
    </row>
    <row r="80" spans="1:14" x14ac:dyDescent="0.3">
      <c r="A80" s="2" t="s">
        <v>33</v>
      </c>
      <c r="B80" s="2">
        <v>17990498</v>
      </c>
      <c r="C80" s="2">
        <v>1459436</v>
      </c>
      <c r="D80" s="2">
        <f t="shared" si="2"/>
        <v>8.1122601497746203</v>
      </c>
      <c r="E80" s="2">
        <v>353</v>
      </c>
      <c r="F80" s="2">
        <v>348</v>
      </c>
      <c r="G80" s="2">
        <v>345</v>
      </c>
      <c r="H80" s="2">
        <v>337</v>
      </c>
      <c r="I80" s="2">
        <v>306</v>
      </c>
      <c r="J80" s="2">
        <v>228</v>
      </c>
      <c r="K80" s="2">
        <v>8</v>
      </c>
      <c r="L80" s="2">
        <v>5</v>
      </c>
      <c r="M80" s="2">
        <v>226713</v>
      </c>
      <c r="N80" s="2">
        <v>573897</v>
      </c>
    </row>
    <row r="81" spans="1:14" s="1" customFormat="1" x14ac:dyDescent="0.3">
      <c r="A81" s="1" t="s">
        <v>71</v>
      </c>
      <c r="B81" s="1">
        <v>27105744</v>
      </c>
      <c r="C81" s="1">
        <v>4842586</v>
      </c>
      <c r="D81" s="1">
        <f t="shared" si="2"/>
        <v>17.865534331025927</v>
      </c>
      <c r="E81" s="1">
        <v>353</v>
      </c>
      <c r="F81" s="1">
        <v>353</v>
      </c>
      <c r="G81" s="1">
        <v>348</v>
      </c>
      <c r="H81" s="1">
        <v>343</v>
      </c>
      <c r="I81" s="1">
        <v>328</v>
      </c>
      <c r="J81" s="1">
        <v>287</v>
      </c>
      <c r="K81" s="1">
        <v>10</v>
      </c>
      <c r="L81" s="1">
        <v>0</v>
      </c>
      <c r="M81" s="1">
        <v>256800</v>
      </c>
      <c r="N81" s="1">
        <v>761851</v>
      </c>
    </row>
    <row r="82" spans="1:14" x14ac:dyDescent="0.3">
      <c r="A82" s="2" t="s">
        <v>105</v>
      </c>
      <c r="B82" s="2">
        <v>18501058</v>
      </c>
      <c r="C82" s="2">
        <v>4109228</v>
      </c>
      <c r="D82" s="2">
        <f t="shared" si="2"/>
        <v>22.210773027142555</v>
      </c>
      <c r="E82" s="2">
        <v>353</v>
      </c>
      <c r="F82" s="2">
        <v>352</v>
      </c>
      <c r="G82" s="2">
        <v>347</v>
      </c>
      <c r="H82" s="2">
        <v>344</v>
      </c>
      <c r="I82" s="2">
        <v>331</v>
      </c>
      <c r="J82" s="2">
        <v>292</v>
      </c>
      <c r="K82" s="2">
        <v>10</v>
      </c>
      <c r="L82" s="2">
        <v>10</v>
      </c>
      <c r="M82" s="2">
        <v>258024</v>
      </c>
      <c r="N82" s="2">
        <v>787830</v>
      </c>
    </row>
    <row r="83" spans="1:14" x14ac:dyDescent="0.3">
      <c r="A83" s="2" t="s">
        <v>72</v>
      </c>
      <c r="B83" s="2">
        <v>26955428</v>
      </c>
      <c r="C83" s="2">
        <v>5928267</v>
      </c>
      <c r="D83" s="2">
        <f t="shared" si="2"/>
        <v>21.992850567982078</v>
      </c>
      <c r="E83" s="2">
        <v>353</v>
      </c>
      <c r="F83" s="2">
        <v>352</v>
      </c>
      <c r="G83" s="2">
        <v>349</v>
      </c>
      <c r="H83" s="2">
        <v>346</v>
      </c>
      <c r="I83" s="2">
        <v>336</v>
      </c>
      <c r="J83" s="2">
        <v>316</v>
      </c>
      <c r="K83" s="2">
        <v>18</v>
      </c>
      <c r="L83" s="2">
        <v>10</v>
      </c>
      <c r="M83" s="2">
        <v>275445</v>
      </c>
      <c r="N83" s="2">
        <v>1007184</v>
      </c>
    </row>
    <row r="84" spans="1:14" x14ac:dyDescent="0.3">
      <c r="A84" s="2" t="s">
        <v>47</v>
      </c>
      <c r="B84" s="2">
        <v>22354314</v>
      </c>
      <c r="C84" s="2">
        <v>4333250</v>
      </c>
      <c r="D84" s="2">
        <f t="shared" si="2"/>
        <v>19.384401596935607</v>
      </c>
      <c r="E84" s="2">
        <v>353</v>
      </c>
      <c r="F84" s="2">
        <v>352</v>
      </c>
      <c r="G84" s="2">
        <v>348</v>
      </c>
      <c r="H84" s="2">
        <v>345</v>
      </c>
      <c r="I84" s="2">
        <v>336</v>
      </c>
      <c r="J84" s="2">
        <v>306</v>
      </c>
      <c r="K84" s="2">
        <v>17</v>
      </c>
      <c r="L84" s="2">
        <v>10</v>
      </c>
      <c r="M84" s="2">
        <v>270453</v>
      </c>
      <c r="N84" s="2">
        <v>987042</v>
      </c>
    </row>
    <row r="85" spans="1:14" x14ac:dyDescent="0.3">
      <c r="A85" s="2" t="s">
        <v>48</v>
      </c>
      <c r="B85" s="2">
        <v>50239610</v>
      </c>
      <c r="C85" s="2">
        <v>3353046</v>
      </c>
      <c r="D85" s="2">
        <f t="shared" si="2"/>
        <v>6.6741083380225286</v>
      </c>
      <c r="E85" s="2">
        <v>353</v>
      </c>
      <c r="F85" s="2">
        <v>353</v>
      </c>
      <c r="G85" s="2">
        <v>344</v>
      </c>
      <c r="H85" s="2">
        <v>333</v>
      </c>
      <c r="I85" s="2">
        <v>311</v>
      </c>
      <c r="J85" s="2">
        <v>256</v>
      </c>
      <c r="K85" s="2">
        <v>8</v>
      </c>
      <c r="L85" s="2">
        <v>5</v>
      </c>
      <c r="M85" s="2">
        <v>235515</v>
      </c>
      <c r="N85" s="2">
        <v>679851</v>
      </c>
    </row>
    <row r="86" spans="1:14" x14ac:dyDescent="0.3">
      <c r="A86" s="2" t="s">
        <v>60</v>
      </c>
      <c r="B86" s="2">
        <v>6173124</v>
      </c>
      <c r="C86" s="2">
        <v>902934</v>
      </c>
      <c r="D86" s="2">
        <f t="shared" si="2"/>
        <v>14.626856677429451</v>
      </c>
      <c r="E86" s="2">
        <v>353</v>
      </c>
      <c r="F86" s="2">
        <v>347</v>
      </c>
      <c r="G86" s="2">
        <v>335</v>
      </c>
      <c r="H86" s="2">
        <v>324</v>
      </c>
      <c r="I86" s="2">
        <v>281</v>
      </c>
      <c r="J86" s="2">
        <v>216</v>
      </c>
      <c r="K86" s="2">
        <v>6</v>
      </c>
      <c r="L86" s="2">
        <v>49</v>
      </c>
      <c r="M86" s="2">
        <v>217059</v>
      </c>
      <c r="N86" s="2">
        <v>592727</v>
      </c>
    </row>
    <row r="87" spans="1:14" s="1" customFormat="1" x14ac:dyDescent="0.3">
      <c r="A87" s="1" t="s">
        <v>68</v>
      </c>
      <c r="B87" s="1">
        <v>29947254</v>
      </c>
      <c r="C87" s="1">
        <v>7506651</v>
      </c>
      <c r="D87" s="1">
        <f t="shared" si="2"/>
        <v>25.066241465745069</v>
      </c>
      <c r="E87" s="1">
        <v>353</v>
      </c>
      <c r="F87" s="1">
        <v>353</v>
      </c>
      <c r="G87" s="1">
        <v>350</v>
      </c>
      <c r="H87" s="1">
        <v>348</v>
      </c>
      <c r="I87" s="1">
        <v>336</v>
      </c>
      <c r="J87" s="1">
        <v>311</v>
      </c>
      <c r="K87" s="1">
        <v>50</v>
      </c>
      <c r="L87" s="1">
        <v>13</v>
      </c>
      <c r="M87" s="1">
        <v>301089</v>
      </c>
      <c r="N87" s="1">
        <v>945016</v>
      </c>
    </row>
    <row r="88" spans="1:14" x14ac:dyDescent="0.3">
      <c r="A88" s="2" t="s">
        <v>73</v>
      </c>
      <c r="B88" s="2">
        <v>23868312</v>
      </c>
      <c r="C88" s="2">
        <v>2208769</v>
      </c>
      <c r="D88" s="2">
        <f t="shared" si="2"/>
        <v>9.2539807590918031</v>
      </c>
      <c r="E88" s="2">
        <v>353</v>
      </c>
      <c r="F88" s="2">
        <v>352</v>
      </c>
      <c r="G88" s="2">
        <v>346</v>
      </c>
      <c r="H88" s="2">
        <v>342</v>
      </c>
      <c r="I88" s="2">
        <v>319</v>
      </c>
      <c r="J88" s="2">
        <v>262</v>
      </c>
      <c r="K88" s="2">
        <v>13</v>
      </c>
      <c r="L88" s="2">
        <v>8</v>
      </c>
      <c r="M88" s="2">
        <v>243573</v>
      </c>
      <c r="N88" s="2">
        <v>692436</v>
      </c>
    </row>
    <row r="89" spans="1:14" x14ac:dyDescent="0.3">
      <c r="A89" s="2" t="s">
        <v>86</v>
      </c>
      <c r="B89" s="2">
        <v>22815466</v>
      </c>
      <c r="C89" s="2">
        <v>2288891</v>
      </c>
      <c r="D89" s="2">
        <f t="shared" si="2"/>
        <v>10.032190444849999</v>
      </c>
      <c r="E89" s="2">
        <v>353</v>
      </c>
      <c r="F89" s="2">
        <v>352</v>
      </c>
      <c r="G89" s="2">
        <v>350</v>
      </c>
      <c r="H89" s="2">
        <v>347</v>
      </c>
      <c r="I89" s="2">
        <v>333</v>
      </c>
      <c r="J89" s="2">
        <v>284</v>
      </c>
      <c r="K89" s="2">
        <v>27</v>
      </c>
      <c r="L89" s="2">
        <v>9</v>
      </c>
      <c r="M89" s="2">
        <v>272154</v>
      </c>
      <c r="N89" s="2">
        <v>723042</v>
      </c>
    </row>
    <row r="90" spans="1:14" x14ac:dyDescent="0.3">
      <c r="A90" s="2" t="s">
        <v>106</v>
      </c>
      <c r="B90" s="2">
        <v>12886590</v>
      </c>
      <c r="C90" s="2">
        <v>2124417</v>
      </c>
      <c r="D90" s="2">
        <f t="shared" si="2"/>
        <v>16.485486075059423</v>
      </c>
      <c r="E90" s="2">
        <v>352</v>
      </c>
      <c r="F90" s="2">
        <v>350</v>
      </c>
      <c r="G90" s="2">
        <v>343</v>
      </c>
      <c r="H90" s="2">
        <v>339</v>
      </c>
      <c r="I90" s="2">
        <v>319</v>
      </c>
      <c r="J90" s="2">
        <v>277</v>
      </c>
      <c r="K90" s="2">
        <v>12</v>
      </c>
      <c r="L90" s="2">
        <v>9</v>
      </c>
      <c r="M90" s="2">
        <v>247575</v>
      </c>
      <c r="N90" s="2">
        <v>708599</v>
      </c>
    </row>
    <row r="91" spans="1:14" x14ac:dyDescent="0.3">
      <c r="A91" s="2" t="s">
        <v>49</v>
      </c>
      <c r="B91" s="2">
        <v>16524524</v>
      </c>
      <c r="C91" s="2">
        <v>1966639</v>
      </c>
      <c r="D91" s="2">
        <f t="shared" si="2"/>
        <v>11.901335251774878</v>
      </c>
      <c r="E91" s="2">
        <v>353</v>
      </c>
      <c r="F91" s="2">
        <v>351</v>
      </c>
      <c r="G91" s="2">
        <v>342</v>
      </c>
      <c r="H91" s="2">
        <v>339</v>
      </c>
      <c r="I91" s="2">
        <v>323</v>
      </c>
      <c r="J91" s="2">
        <v>280</v>
      </c>
      <c r="K91" s="2">
        <v>10</v>
      </c>
      <c r="L91" s="2">
        <v>9</v>
      </c>
      <c r="M91" s="2">
        <v>252834</v>
      </c>
      <c r="N91" s="2">
        <v>788172</v>
      </c>
    </row>
    <row r="92" spans="1:14" x14ac:dyDescent="0.3">
      <c r="A92" s="2" t="s">
        <v>61</v>
      </c>
      <c r="B92" s="2">
        <v>13472450</v>
      </c>
      <c r="C92" s="2">
        <v>2702184</v>
      </c>
      <c r="D92" s="2">
        <f t="shared" si="2"/>
        <v>20.05710913753623</v>
      </c>
      <c r="E92" s="2">
        <v>352</v>
      </c>
      <c r="F92" s="2">
        <v>350</v>
      </c>
      <c r="G92" s="2">
        <v>345</v>
      </c>
      <c r="H92" s="2">
        <v>342</v>
      </c>
      <c r="I92" s="2">
        <v>327</v>
      </c>
      <c r="J92" s="2">
        <v>298</v>
      </c>
      <c r="K92" s="2">
        <v>15</v>
      </c>
      <c r="L92" s="2">
        <v>9</v>
      </c>
      <c r="M92" s="2">
        <v>260649</v>
      </c>
      <c r="N92" s="2">
        <v>819229</v>
      </c>
    </row>
    <row r="93" spans="1:14" x14ac:dyDescent="0.3">
      <c r="A93" s="2" t="s">
        <v>92</v>
      </c>
      <c r="B93" s="2">
        <v>28408956</v>
      </c>
      <c r="C93" s="2">
        <v>5009761</v>
      </c>
      <c r="D93" s="2">
        <f t="shared" si="2"/>
        <v>17.634442462440365</v>
      </c>
      <c r="E93" s="2">
        <v>353</v>
      </c>
      <c r="F93" s="2">
        <v>350</v>
      </c>
      <c r="G93" s="2">
        <v>345</v>
      </c>
      <c r="H93" s="2">
        <v>344</v>
      </c>
      <c r="I93" s="2">
        <v>335</v>
      </c>
      <c r="J93" s="2">
        <v>296</v>
      </c>
      <c r="K93" s="2">
        <v>13</v>
      </c>
      <c r="L93" s="2">
        <v>8</v>
      </c>
      <c r="M93" s="2">
        <v>266181</v>
      </c>
      <c r="N93" s="2">
        <v>889934</v>
      </c>
    </row>
    <row r="94" spans="1:14" x14ac:dyDescent="0.3">
      <c r="A94" s="2" t="s">
        <v>24</v>
      </c>
      <c r="B94" s="2">
        <v>9797814</v>
      </c>
      <c r="C94" s="2">
        <v>1734842</v>
      </c>
      <c r="D94" s="2">
        <f t="shared" si="2"/>
        <v>17.706419003259299</v>
      </c>
      <c r="E94" s="2">
        <v>352</v>
      </c>
      <c r="F94" s="2">
        <v>351</v>
      </c>
      <c r="G94" s="2">
        <v>342</v>
      </c>
      <c r="H94" s="2">
        <v>338</v>
      </c>
      <c r="I94" s="2">
        <v>309</v>
      </c>
      <c r="J94" s="2">
        <v>245</v>
      </c>
      <c r="K94" s="2">
        <v>6</v>
      </c>
      <c r="L94" s="2">
        <v>6</v>
      </c>
      <c r="M94" s="2">
        <v>229530</v>
      </c>
      <c r="N94" s="2">
        <v>603397</v>
      </c>
    </row>
    <row r="95" spans="1:14" x14ac:dyDescent="0.3">
      <c r="A95" s="2" t="s">
        <v>50</v>
      </c>
      <c r="B95" s="2">
        <v>10419852</v>
      </c>
      <c r="C95" s="2">
        <v>1338401</v>
      </c>
      <c r="D95" s="2">
        <f t="shared" si="2"/>
        <v>12.844721786835361</v>
      </c>
      <c r="E95" s="2">
        <v>353</v>
      </c>
      <c r="F95" s="2">
        <v>348</v>
      </c>
      <c r="G95" s="2">
        <v>330</v>
      </c>
      <c r="H95" s="2">
        <v>319</v>
      </c>
      <c r="I95" s="2">
        <v>273</v>
      </c>
      <c r="J95" s="2">
        <v>209</v>
      </c>
      <c r="K95" s="2">
        <v>6</v>
      </c>
      <c r="L95" s="2">
        <v>50</v>
      </c>
      <c r="M95" s="2">
        <v>209967</v>
      </c>
      <c r="N95" s="2">
        <v>574142</v>
      </c>
    </row>
    <row r="96" spans="1:14" x14ac:dyDescent="0.3">
      <c r="A96" s="2" t="s">
        <v>62</v>
      </c>
      <c r="B96" s="2">
        <v>15133514</v>
      </c>
      <c r="C96" s="2">
        <v>2766766</v>
      </c>
      <c r="D96" s="2">
        <f t="shared" si="2"/>
        <v>18.282376452686403</v>
      </c>
      <c r="E96" s="2">
        <v>353</v>
      </c>
      <c r="F96" s="2">
        <v>350</v>
      </c>
      <c r="G96" s="2">
        <v>346</v>
      </c>
      <c r="H96" s="2">
        <v>343</v>
      </c>
      <c r="I96" s="2">
        <v>327</v>
      </c>
      <c r="J96" s="2">
        <v>294</v>
      </c>
      <c r="K96" s="2">
        <v>15</v>
      </c>
      <c r="L96" s="2">
        <v>8</v>
      </c>
      <c r="M96" s="2">
        <v>260739</v>
      </c>
      <c r="N96" s="2">
        <v>851596</v>
      </c>
    </row>
    <row r="97" spans="1:14" s="1" customFormat="1" x14ac:dyDescent="0.3">
      <c r="A97" s="1" t="s">
        <v>51</v>
      </c>
      <c r="B97" s="1">
        <v>38841036</v>
      </c>
      <c r="C97" s="1">
        <v>3342340</v>
      </c>
      <c r="D97" s="1">
        <f t="shared" si="2"/>
        <v>8.6051772666413946</v>
      </c>
      <c r="E97" s="1">
        <v>353</v>
      </c>
      <c r="F97" s="1">
        <v>352</v>
      </c>
      <c r="G97" s="1">
        <v>346</v>
      </c>
      <c r="H97" s="1">
        <v>342</v>
      </c>
      <c r="I97" s="1">
        <v>324</v>
      </c>
      <c r="J97" s="1">
        <v>289</v>
      </c>
      <c r="K97" s="1">
        <v>8</v>
      </c>
      <c r="L97" s="1">
        <v>4</v>
      </c>
      <c r="M97" s="1">
        <v>254991</v>
      </c>
      <c r="N97" s="1">
        <v>729563</v>
      </c>
    </row>
    <row r="98" spans="1:14" x14ac:dyDescent="0.3">
      <c r="A98" s="2" t="s">
        <v>107</v>
      </c>
      <c r="B98" s="2">
        <v>3666186</v>
      </c>
      <c r="C98" s="2">
        <v>581883</v>
      </c>
      <c r="D98" s="2">
        <f t="shared" si="2"/>
        <v>15.871616988336108</v>
      </c>
      <c r="E98" s="2">
        <v>353</v>
      </c>
      <c r="F98" s="2">
        <v>348</v>
      </c>
      <c r="G98" s="2">
        <v>336</v>
      </c>
      <c r="H98" s="2">
        <v>325</v>
      </c>
      <c r="I98" s="2">
        <v>297</v>
      </c>
      <c r="J98" s="2">
        <v>240</v>
      </c>
      <c r="K98" s="2">
        <v>5</v>
      </c>
      <c r="L98" s="2">
        <v>44</v>
      </c>
      <c r="M98" s="2">
        <v>222294</v>
      </c>
      <c r="N98" s="2">
        <v>878646</v>
      </c>
    </row>
    <row r="99" spans="1:14" x14ac:dyDescent="0.3">
      <c r="A99" s="2" t="s">
        <v>108</v>
      </c>
      <c r="B99" s="2">
        <v>1412462</v>
      </c>
      <c r="C99" s="2">
        <v>257860</v>
      </c>
      <c r="D99" s="2">
        <f t="shared" si="2"/>
        <v>18.256066357891399</v>
      </c>
      <c r="E99" s="2">
        <v>352</v>
      </c>
      <c r="F99" s="2">
        <v>325</v>
      </c>
      <c r="G99" s="2">
        <v>318</v>
      </c>
      <c r="H99" s="2">
        <v>291</v>
      </c>
      <c r="I99" s="2">
        <v>203</v>
      </c>
      <c r="J99" s="2">
        <v>121</v>
      </c>
      <c r="K99" s="2">
        <v>2</v>
      </c>
      <c r="L99" s="2">
        <v>6</v>
      </c>
      <c r="M99" s="2">
        <v>160899</v>
      </c>
      <c r="N99" s="2">
        <v>381862</v>
      </c>
    </row>
    <row r="100" spans="1:14" x14ac:dyDescent="0.3">
      <c r="A100" s="2" t="s">
        <v>109</v>
      </c>
      <c r="B100" s="2">
        <v>670082</v>
      </c>
      <c r="C100" s="2">
        <v>103899</v>
      </c>
      <c r="D100" s="2">
        <f t="shared" si="2"/>
        <v>15.505415755086691</v>
      </c>
      <c r="E100" s="2">
        <v>353</v>
      </c>
      <c r="F100" s="2">
        <v>306</v>
      </c>
      <c r="G100" s="2">
        <v>297</v>
      </c>
      <c r="H100" s="2">
        <v>266</v>
      </c>
      <c r="I100" s="2">
        <v>176</v>
      </c>
      <c r="J100" s="2">
        <v>102</v>
      </c>
      <c r="K100" s="2">
        <v>1</v>
      </c>
      <c r="L100" s="2">
        <v>7</v>
      </c>
      <c r="M100" s="2">
        <v>141822</v>
      </c>
      <c r="N100" s="2">
        <v>325225</v>
      </c>
    </row>
    <row r="101" spans="1:14" x14ac:dyDescent="0.3">
      <c r="A101" s="2" t="s">
        <v>110</v>
      </c>
      <c r="B101" s="2">
        <v>1484028</v>
      </c>
      <c r="C101" s="2">
        <v>122532</v>
      </c>
      <c r="D101" s="2">
        <f t="shared" ref="D101:D128" si="3">C101/B101*(100)</f>
        <v>8.2567175282407081</v>
      </c>
      <c r="E101" s="2">
        <v>344</v>
      </c>
      <c r="F101" s="2">
        <v>266</v>
      </c>
      <c r="G101" s="2">
        <v>260</v>
      </c>
      <c r="H101" s="2">
        <v>231</v>
      </c>
      <c r="I101" s="2">
        <v>161</v>
      </c>
      <c r="J101" s="2">
        <v>102</v>
      </c>
      <c r="K101" s="2">
        <v>1</v>
      </c>
      <c r="L101" s="2">
        <v>17</v>
      </c>
      <c r="M101" s="2">
        <v>124932</v>
      </c>
      <c r="N101" s="2">
        <v>373595</v>
      </c>
    </row>
    <row r="102" spans="1:14" x14ac:dyDescent="0.3">
      <c r="A102" s="2" t="s">
        <v>111</v>
      </c>
      <c r="B102" s="2">
        <v>1270746</v>
      </c>
      <c r="C102" s="2">
        <v>388187</v>
      </c>
      <c r="D102" s="2">
        <f t="shared" si="3"/>
        <v>30.547961591065402</v>
      </c>
      <c r="E102" s="2">
        <v>352</v>
      </c>
      <c r="F102" s="2">
        <v>343</v>
      </c>
      <c r="G102" s="2">
        <v>333</v>
      </c>
      <c r="H102" s="2">
        <v>315</v>
      </c>
      <c r="I102" s="2">
        <v>253</v>
      </c>
      <c r="J102" s="2">
        <v>152</v>
      </c>
      <c r="K102" s="2">
        <v>3</v>
      </c>
      <c r="L102" s="2">
        <v>2</v>
      </c>
      <c r="M102" s="2">
        <v>182031</v>
      </c>
      <c r="N102" s="2">
        <v>387092</v>
      </c>
    </row>
    <row r="103" spans="1:14" x14ac:dyDescent="0.3">
      <c r="A103" s="2" t="s">
        <v>112</v>
      </c>
      <c r="B103" s="2">
        <v>3417710</v>
      </c>
      <c r="C103" s="2">
        <v>395742</v>
      </c>
      <c r="D103" s="2">
        <f t="shared" si="3"/>
        <v>11.579156803824784</v>
      </c>
      <c r="E103" s="2">
        <v>351</v>
      </c>
      <c r="F103" s="2">
        <v>331</v>
      </c>
      <c r="G103" s="2">
        <v>328</v>
      </c>
      <c r="H103" s="2">
        <v>320</v>
      </c>
      <c r="I103" s="2">
        <v>273</v>
      </c>
      <c r="J103" s="2">
        <v>212</v>
      </c>
      <c r="K103" s="2">
        <v>10</v>
      </c>
      <c r="L103" s="2">
        <v>22</v>
      </c>
      <c r="M103" s="2">
        <v>213699</v>
      </c>
      <c r="N103" s="2">
        <v>642825</v>
      </c>
    </row>
    <row r="104" spans="1:14" x14ac:dyDescent="0.3">
      <c r="A104" s="2" t="s">
        <v>113</v>
      </c>
      <c r="B104" s="2">
        <v>2323758</v>
      </c>
      <c r="C104" s="2">
        <v>351319</v>
      </c>
      <c r="D104" s="2">
        <f t="shared" si="3"/>
        <v>15.118570866673725</v>
      </c>
      <c r="E104" s="2">
        <v>352</v>
      </c>
      <c r="F104" s="2">
        <v>327</v>
      </c>
      <c r="G104" s="2">
        <v>324</v>
      </c>
      <c r="H104" s="2">
        <v>314</v>
      </c>
      <c r="I104" s="2">
        <v>288</v>
      </c>
      <c r="J104" s="2">
        <v>233</v>
      </c>
      <c r="K104" s="2">
        <v>23</v>
      </c>
      <c r="L104" s="2">
        <v>16</v>
      </c>
      <c r="M104" s="2">
        <v>240054</v>
      </c>
      <c r="N104" s="2">
        <v>801368</v>
      </c>
    </row>
    <row r="105" spans="1:14" x14ac:dyDescent="0.3">
      <c r="A105" s="2" t="s">
        <v>114</v>
      </c>
      <c r="B105" s="2">
        <v>2256818</v>
      </c>
      <c r="C105" s="2">
        <v>368564</v>
      </c>
      <c r="D105" s="2">
        <f t="shared" si="3"/>
        <v>16.331135253263664</v>
      </c>
      <c r="E105" s="2">
        <v>351</v>
      </c>
      <c r="F105" s="2">
        <v>325</v>
      </c>
      <c r="G105" s="2">
        <v>325</v>
      </c>
      <c r="H105" s="2">
        <v>317</v>
      </c>
      <c r="I105" s="2">
        <v>287</v>
      </c>
      <c r="J105" s="2">
        <v>234</v>
      </c>
      <c r="K105" s="2">
        <v>13</v>
      </c>
      <c r="L105" s="2">
        <v>5</v>
      </c>
      <c r="M105" s="2">
        <v>222168</v>
      </c>
      <c r="N105" s="2">
        <v>770270</v>
      </c>
    </row>
    <row r="106" spans="1:14" x14ac:dyDescent="0.3">
      <c r="A106" s="2" t="s">
        <v>115</v>
      </c>
      <c r="B106" s="2">
        <v>676640</v>
      </c>
      <c r="C106" s="2">
        <v>89345</v>
      </c>
      <c r="D106" s="2">
        <f t="shared" si="3"/>
        <v>13.204214944431309</v>
      </c>
      <c r="E106" s="2">
        <v>351</v>
      </c>
      <c r="F106" s="2">
        <v>312</v>
      </c>
      <c r="G106" s="2">
        <v>302</v>
      </c>
      <c r="H106" s="2">
        <v>258</v>
      </c>
      <c r="I106" s="2">
        <v>181</v>
      </c>
      <c r="J106" s="2">
        <v>100</v>
      </c>
      <c r="K106" s="2">
        <v>2</v>
      </c>
      <c r="L106" s="2">
        <v>0</v>
      </c>
      <c r="M106" s="2">
        <v>137490</v>
      </c>
      <c r="N106" s="2">
        <v>272465</v>
      </c>
    </row>
    <row r="107" spans="1:14" x14ac:dyDescent="0.3">
      <c r="A107" s="2" t="s">
        <v>116</v>
      </c>
      <c r="B107" s="2">
        <v>10233994</v>
      </c>
      <c r="C107" s="2">
        <v>1382636</v>
      </c>
      <c r="D107" s="2">
        <f t="shared" si="3"/>
        <v>13.510228753309802</v>
      </c>
      <c r="E107" s="2">
        <v>353</v>
      </c>
      <c r="F107" s="2">
        <v>348</v>
      </c>
      <c r="G107" s="2">
        <v>336</v>
      </c>
      <c r="H107" s="2">
        <v>325</v>
      </c>
      <c r="I107" s="2">
        <v>286</v>
      </c>
      <c r="J107" s="2">
        <v>215</v>
      </c>
      <c r="K107" s="2">
        <v>11</v>
      </c>
      <c r="L107" s="2">
        <v>8</v>
      </c>
      <c r="M107" s="2">
        <v>220482</v>
      </c>
      <c r="N107" s="2">
        <v>483802</v>
      </c>
    </row>
    <row r="108" spans="1:14" x14ac:dyDescent="0.3">
      <c r="A108" s="2" t="s">
        <v>117</v>
      </c>
      <c r="B108" s="2">
        <v>3568582</v>
      </c>
      <c r="C108" s="2">
        <v>707017</v>
      </c>
      <c r="D108" s="2">
        <f t="shared" si="3"/>
        <v>19.812267169424718</v>
      </c>
      <c r="E108" s="2">
        <v>353</v>
      </c>
      <c r="F108" s="2">
        <v>344</v>
      </c>
      <c r="G108" s="2">
        <v>335</v>
      </c>
      <c r="H108" s="2">
        <v>316</v>
      </c>
      <c r="I108" s="2">
        <v>256</v>
      </c>
      <c r="J108" s="2">
        <v>176</v>
      </c>
      <c r="K108" s="2">
        <v>2</v>
      </c>
      <c r="L108" s="2">
        <v>7</v>
      </c>
      <c r="M108" s="2">
        <v>189801</v>
      </c>
      <c r="N108" s="2">
        <v>452523</v>
      </c>
    </row>
    <row r="109" spans="1:14" x14ac:dyDescent="0.3">
      <c r="A109" s="2" t="s">
        <v>118</v>
      </c>
      <c r="B109" s="2">
        <v>1894852</v>
      </c>
      <c r="C109" s="2">
        <v>324666</v>
      </c>
      <c r="D109" s="2">
        <f t="shared" si="3"/>
        <v>17.134108626953452</v>
      </c>
      <c r="E109" s="2">
        <v>351</v>
      </c>
      <c r="F109" s="2">
        <v>321</v>
      </c>
      <c r="G109" s="2">
        <v>318</v>
      </c>
      <c r="H109" s="2">
        <v>304</v>
      </c>
      <c r="I109" s="2">
        <v>261</v>
      </c>
      <c r="J109" s="2">
        <v>211</v>
      </c>
      <c r="K109" s="2">
        <v>23</v>
      </c>
      <c r="L109" s="2">
        <v>25</v>
      </c>
      <c r="M109" s="2">
        <v>223800</v>
      </c>
      <c r="N109" s="2">
        <v>752011</v>
      </c>
    </row>
    <row r="110" spans="1:14" x14ac:dyDescent="0.3">
      <c r="A110" s="2" t="s">
        <v>119</v>
      </c>
      <c r="B110" s="2">
        <v>842634</v>
      </c>
      <c r="C110" s="2">
        <v>79514</v>
      </c>
      <c r="D110" s="2">
        <f t="shared" si="3"/>
        <v>9.4363626438050208</v>
      </c>
      <c r="E110" s="2">
        <v>340</v>
      </c>
      <c r="F110" s="2">
        <v>223</v>
      </c>
      <c r="G110" s="2">
        <v>221</v>
      </c>
      <c r="H110" s="2">
        <v>208</v>
      </c>
      <c r="I110" s="2">
        <v>167</v>
      </c>
      <c r="J110" s="2">
        <v>112</v>
      </c>
      <c r="K110" s="2">
        <v>4</v>
      </c>
      <c r="L110" s="2">
        <v>0</v>
      </c>
      <c r="M110" s="2">
        <v>128526</v>
      </c>
      <c r="N110" s="2">
        <v>389085</v>
      </c>
    </row>
    <row r="111" spans="1:14" x14ac:dyDescent="0.3">
      <c r="A111" s="2" t="s">
        <v>120</v>
      </c>
      <c r="B111" s="2">
        <v>5420570</v>
      </c>
      <c r="C111" s="2">
        <v>738191</v>
      </c>
      <c r="D111" s="2">
        <f t="shared" si="3"/>
        <v>13.618327961819512</v>
      </c>
      <c r="E111" s="2">
        <v>352</v>
      </c>
      <c r="F111" s="2">
        <v>342</v>
      </c>
      <c r="G111" s="2">
        <v>331</v>
      </c>
      <c r="H111" s="2">
        <v>322</v>
      </c>
      <c r="I111" s="2">
        <v>275</v>
      </c>
      <c r="J111" s="2">
        <v>212</v>
      </c>
      <c r="K111" s="2">
        <v>6</v>
      </c>
      <c r="L111" s="2">
        <v>23</v>
      </c>
      <c r="M111" s="2">
        <v>211641</v>
      </c>
      <c r="N111" s="2">
        <v>737798</v>
      </c>
    </row>
    <row r="112" spans="1:14" x14ac:dyDescent="0.3">
      <c r="A112" s="2" t="s">
        <v>121</v>
      </c>
      <c r="B112" s="2">
        <v>978442</v>
      </c>
      <c r="C112" s="2">
        <v>196906</v>
      </c>
      <c r="D112" s="2">
        <f t="shared" si="3"/>
        <v>20.124442736513764</v>
      </c>
      <c r="E112" s="2">
        <v>352</v>
      </c>
      <c r="F112" s="2">
        <v>328</v>
      </c>
      <c r="G112" s="2">
        <v>321</v>
      </c>
      <c r="H112" s="2">
        <v>308</v>
      </c>
      <c r="I112" s="2">
        <v>248</v>
      </c>
      <c r="J112" s="2">
        <v>186</v>
      </c>
      <c r="K112" s="2">
        <v>19</v>
      </c>
      <c r="L112" s="2">
        <v>0</v>
      </c>
      <c r="M112" s="2">
        <v>205152</v>
      </c>
      <c r="N112" s="2">
        <v>533267</v>
      </c>
    </row>
    <row r="113" spans="1:14" x14ac:dyDescent="0.3">
      <c r="A113" s="2" t="s">
        <v>122</v>
      </c>
      <c r="B113" s="2">
        <v>2271120</v>
      </c>
      <c r="C113" s="2">
        <v>253880</v>
      </c>
      <c r="D113" s="2">
        <f t="shared" si="3"/>
        <v>11.178625523970553</v>
      </c>
      <c r="E113" s="2">
        <v>351</v>
      </c>
      <c r="F113" s="2">
        <v>334</v>
      </c>
      <c r="G113" s="2">
        <v>321</v>
      </c>
      <c r="H113" s="2">
        <v>299</v>
      </c>
      <c r="I113" s="2">
        <v>230</v>
      </c>
      <c r="J113" s="2">
        <v>144</v>
      </c>
      <c r="K113" s="2">
        <v>8</v>
      </c>
      <c r="L113" s="2">
        <v>2</v>
      </c>
      <c r="M113" s="2">
        <v>177351</v>
      </c>
      <c r="N113" s="2">
        <v>362341</v>
      </c>
    </row>
    <row r="114" spans="1:14" x14ac:dyDescent="0.3">
      <c r="A114" s="2" t="s">
        <v>123</v>
      </c>
      <c r="B114" s="2">
        <v>424886</v>
      </c>
      <c r="C114" s="2">
        <v>149455</v>
      </c>
      <c r="D114" s="2">
        <f t="shared" si="3"/>
        <v>35.175317614607209</v>
      </c>
      <c r="E114" s="2">
        <v>348</v>
      </c>
      <c r="F114" s="2">
        <v>322</v>
      </c>
      <c r="G114" s="2">
        <v>312</v>
      </c>
      <c r="H114" s="2">
        <v>267</v>
      </c>
      <c r="I114" s="2">
        <v>187</v>
      </c>
      <c r="J114" s="2">
        <v>109</v>
      </c>
      <c r="K114" s="2">
        <v>1</v>
      </c>
      <c r="L114" s="2">
        <v>0</v>
      </c>
      <c r="M114" s="2">
        <v>144306</v>
      </c>
      <c r="N114" s="2">
        <v>266504</v>
      </c>
    </row>
    <row r="115" spans="1:14" x14ac:dyDescent="0.3">
      <c r="A115" s="2" t="s">
        <v>124</v>
      </c>
      <c r="B115" s="2">
        <v>1893208</v>
      </c>
      <c r="C115" s="2">
        <v>247073</v>
      </c>
      <c r="D115" s="2">
        <f t="shared" si="3"/>
        <v>13.050494187643407</v>
      </c>
      <c r="E115" s="2">
        <v>352</v>
      </c>
      <c r="F115" s="2">
        <v>320</v>
      </c>
      <c r="G115" s="2">
        <v>312</v>
      </c>
      <c r="H115" s="2">
        <v>299</v>
      </c>
      <c r="I115" s="2">
        <v>252</v>
      </c>
      <c r="J115" s="2">
        <v>174</v>
      </c>
      <c r="K115" s="2">
        <v>5</v>
      </c>
      <c r="L115" s="2">
        <v>18</v>
      </c>
      <c r="M115" s="2">
        <v>188250</v>
      </c>
      <c r="N115" s="2">
        <v>562201</v>
      </c>
    </row>
    <row r="116" spans="1:14" x14ac:dyDescent="0.3">
      <c r="A116" s="2" t="s">
        <v>125</v>
      </c>
      <c r="B116" s="2">
        <v>852822</v>
      </c>
      <c r="C116" s="2">
        <v>167398</v>
      </c>
      <c r="D116" s="2">
        <f t="shared" si="3"/>
        <v>19.628715019077838</v>
      </c>
      <c r="E116" s="2">
        <v>353</v>
      </c>
      <c r="F116" s="2">
        <v>314</v>
      </c>
      <c r="G116" s="2">
        <v>303</v>
      </c>
      <c r="H116" s="2">
        <v>271</v>
      </c>
      <c r="I116" s="2">
        <v>198</v>
      </c>
      <c r="J116" s="2">
        <v>106</v>
      </c>
      <c r="K116" s="2">
        <v>4</v>
      </c>
      <c r="L116" s="2">
        <v>0</v>
      </c>
      <c r="M116" s="2">
        <v>149319</v>
      </c>
      <c r="N116" s="2">
        <v>322068</v>
      </c>
    </row>
    <row r="117" spans="1:14" x14ac:dyDescent="0.3">
      <c r="A117" s="2" t="s">
        <v>126</v>
      </c>
      <c r="B117" s="2">
        <v>2389358</v>
      </c>
      <c r="C117" s="2">
        <v>209387</v>
      </c>
      <c r="D117" s="2">
        <f t="shared" si="3"/>
        <v>8.7633163385311033</v>
      </c>
      <c r="E117" s="2">
        <v>347</v>
      </c>
      <c r="F117" s="2">
        <v>313</v>
      </c>
      <c r="G117" s="2">
        <v>313</v>
      </c>
      <c r="H117" s="2">
        <v>302</v>
      </c>
      <c r="I117" s="2">
        <v>250</v>
      </c>
      <c r="J117" s="2">
        <v>190</v>
      </c>
      <c r="K117" s="2">
        <v>10</v>
      </c>
      <c r="L117" s="2">
        <v>2</v>
      </c>
      <c r="M117" s="2">
        <v>197712</v>
      </c>
      <c r="N117" s="2">
        <v>640264</v>
      </c>
    </row>
    <row r="118" spans="1:14" x14ac:dyDescent="0.3">
      <c r="A118" s="2" t="s">
        <v>127</v>
      </c>
      <c r="B118" s="2">
        <v>954302</v>
      </c>
      <c r="C118" s="2">
        <v>112132</v>
      </c>
      <c r="D118" s="2">
        <f t="shared" si="3"/>
        <v>11.750158754775741</v>
      </c>
      <c r="E118" s="2">
        <v>346</v>
      </c>
      <c r="F118" s="2">
        <v>288</v>
      </c>
      <c r="G118" s="2">
        <v>285</v>
      </c>
      <c r="H118" s="2">
        <v>264</v>
      </c>
      <c r="I118" s="2">
        <v>200</v>
      </c>
      <c r="J118" s="2">
        <v>126</v>
      </c>
      <c r="K118" s="2">
        <v>4</v>
      </c>
      <c r="L118" s="2">
        <v>3</v>
      </c>
      <c r="M118" s="2">
        <v>156603</v>
      </c>
      <c r="N118" s="2">
        <v>419767</v>
      </c>
    </row>
    <row r="119" spans="1:14" x14ac:dyDescent="0.3">
      <c r="A119" s="2" t="s">
        <v>128</v>
      </c>
      <c r="B119" s="2">
        <v>1938690</v>
      </c>
      <c r="C119" s="2">
        <v>87158</v>
      </c>
      <c r="D119" s="2">
        <f t="shared" si="3"/>
        <v>4.4957161794820211</v>
      </c>
      <c r="E119" s="2">
        <v>331</v>
      </c>
      <c r="F119" s="2">
        <v>239</v>
      </c>
      <c r="G119" s="2">
        <v>234</v>
      </c>
      <c r="H119" s="2">
        <v>221</v>
      </c>
      <c r="I119" s="2">
        <v>194</v>
      </c>
      <c r="J119" s="2">
        <v>144</v>
      </c>
      <c r="K119" s="2">
        <v>5</v>
      </c>
      <c r="L119" s="2">
        <v>0</v>
      </c>
      <c r="M119" s="2">
        <v>148671</v>
      </c>
      <c r="N119" s="2">
        <v>379502</v>
      </c>
    </row>
    <row r="120" spans="1:14" x14ac:dyDescent="0.3">
      <c r="A120" s="2" t="s">
        <v>129</v>
      </c>
      <c r="B120" s="2">
        <v>1461868</v>
      </c>
      <c r="C120" s="2">
        <v>197907</v>
      </c>
      <c r="D120" s="2">
        <f t="shared" si="3"/>
        <v>13.537952811060915</v>
      </c>
      <c r="E120" s="2">
        <v>346</v>
      </c>
      <c r="F120" s="2">
        <v>300</v>
      </c>
      <c r="G120" s="2">
        <v>298</v>
      </c>
      <c r="H120" s="2">
        <v>290</v>
      </c>
      <c r="I120" s="2">
        <v>242</v>
      </c>
      <c r="J120" s="2">
        <v>188</v>
      </c>
      <c r="K120" s="2">
        <v>7</v>
      </c>
      <c r="L120" s="2">
        <v>2</v>
      </c>
      <c r="M120" s="2">
        <v>189180</v>
      </c>
      <c r="N120" s="2">
        <v>617999</v>
      </c>
    </row>
    <row r="121" spans="1:14" x14ac:dyDescent="0.3">
      <c r="A121" s="2" t="s">
        <v>130</v>
      </c>
      <c r="B121" s="2">
        <v>1217278</v>
      </c>
      <c r="C121" s="2">
        <v>117081</v>
      </c>
      <c r="D121" s="2">
        <f t="shared" si="3"/>
        <v>9.6182630426246103</v>
      </c>
      <c r="E121" s="2">
        <v>349</v>
      </c>
      <c r="F121" s="2">
        <v>288</v>
      </c>
      <c r="G121" s="2">
        <v>284</v>
      </c>
      <c r="H121" s="2">
        <v>271</v>
      </c>
      <c r="I121" s="2">
        <v>220</v>
      </c>
      <c r="J121" s="2">
        <v>153</v>
      </c>
      <c r="K121" s="2">
        <v>6</v>
      </c>
      <c r="L121" s="2">
        <v>1</v>
      </c>
      <c r="M121" s="2">
        <v>173715</v>
      </c>
      <c r="N121" s="2">
        <v>546190</v>
      </c>
    </row>
    <row r="122" spans="1:14" x14ac:dyDescent="0.3">
      <c r="A122" s="2" t="s">
        <v>131</v>
      </c>
      <c r="B122" s="2">
        <v>778050</v>
      </c>
      <c r="C122" s="2">
        <v>62143</v>
      </c>
      <c r="D122" s="2">
        <f t="shared" si="3"/>
        <v>7.9870188291240929</v>
      </c>
      <c r="E122" s="2">
        <v>340</v>
      </c>
      <c r="F122" s="2">
        <v>262</v>
      </c>
      <c r="G122" s="2">
        <v>257</v>
      </c>
      <c r="H122" s="2">
        <v>238</v>
      </c>
      <c r="I122" s="2">
        <v>168</v>
      </c>
      <c r="J122" s="2">
        <v>108</v>
      </c>
      <c r="K122" s="2">
        <v>4</v>
      </c>
      <c r="L122" s="2">
        <v>2</v>
      </c>
      <c r="M122" s="2">
        <v>135624</v>
      </c>
      <c r="N122" s="2">
        <v>390789</v>
      </c>
    </row>
    <row r="123" spans="1:14" x14ac:dyDescent="0.3">
      <c r="A123" s="2" t="s">
        <v>132</v>
      </c>
      <c r="B123" s="2">
        <v>1912346</v>
      </c>
      <c r="C123" s="2">
        <v>336986</v>
      </c>
      <c r="D123" s="2">
        <f t="shared" si="3"/>
        <v>17.621601948601352</v>
      </c>
      <c r="E123" s="2">
        <v>350</v>
      </c>
      <c r="F123" s="2">
        <v>315</v>
      </c>
      <c r="G123" s="2">
        <v>311</v>
      </c>
      <c r="H123" s="2">
        <v>301</v>
      </c>
      <c r="I123" s="2">
        <v>269</v>
      </c>
      <c r="J123" s="2">
        <v>214</v>
      </c>
      <c r="K123" s="2">
        <v>25</v>
      </c>
      <c r="L123" s="2">
        <v>22</v>
      </c>
      <c r="M123" s="2">
        <v>222915</v>
      </c>
      <c r="N123" s="2">
        <v>730194</v>
      </c>
    </row>
    <row r="124" spans="1:14" x14ac:dyDescent="0.3">
      <c r="A124" s="2" t="s">
        <v>133</v>
      </c>
      <c r="B124" s="2">
        <v>3603986</v>
      </c>
      <c r="C124" s="2">
        <v>104640</v>
      </c>
      <c r="D124" s="2">
        <f t="shared" si="3"/>
        <v>2.9034519002016101</v>
      </c>
      <c r="E124" s="2">
        <v>333</v>
      </c>
      <c r="F124" s="2">
        <v>242</v>
      </c>
      <c r="G124" s="2">
        <v>239</v>
      </c>
      <c r="H124" s="2">
        <v>211</v>
      </c>
      <c r="I124" s="2">
        <v>158</v>
      </c>
      <c r="J124" s="2">
        <v>98</v>
      </c>
      <c r="K124" s="2">
        <v>4</v>
      </c>
      <c r="L124" s="2">
        <v>6</v>
      </c>
      <c r="M124" s="2">
        <v>121617</v>
      </c>
      <c r="N124" s="2">
        <v>302008</v>
      </c>
    </row>
    <row r="125" spans="1:14" x14ac:dyDescent="0.3">
      <c r="A125" s="2" t="s">
        <v>134</v>
      </c>
      <c r="B125" s="2">
        <v>1649566</v>
      </c>
      <c r="C125" s="2">
        <v>224524</v>
      </c>
      <c r="D125" s="2">
        <f t="shared" si="3"/>
        <v>13.61109528203176</v>
      </c>
      <c r="E125" s="2">
        <v>346</v>
      </c>
      <c r="F125" s="2">
        <v>307</v>
      </c>
      <c r="G125" s="2">
        <v>303</v>
      </c>
      <c r="H125" s="2">
        <v>297</v>
      </c>
      <c r="I125" s="2">
        <v>260</v>
      </c>
      <c r="J125" s="2">
        <v>197</v>
      </c>
      <c r="K125" s="2">
        <v>10</v>
      </c>
      <c r="L125" s="2">
        <v>2</v>
      </c>
      <c r="M125" s="2">
        <v>201537</v>
      </c>
      <c r="N125" s="2">
        <v>640485</v>
      </c>
    </row>
    <row r="126" spans="1:14" x14ac:dyDescent="0.3">
      <c r="A126" s="2" t="s">
        <v>135</v>
      </c>
      <c r="B126" s="2">
        <v>1180896</v>
      </c>
      <c r="C126" s="2">
        <v>178475</v>
      </c>
      <c r="D126" s="2">
        <f t="shared" si="3"/>
        <v>15.113523968241063</v>
      </c>
      <c r="E126" s="2">
        <v>338</v>
      </c>
      <c r="F126" s="2">
        <v>298</v>
      </c>
      <c r="G126" s="2">
        <v>295</v>
      </c>
      <c r="H126" s="2">
        <v>280</v>
      </c>
      <c r="I126" s="2">
        <v>239</v>
      </c>
      <c r="J126" s="2">
        <v>174</v>
      </c>
      <c r="K126" s="2">
        <v>9</v>
      </c>
      <c r="L126" s="2">
        <v>3</v>
      </c>
      <c r="M126" s="2">
        <v>183642</v>
      </c>
      <c r="N126" s="2">
        <v>566424</v>
      </c>
    </row>
    <row r="127" spans="1:14" x14ac:dyDescent="0.3">
      <c r="A127" s="2" t="s">
        <v>136</v>
      </c>
      <c r="B127" s="2">
        <v>5963764</v>
      </c>
      <c r="C127" s="2">
        <v>5565011</v>
      </c>
      <c r="D127" s="2">
        <f t="shared" si="3"/>
        <v>93.313736090160504</v>
      </c>
      <c r="E127" s="2">
        <v>329</v>
      </c>
      <c r="F127" s="2">
        <v>251</v>
      </c>
      <c r="G127" s="2">
        <v>246</v>
      </c>
      <c r="H127" s="2">
        <v>230</v>
      </c>
      <c r="I127" s="2">
        <v>174</v>
      </c>
      <c r="J127" s="2">
        <v>114</v>
      </c>
      <c r="K127" s="2">
        <v>5</v>
      </c>
      <c r="L127" s="2">
        <v>1</v>
      </c>
      <c r="M127" s="2">
        <v>134754</v>
      </c>
      <c r="N127" s="2">
        <v>364070</v>
      </c>
    </row>
    <row r="128" spans="1:14" x14ac:dyDescent="0.3">
      <c r="A128" s="2" t="s">
        <v>137</v>
      </c>
      <c r="B128" s="2">
        <v>1574358</v>
      </c>
      <c r="C128" s="2">
        <v>342412</v>
      </c>
      <c r="D128" s="2">
        <f t="shared" si="3"/>
        <v>21.749309877423052</v>
      </c>
      <c r="E128" s="2">
        <v>350</v>
      </c>
      <c r="F128" s="2">
        <v>318</v>
      </c>
      <c r="G128" s="2">
        <v>312</v>
      </c>
      <c r="H128" s="2">
        <v>295</v>
      </c>
      <c r="I128" s="2">
        <v>242</v>
      </c>
      <c r="J128" s="2">
        <v>178</v>
      </c>
      <c r="K128" s="2">
        <v>10</v>
      </c>
      <c r="L128" s="2">
        <v>18</v>
      </c>
      <c r="M128" s="2">
        <v>196623</v>
      </c>
      <c r="N128" s="2">
        <v>637142</v>
      </c>
    </row>
  </sheetData>
  <mergeCells count="1">
    <mergeCell ref="A1: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seq_stats_hybpiper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Olle Thureborn</dc:creator>
  <cp:lastModifiedBy>Olle Thureborn</cp:lastModifiedBy>
  <dcterms:created xsi:type="dcterms:W3CDTF">2022-02-13T14:17:20Z</dcterms:created>
  <dcterms:modified xsi:type="dcterms:W3CDTF">2022-08-11T08:24:54Z</dcterms:modified>
</cp:coreProperties>
</file>