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\Documents\Bioversity2020\AA\Review\AA version2\AA_BioRxiv\"/>
    </mc:Choice>
  </mc:AlternateContent>
  <xr:revisionPtr revIDLastSave="0" documentId="13_ncr:1_{93B35922-81DF-414C-877A-6E49E2E455CE}" xr6:coauthVersionLast="46" xr6:coauthVersionMax="46" xr10:uidLastSave="{00000000-0000-0000-0000-000000000000}"/>
  <bookViews>
    <workbookView xWindow="-120" yWindow="-120" windowWidth="29040" windowHeight="15840" xr2:uid="{50260588-76AF-4983-90ED-789A645156C8}"/>
  </bookViews>
  <sheets>
    <sheet name="Feuil1" sheetId="1" r:id="rId1"/>
  </sheets>
  <definedNames>
    <definedName name="_xlnm._FilterDatabase" localSheetId="0" hidden="1">Feuil1!$A$2:$T$188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</calcChain>
</file>

<file path=xl/sharedStrings.xml><?xml version="1.0" encoding="utf-8"?>
<sst xmlns="http://schemas.openxmlformats.org/spreadsheetml/2006/main" count="1884" uniqueCount="99">
  <si>
    <t>Taxon 1</t>
  </si>
  <si>
    <t>Taxon 2</t>
  </si>
  <si>
    <t>Taxon 3</t>
  </si>
  <si>
    <t>Outgroup</t>
  </si>
  <si>
    <t>fd</t>
  </si>
  <si>
    <t>fd_sd</t>
  </si>
  <si>
    <t>fd_err</t>
  </si>
  <si>
    <t>fd_Z</t>
  </si>
  <si>
    <t>fd_p</t>
  </si>
  <si>
    <t>ABBA</t>
  </si>
  <si>
    <t>BABA</t>
  </si>
  <si>
    <t>BBAA</t>
  </si>
  <si>
    <t>BBAA&gt;ABBA</t>
  </si>
  <si>
    <t>BBAA&gt;BABA</t>
  </si>
  <si>
    <t>P3 - P1</t>
  </si>
  <si>
    <t>Code</t>
  </si>
  <si>
    <t>Taxon</t>
  </si>
  <si>
    <t>ITC0621</t>
  </si>
  <si>
    <t>banksii</t>
  </si>
  <si>
    <t>AROB003</t>
  </si>
  <si>
    <t>Mero Mero</t>
  </si>
  <si>
    <t>ITC0393</t>
  </si>
  <si>
    <t>truncata</t>
  </si>
  <si>
    <t>ITC0856</t>
  </si>
  <si>
    <t>M. schizocarpa</t>
  </si>
  <si>
    <t>NOT SIGNIFICANT</t>
  </si>
  <si>
    <t>NO</t>
  </si>
  <si>
    <t>AROB004</t>
  </si>
  <si>
    <t>Wiau</t>
  </si>
  <si>
    <t>YES</t>
  </si>
  <si>
    <t>AROB005</t>
  </si>
  <si>
    <t>Duma</t>
  </si>
  <si>
    <t>AROB016</t>
  </si>
  <si>
    <t>Nape'e</t>
  </si>
  <si>
    <t>AROB019</t>
  </si>
  <si>
    <t>Tavilo</t>
  </si>
  <si>
    <t>AROB022</t>
  </si>
  <si>
    <t>Kararu 2</t>
  </si>
  <si>
    <t>AROB034</t>
  </si>
  <si>
    <t>Nesuri</t>
  </si>
  <si>
    <t>AROB035</t>
  </si>
  <si>
    <t>Talasea</t>
  </si>
  <si>
    <t>AROB047</t>
  </si>
  <si>
    <t>Tobaung</t>
  </si>
  <si>
    <t>AROB049</t>
  </si>
  <si>
    <t>Nono 2</t>
  </si>
  <si>
    <t>AROB050</t>
  </si>
  <si>
    <t>Sesévé</t>
  </si>
  <si>
    <t>ITC0589</t>
  </si>
  <si>
    <t>Gulum</t>
  </si>
  <si>
    <t>ITC0600</t>
  </si>
  <si>
    <t>Waimara</t>
  </si>
  <si>
    <t>ITC0770</t>
  </si>
  <si>
    <t>Navaradam</t>
  </si>
  <si>
    <t>ITC0773</t>
  </si>
  <si>
    <t>Mpiajhap</t>
  </si>
  <si>
    <t>ITC0778</t>
  </si>
  <si>
    <t>Gorop</t>
  </si>
  <si>
    <t>ITC0784</t>
  </si>
  <si>
    <t>Tamai</t>
  </si>
  <si>
    <t>ITC0798</t>
  </si>
  <si>
    <t>Garunga</t>
  </si>
  <si>
    <t>ITC0818</t>
  </si>
  <si>
    <t>Enar</t>
  </si>
  <si>
    <t>ITC0847</t>
  </si>
  <si>
    <t>Hova</t>
  </si>
  <si>
    <t>ITC0923</t>
  </si>
  <si>
    <t>Yapu Yapu</t>
  </si>
  <si>
    <t>ITC0929</t>
  </si>
  <si>
    <t>Loibwa</t>
  </si>
  <si>
    <t>ITC0949</t>
  </si>
  <si>
    <t>Wiliman</t>
  </si>
  <si>
    <t>ITC0984</t>
  </si>
  <si>
    <t>Yangun Yefan</t>
  </si>
  <si>
    <t>ITC1001</t>
  </si>
  <si>
    <t>Bogia Mum</t>
  </si>
  <si>
    <t>ITC1013</t>
  </si>
  <si>
    <t>Sena</t>
  </si>
  <si>
    <t>ITC1023</t>
  </si>
  <si>
    <t>Taoaya</t>
  </si>
  <si>
    <t>ITC1206</t>
  </si>
  <si>
    <t>Spiral</t>
  </si>
  <si>
    <t>ITC1220</t>
  </si>
  <si>
    <t>Yalumia</t>
  </si>
  <si>
    <t>ITC1244</t>
  </si>
  <si>
    <t>Mapua</t>
  </si>
  <si>
    <t>ITC1245</t>
  </si>
  <si>
    <t>Papat</t>
  </si>
  <si>
    <t>sumatrana</t>
  </si>
  <si>
    <t>ITC1701</t>
  </si>
  <si>
    <t>errans</t>
  </si>
  <si>
    <t>ITC1028</t>
  </si>
  <si>
    <t>zebrina</t>
  </si>
  <si>
    <t>ITC0728</t>
  </si>
  <si>
    <t>malaccensis</t>
  </si>
  <si>
    <t>ITC0629</t>
  </si>
  <si>
    <t>burmanica/siamea</t>
  </si>
  <si>
    <t>ITC0249</t>
  </si>
  <si>
    <t>P3 -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</si>
</sst>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/>
    <xf numFmtId="11" fontId="2" fillId="0" borderId="3" xfId="0" applyNumberFormat="1" applyFont="1" applyBorder="1"/>
    <xf numFmtId="0" fontId="0" fillId="2" borderId="0" xfId="0" applyFill="1"/>
    <xf numFmtId="0" fontId="0" fillId="2" borderId="3" xfId="0" applyFill="1" applyBorder="1"/>
    <xf numFmtId="11" fontId="0" fillId="2" borderId="3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E946-79CC-4DE3-80C4-719599D1E4C2}">
  <dimension ref="A1:T188"/>
  <sheetViews>
    <sheetView tabSelected="1" workbookViewId="0">
      <selection activeCell="T11" sqref="T11"/>
    </sheetView>
  </sheetViews>
  <sheetFormatPr baseColWidth="10" defaultRowHeight="15" x14ac:dyDescent="0.25"/>
  <cols>
    <col min="1" max="1" width="7.7109375" bestFit="1" customWidth="1"/>
    <col min="2" max="2" width="7.28515625" bestFit="1" customWidth="1"/>
    <col min="3" max="3" width="9" bestFit="1" customWidth="1"/>
    <col min="4" max="4" width="13.140625" bestFit="1" customWidth="1"/>
    <col min="5" max="5" width="7.7109375" bestFit="1" customWidth="1"/>
    <col min="6" max="6" width="17.5703125" bestFit="1" customWidth="1"/>
    <col min="7" max="7" width="7.7109375" bestFit="1" customWidth="1"/>
    <col min="8" max="8" width="13.85546875" bestFit="1" customWidth="1"/>
    <col min="9" max="9" width="12.7109375" bestFit="1" customWidth="1"/>
    <col min="10" max="11" width="12" bestFit="1" customWidth="1"/>
    <col min="12" max="12" width="12.7109375" bestFit="1" customWidth="1"/>
    <col min="13" max="13" width="12.5703125" bestFit="1" customWidth="1"/>
    <col min="14" max="15" width="9" bestFit="1" customWidth="1"/>
    <col min="16" max="16" width="10" bestFit="1" customWidth="1"/>
    <col min="17" max="18" width="11.7109375" bestFit="1" customWidth="1"/>
    <col min="19" max="20" width="16.7109375" bestFit="1" customWidth="1"/>
  </cols>
  <sheetData>
    <row r="1" spans="1:20" x14ac:dyDescent="0.25">
      <c r="A1" s="19" t="s">
        <v>0</v>
      </c>
      <c r="B1" s="20"/>
      <c r="C1" s="21" t="s">
        <v>1</v>
      </c>
      <c r="D1" s="20"/>
      <c r="E1" s="21" t="s">
        <v>2</v>
      </c>
      <c r="F1" s="20"/>
      <c r="G1" s="21" t="s">
        <v>3</v>
      </c>
      <c r="H1" s="20"/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2" t="s">
        <v>12</v>
      </c>
      <c r="R1" s="2" t="s">
        <v>13</v>
      </c>
      <c r="S1" s="2" t="s">
        <v>98</v>
      </c>
      <c r="T1" s="2" t="s">
        <v>14</v>
      </c>
    </row>
    <row r="2" spans="1:20" ht="15.75" thickBot="1" x14ac:dyDescent="0.3">
      <c r="A2" s="3" t="s">
        <v>15</v>
      </c>
      <c r="B2" s="4" t="s">
        <v>16</v>
      </c>
      <c r="C2" s="5" t="s">
        <v>15</v>
      </c>
      <c r="D2" s="4" t="s">
        <v>16</v>
      </c>
      <c r="E2" s="5" t="s">
        <v>15</v>
      </c>
      <c r="F2" s="4" t="s">
        <v>16</v>
      </c>
      <c r="G2" s="5" t="s">
        <v>15</v>
      </c>
      <c r="H2" s="4" t="s">
        <v>16</v>
      </c>
      <c r="I2" s="6"/>
      <c r="J2" s="6"/>
      <c r="K2" s="6"/>
      <c r="L2" s="6"/>
      <c r="M2" s="6"/>
      <c r="N2" s="6"/>
      <c r="O2" s="6"/>
      <c r="P2" s="6"/>
      <c r="Q2" s="3"/>
      <c r="R2" s="3"/>
      <c r="S2" s="3"/>
      <c r="T2" s="3"/>
    </row>
    <row r="3" spans="1:20" x14ac:dyDescent="0.25">
      <c r="A3" t="s">
        <v>17</v>
      </c>
      <c r="B3" s="7" t="s">
        <v>18</v>
      </c>
      <c r="C3" s="8" t="s">
        <v>19</v>
      </c>
      <c r="D3" s="7" t="s">
        <v>20</v>
      </c>
      <c r="E3" s="8" t="s">
        <v>97</v>
      </c>
      <c r="F3" s="7" t="s">
        <v>96</v>
      </c>
      <c r="G3" s="8" t="s">
        <v>23</v>
      </c>
      <c r="H3" s="7" t="s">
        <v>24</v>
      </c>
      <c r="I3" s="12">
        <v>3.8452818210674297E-2</v>
      </c>
      <c r="J3" s="9">
        <v>0.12862618576590101</v>
      </c>
      <c r="K3" s="9">
        <v>1.63355419278195E-2</v>
      </c>
      <c r="L3" s="9">
        <v>2.3539358767883201</v>
      </c>
      <c r="M3" s="12">
        <v>1.8575815189711901E-2</v>
      </c>
      <c r="N3" s="9">
        <v>1341.25</v>
      </c>
      <c r="O3" s="9">
        <v>917.25</v>
      </c>
      <c r="P3" s="9">
        <v>8816.75</v>
      </c>
      <c r="Q3" t="str">
        <f t="shared" ref="Q3:Q34" si="0">IF(N3&gt;P3,"PB","OK")</f>
        <v>OK</v>
      </c>
      <c r="R3" t="str">
        <f t="shared" ref="R3:R34" si="1">IF(O3&gt;P3,"PB","OK")</f>
        <v>OK</v>
      </c>
      <c r="S3" t="s">
        <v>29</v>
      </c>
      <c r="T3" t="s">
        <v>26</v>
      </c>
    </row>
    <row r="4" spans="1:20" x14ac:dyDescent="0.25">
      <c r="A4" t="s">
        <v>17</v>
      </c>
      <c r="B4" s="7" t="s">
        <v>18</v>
      </c>
      <c r="C4" s="8" t="s">
        <v>19</v>
      </c>
      <c r="D4" s="7" t="s">
        <v>20</v>
      </c>
      <c r="E4" s="8" t="s">
        <v>21</v>
      </c>
      <c r="F4" s="7" t="s">
        <v>22</v>
      </c>
      <c r="G4" s="8" t="s">
        <v>23</v>
      </c>
      <c r="H4" s="7" t="s">
        <v>24</v>
      </c>
      <c r="I4" s="9">
        <v>4.2108255167093003E-2</v>
      </c>
      <c r="J4" s="9">
        <v>0.22877414853660299</v>
      </c>
      <c r="K4" s="9">
        <v>2.9054345918509E-2</v>
      </c>
      <c r="L4" s="9">
        <v>1.4492928281778299</v>
      </c>
      <c r="M4" s="9">
        <v>0.14725582307865001</v>
      </c>
      <c r="N4" s="9">
        <v>1208.375</v>
      </c>
      <c r="O4" s="9">
        <v>949.125</v>
      </c>
      <c r="P4" s="9">
        <v>9070.625</v>
      </c>
      <c r="Q4" t="str">
        <f t="shared" si="0"/>
        <v>OK</v>
      </c>
      <c r="R4" t="str">
        <f t="shared" si="1"/>
        <v>OK</v>
      </c>
      <c r="S4" t="s">
        <v>25</v>
      </c>
      <c r="T4" t="s">
        <v>26</v>
      </c>
    </row>
    <row r="5" spans="1:20" x14ac:dyDescent="0.25">
      <c r="A5" t="s">
        <v>17</v>
      </c>
      <c r="B5" s="7" t="s">
        <v>18</v>
      </c>
      <c r="C5" s="8" t="s">
        <v>19</v>
      </c>
      <c r="D5" s="7" t="s">
        <v>20</v>
      </c>
      <c r="E5" s="8" t="s">
        <v>95</v>
      </c>
      <c r="F5" s="7" t="s">
        <v>94</v>
      </c>
      <c r="G5" s="8" t="s">
        <v>23</v>
      </c>
      <c r="H5" s="7" t="s">
        <v>24</v>
      </c>
      <c r="I5" s="9">
        <v>3.7666131989000901E-2</v>
      </c>
      <c r="J5" s="9">
        <v>0.173546571173327</v>
      </c>
      <c r="K5" s="9">
        <v>2.2040436579460101E-2</v>
      </c>
      <c r="L5" s="9">
        <v>1.7089558028130301</v>
      </c>
      <c r="M5" s="9">
        <v>8.7459136639145493E-2</v>
      </c>
      <c r="N5" s="9">
        <v>1400.75</v>
      </c>
      <c r="O5" s="9">
        <v>1072</v>
      </c>
      <c r="P5" s="9">
        <v>8027</v>
      </c>
      <c r="Q5" t="str">
        <f t="shared" si="0"/>
        <v>OK</v>
      </c>
      <c r="R5" t="str">
        <f t="shared" si="1"/>
        <v>OK</v>
      </c>
      <c r="S5" t="s">
        <v>25</v>
      </c>
      <c r="T5" t="s">
        <v>26</v>
      </c>
    </row>
    <row r="6" spans="1:20" x14ac:dyDescent="0.25">
      <c r="A6" t="s">
        <v>17</v>
      </c>
      <c r="B6" s="7" t="s">
        <v>18</v>
      </c>
      <c r="C6" s="8" t="s">
        <v>19</v>
      </c>
      <c r="D6" s="7" t="s">
        <v>20</v>
      </c>
      <c r="E6" s="8" t="s">
        <v>93</v>
      </c>
      <c r="F6" s="7" t="s">
        <v>92</v>
      </c>
      <c r="G6" s="8" t="s">
        <v>23</v>
      </c>
      <c r="H6" s="7" t="s">
        <v>24</v>
      </c>
      <c r="I6" s="12">
        <v>4.7219745932694401E-2</v>
      </c>
      <c r="J6" s="9">
        <v>0.15638356269845499</v>
      </c>
      <c r="K6" s="9">
        <v>1.9860732323446099E-2</v>
      </c>
      <c r="L6" s="9">
        <v>2.3775430413988499</v>
      </c>
      <c r="M6" s="12">
        <v>1.7428408850320501E-2</v>
      </c>
      <c r="N6" s="9">
        <v>1172.625</v>
      </c>
      <c r="O6" s="9">
        <v>748.875</v>
      </c>
      <c r="P6" s="9">
        <v>10418.625</v>
      </c>
      <c r="Q6" t="str">
        <f t="shared" si="0"/>
        <v>OK</v>
      </c>
      <c r="R6" t="str">
        <f t="shared" si="1"/>
        <v>OK</v>
      </c>
      <c r="S6" t="s">
        <v>29</v>
      </c>
      <c r="T6" t="s">
        <v>26</v>
      </c>
    </row>
    <row r="7" spans="1:20" x14ac:dyDescent="0.25">
      <c r="A7" t="s">
        <v>17</v>
      </c>
      <c r="B7" s="7" t="s">
        <v>18</v>
      </c>
      <c r="C7" s="8" t="s">
        <v>19</v>
      </c>
      <c r="D7" s="7" t="s">
        <v>20</v>
      </c>
      <c r="E7" s="8" t="s">
        <v>91</v>
      </c>
      <c r="F7" s="7" t="s">
        <v>90</v>
      </c>
      <c r="G7" s="8" t="s">
        <v>23</v>
      </c>
      <c r="H7" s="7" t="s">
        <v>24</v>
      </c>
      <c r="I7" s="9">
        <v>6.0800655827298801E-2</v>
      </c>
      <c r="J7" s="9">
        <v>0.42483077833880201</v>
      </c>
      <c r="K7" s="9">
        <v>5.3953562802617601E-2</v>
      </c>
      <c r="L7" s="9">
        <v>1.1269071525402401</v>
      </c>
      <c r="M7" s="9">
        <v>0.25978173895140899</v>
      </c>
      <c r="N7" s="9">
        <v>1953.625</v>
      </c>
      <c r="O7" s="9">
        <v>1619.875</v>
      </c>
      <c r="P7" s="9">
        <v>3541.125</v>
      </c>
      <c r="Q7" t="str">
        <f t="shared" si="0"/>
        <v>OK</v>
      </c>
      <c r="R7" t="str">
        <f t="shared" si="1"/>
        <v>OK</v>
      </c>
      <c r="S7" t="s">
        <v>25</v>
      </c>
      <c r="T7" t="s">
        <v>26</v>
      </c>
    </row>
    <row r="8" spans="1:20" x14ac:dyDescent="0.25">
      <c r="A8" t="s">
        <v>17</v>
      </c>
      <c r="B8" s="7" t="s">
        <v>18</v>
      </c>
      <c r="C8" s="8" t="s">
        <v>19</v>
      </c>
      <c r="D8" s="7" t="s">
        <v>20</v>
      </c>
      <c r="E8" s="8" t="s">
        <v>89</v>
      </c>
      <c r="F8" s="7" t="s">
        <v>88</v>
      </c>
      <c r="G8" s="8" t="s">
        <v>23</v>
      </c>
      <c r="H8" s="7" t="s">
        <v>24</v>
      </c>
      <c r="I8" s="12">
        <v>5.3752786722814E-2</v>
      </c>
      <c r="J8" s="9">
        <v>0.19455853293512301</v>
      </c>
      <c r="K8" s="9">
        <v>2.47089583917314E-2</v>
      </c>
      <c r="L8" s="9">
        <v>2.1754371783151298</v>
      </c>
      <c r="M8" s="12">
        <v>2.9597371005417299E-2</v>
      </c>
      <c r="N8" s="9">
        <v>1240.25</v>
      </c>
      <c r="O8" s="9">
        <v>860.5</v>
      </c>
      <c r="P8" s="9">
        <v>9471</v>
      </c>
      <c r="Q8" t="str">
        <f t="shared" si="0"/>
        <v>OK</v>
      </c>
      <c r="R8" t="str">
        <f t="shared" si="1"/>
        <v>OK</v>
      </c>
      <c r="S8" t="s">
        <v>29</v>
      </c>
      <c r="T8" t="s">
        <v>26</v>
      </c>
    </row>
    <row r="9" spans="1:20" x14ac:dyDescent="0.25">
      <c r="A9" t="s">
        <v>17</v>
      </c>
      <c r="B9" s="7" t="s">
        <v>18</v>
      </c>
      <c r="C9" s="10" t="s">
        <v>27</v>
      </c>
      <c r="D9" s="11" t="s">
        <v>28</v>
      </c>
      <c r="E9" s="8" t="s">
        <v>97</v>
      </c>
      <c r="F9" s="7" t="s">
        <v>96</v>
      </c>
      <c r="G9" s="8" t="s">
        <v>23</v>
      </c>
      <c r="H9" s="7" t="s">
        <v>24</v>
      </c>
      <c r="I9" s="9">
        <v>-2.3225954373495401E-2</v>
      </c>
      <c r="J9" s="9">
        <v>0.148228666529407</v>
      </c>
      <c r="K9" s="9">
        <v>1.8825059474303501E-2</v>
      </c>
      <c r="L9" s="9">
        <v>-1.2337785389310001</v>
      </c>
      <c r="M9" s="9">
        <v>0.21728543855399099</v>
      </c>
      <c r="N9" s="9">
        <v>1336.25</v>
      </c>
      <c r="O9" s="9">
        <v>1589.5</v>
      </c>
      <c r="P9" s="9">
        <v>8147.75</v>
      </c>
      <c r="Q9" t="str">
        <f t="shared" si="0"/>
        <v>OK</v>
      </c>
      <c r="R9" t="str">
        <f t="shared" si="1"/>
        <v>OK</v>
      </c>
      <c r="S9" t="s">
        <v>26</v>
      </c>
      <c r="T9" t="s">
        <v>25</v>
      </c>
    </row>
    <row r="10" spans="1:20" x14ac:dyDescent="0.25">
      <c r="A10" t="s">
        <v>17</v>
      </c>
      <c r="B10" s="7" t="s">
        <v>18</v>
      </c>
      <c r="C10" s="10" t="s">
        <v>27</v>
      </c>
      <c r="D10" s="11" t="s">
        <v>28</v>
      </c>
      <c r="E10" s="8" t="s">
        <v>21</v>
      </c>
      <c r="F10" s="7" t="s">
        <v>22</v>
      </c>
      <c r="G10" s="8" t="s">
        <v>23</v>
      </c>
      <c r="H10" s="7" t="s">
        <v>24</v>
      </c>
      <c r="I10" s="9">
        <v>-7.5868637926036403E-2</v>
      </c>
      <c r="J10" s="9">
        <v>0.280291883293876</v>
      </c>
      <c r="K10" s="9">
        <v>3.55971047754449E-2</v>
      </c>
      <c r="L10" s="9">
        <v>-2.13131484722238</v>
      </c>
      <c r="M10" s="12">
        <v>3.3063212712244598E-2</v>
      </c>
      <c r="N10" s="9">
        <v>1195.5</v>
      </c>
      <c r="O10" s="9">
        <v>1653.5</v>
      </c>
      <c r="P10" s="9">
        <v>8433.75</v>
      </c>
      <c r="Q10" t="str">
        <f t="shared" si="0"/>
        <v>OK</v>
      </c>
      <c r="R10" t="str">
        <f t="shared" si="1"/>
        <v>OK</v>
      </c>
      <c r="S10" t="s">
        <v>26</v>
      </c>
      <c r="T10" t="s">
        <v>29</v>
      </c>
    </row>
    <row r="11" spans="1:20" x14ac:dyDescent="0.25">
      <c r="A11" t="s">
        <v>17</v>
      </c>
      <c r="B11" s="7" t="s">
        <v>18</v>
      </c>
      <c r="C11" s="10" t="s">
        <v>27</v>
      </c>
      <c r="D11" s="11" t="s">
        <v>28</v>
      </c>
      <c r="E11" s="8" t="s">
        <v>95</v>
      </c>
      <c r="F11" s="7" t="s">
        <v>94</v>
      </c>
      <c r="G11" s="8" t="s">
        <v>23</v>
      </c>
      <c r="H11" s="7" t="s">
        <v>24</v>
      </c>
      <c r="I11" s="9">
        <v>-5.069594083047E-2</v>
      </c>
      <c r="J11" s="9">
        <v>0.20803250869546899</v>
      </c>
      <c r="K11" s="9">
        <v>2.6420155024492801E-2</v>
      </c>
      <c r="L11" s="9">
        <v>-1.9188358578317299</v>
      </c>
      <c r="M11" s="9">
        <v>5.5005110265285699E-2</v>
      </c>
      <c r="N11" s="9">
        <v>1403.125</v>
      </c>
      <c r="O11" s="9">
        <v>1838.375</v>
      </c>
      <c r="P11" s="9">
        <v>7452.125</v>
      </c>
      <c r="Q11" t="str">
        <f t="shared" si="0"/>
        <v>OK</v>
      </c>
      <c r="R11" t="str">
        <f t="shared" si="1"/>
        <v>OK</v>
      </c>
      <c r="S11" t="s">
        <v>26</v>
      </c>
      <c r="T11" t="s">
        <v>25</v>
      </c>
    </row>
    <row r="12" spans="1:20" x14ac:dyDescent="0.25">
      <c r="A12" t="s">
        <v>17</v>
      </c>
      <c r="B12" s="7" t="s">
        <v>18</v>
      </c>
      <c r="C12" s="10" t="s">
        <v>27</v>
      </c>
      <c r="D12" s="11" t="s">
        <v>28</v>
      </c>
      <c r="E12" s="8" t="s">
        <v>93</v>
      </c>
      <c r="F12" s="7" t="s">
        <v>92</v>
      </c>
      <c r="G12" s="8" t="s">
        <v>23</v>
      </c>
      <c r="H12" s="7" t="s">
        <v>24</v>
      </c>
      <c r="I12" s="9">
        <v>-1.85211407210218E-2</v>
      </c>
      <c r="J12" s="9">
        <v>0.134473637921702</v>
      </c>
      <c r="K12" s="9">
        <v>1.7078169094233799E-2</v>
      </c>
      <c r="L12" s="9">
        <v>-1.08449217353605</v>
      </c>
      <c r="M12" s="9">
        <v>0.27814663524224997</v>
      </c>
      <c r="N12" s="9">
        <v>1208.375</v>
      </c>
      <c r="O12" s="9">
        <v>1371.875</v>
      </c>
      <c r="P12" s="9">
        <v>9700.375</v>
      </c>
      <c r="Q12" t="str">
        <f t="shared" si="0"/>
        <v>OK</v>
      </c>
      <c r="R12" t="str">
        <f t="shared" si="1"/>
        <v>OK</v>
      </c>
      <c r="S12" t="s">
        <v>26</v>
      </c>
      <c r="T12" t="s">
        <v>25</v>
      </c>
    </row>
    <row r="13" spans="1:20" x14ac:dyDescent="0.25">
      <c r="A13" t="s">
        <v>17</v>
      </c>
      <c r="B13" s="7" t="s">
        <v>18</v>
      </c>
      <c r="C13" s="10" t="s">
        <v>27</v>
      </c>
      <c r="D13" s="11" t="s">
        <v>28</v>
      </c>
      <c r="E13" s="8" t="s">
        <v>91</v>
      </c>
      <c r="F13" s="7" t="s">
        <v>90</v>
      </c>
      <c r="G13" s="8" t="s">
        <v>23</v>
      </c>
      <c r="H13" s="7" t="s">
        <v>24</v>
      </c>
      <c r="I13" s="9">
        <v>-0.134162122192439</v>
      </c>
      <c r="J13" s="9">
        <v>0.50878777532500796</v>
      </c>
      <c r="K13" s="9">
        <v>6.4616112082420504E-2</v>
      </c>
      <c r="L13" s="9">
        <v>-2.07629518194023</v>
      </c>
      <c r="M13" s="12">
        <v>3.78666586514693E-2</v>
      </c>
      <c r="N13" s="9">
        <v>1947.5</v>
      </c>
      <c r="O13" s="9">
        <v>2673.25</v>
      </c>
      <c r="P13" s="9">
        <v>3253.25</v>
      </c>
      <c r="Q13" t="str">
        <f t="shared" si="0"/>
        <v>OK</v>
      </c>
      <c r="R13" t="str">
        <f t="shared" si="1"/>
        <v>OK</v>
      </c>
      <c r="S13" t="s">
        <v>26</v>
      </c>
      <c r="T13" t="s">
        <v>29</v>
      </c>
    </row>
    <row r="14" spans="1:20" x14ac:dyDescent="0.25">
      <c r="A14" t="s">
        <v>17</v>
      </c>
      <c r="B14" s="7" t="s">
        <v>18</v>
      </c>
      <c r="C14" s="10" t="s">
        <v>27</v>
      </c>
      <c r="D14" s="11" t="s">
        <v>28</v>
      </c>
      <c r="E14" s="8" t="s">
        <v>89</v>
      </c>
      <c r="F14" s="7" t="s">
        <v>88</v>
      </c>
      <c r="G14" s="8" t="s">
        <v>23</v>
      </c>
      <c r="H14" s="7" t="s">
        <v>24</v>
      </c>
      <c r="I14" s="9">
        <v>-4.0850203890151898E-2</v>
      </c>
      <c r="J14" s="9">
        <v>0.22059462675861299</v>
      </c>
      <c r="K14" s="9">
        <v>2.80155456139035E-2</v>
      </c>
      <c r="L14" s="9">
        <v>-1.4581263007734799</v>
      </c>
      <c r="M14" s="9">
        <v>0.14480573315432699</v>
      </c>
      <c r="N14" s="9">
        <v>1252.125</v>
      </c>
      <c r="O14" s="9">
        <v>1535.125</v>
      </c>
      <c r="P14" s="9">
        <v>8804.375</v>
      </c>
      <c r="Q14" t="str">
        <f t="shared" si="0"/>
        <v>OK</v>
      </c>
      <c r="R14" t="str">
        <f t="shared" si="1"/>
        <v>OK</v>
      </c>
      <c r="S14" t="s">
        <v>26</v>
      </c>
      <c r="T14" t="s">
        <v>25</v>
      </c>
    </row>
    <row r="15" spans="1:20" x14ac:dyDescent="0.25">
      <c r="A15" t="s">
        <v>17</v>
      </c>
      <c r="B15" s="7" t="s">
        <v>18</v>
      </c>
      <c r="C15" s="10" t="s">
        <v>30</v>
      </c>
      <c r="D15" s="11" t="s">
        <v>31</v>
      </c>
      <c r="E15" s="8" t="s">
        <v>97</v>
      </c>
      <c r="F15" s="7" t="s">
        <v>96</v>
      </c>
      <c r="G15" s="8" t="s">
        <v>23</v>
      </c>
      <c r="H15" s="7" t="s">
        <v>24</v>
      </c>
      <c r="I15" s="9">
        <v>-3.8763703486932401E-2</v>
      </c>
      <c r="J15" s="9">
        <v>0.122940377599803</v>
      </c>
      <c r="K15" s="9">
        <v>1.5613443568626401E-2</v>
      </c>
      <c r="L15" s="9">
        <v>-2.4827132667148502</v>
      </c>
      <c r="M15" s="12">
        <v>1.30385992888434E-2</v>
      </c>
      <c r="N15" s="9">
        <v>1353.625</v>
      </c>
      <c r="O15" s="9">
        <v>1784.125</v>
      </c>
      <c r="P15" s="9">
        <v>8036.375</v>
      </c>
      <c r="Q15" t="str">
        <f t="shared" si="0"/>
        <v>OK</v>
      </c>
      <c r="R15" t="str">
        <f t="shared" si="1"/>
        <v>OK</v>
      </c>
      <c r="S15" t="s">
        <v>26</v>
      </c>
      <c r="T15" t="s">
        <v>29</v>
      </c>
    </row>
    <row r="16" spans="1:20" x14ac:dyDescent="0.25">
      <c r="A16" t="s">
        <v>17</v>
      </c>
      <c r="B16" s="7" t="s">
        <v>18</v>
      </c>
      <c r="C16" s="10" t="s">
        <v>30</v>
      </c>
      <c r="D16" s="11" t="s">
        <v>31</v>
      </c>
      <c r="E16" s="8" t="s">
        <v>21</v>
      </c>
      <c r="F16" s="7" t="s">
        <v>22</v>
      </c>
      <c r="G16" s="8" t="s">
        <v>23</v>
      </c>
      <c r="H16" s="7" t="s">
        <v>24</v>
      </c>
      <c r="I16" s="9">
        <v>-9.07994209425768E-2</v>
      </c>
      <c r="J16" s="9">
        <v>0.225032354738121</v>
      </c>
      <c r="K16" s="9">
        <v>2.85791376308932E-2</v>
      </c>
      <c r="L16" s="9">
        <v>-3.1771224910728302</v>
      </c>
      <c r="M16" s="12">
        <v>1.48744198108915E-3</v>
      </c>
      <c r="N16" s="9">
        <v>1227.875</v>
      </c>
      <c r="O16" s="9">
        <v>1792.375</v>
      </c>
      <c r="P16" s="9">
        <v>8266.625</v>
      </c>
      <c r="Q16" t="str">
        <f t="shared" si="0"/>
        <v>OK</v>
      </c>
      <c r="R16" t="str">
        <f t="shared" si="1"/>
        <v>OK</v>
      </c>
      <c r="S16" t="s">
        <v>26</v>
      </c>
      <c r="T16" t="s">
        <v>29</v>
      </c>
    </row>
    <row r="17" spans="1:20" x14ac:dyDescent="0.25">
      <c r="A17" t="s">
        <v>17</v>
      </c>
      <c r="B17" s="7" t="s">
        <v>18</v>
      </c>
      <c r="C17" s="10" t="s">
        <v>30</v>
      </c>
      <c r="D17" s="11" t="s">
        <v>31</v>
      </c>
      <c r="E17" s="8" t="s">
        <v>95</v>
      </c>
      <c r="F17" s="7" t="s">
        <v>94</v>
      </c>
      <c r="G17" s="8" t="s">
        <v>23</v>
      </c>
      <c r="H17" s="7" t="s">
        <v>24</v>
      </c>
      <c r="I17" s="9">
        <v>-6.9984625021354094E-2</v>
      </c>
      <c r="J17" s="9">
        <v>0.17526065142371799</v>
      </c>
      <c r="K17" s="9">
        <v>2.2258124988948299E-2</v>
      </c>
      <c r="L17" s="9">
        <v>-3.1442282337844398</v>
      </c>
      <c r="M17" s="12">
        <v>1.66525506254091E-3</v>
      </c>
      <c r="N17" s="9">
        <v>1416.125</v>
      </c>
      <c r="O17" s="9">
        <v>2030.625</v>
      </c>
      <c r="P17" s="9">
        <v>7338.375</v>
      </c>
      <c r="Q17" t="str">
        <f t="shared" si="0"/>
        <v>OK</v>
      </c>
      <c r="R17" t="str">
        <f t="shared" si="1"/>
        <v>OK</v>
      </c>
      <c r="S17" t="s">
        <v>26</v>
      </c>
      <c r="T17" t="s">
        <v>29</v>
      </c>
    </row>
    <row r="18" spans="1:20" x14ac:dyDescent="0.25">
      <c r="A18" t="s">
        <v>17</v>
      </c>
      <c r="B18" s="7" t="s">
        <v>18</v>
      </c>
      <c r="C18" s="10" t="s">
        <v>30</v>
      </c>
      <c r="D18" s="11" t="s">
        <v>31</v>
      </c>
      <c r="E18" s="8" t="s">
        <v>93</v>
      </c>
      <c r="F18" s="7" t="s">
        <v>92</v>
      </c>
      <c r="G18" s="8" t="s">
        <v>23</v>
      </c>
      <c r="H18" s="7" t="s">
        <v>24</v>
      </c>
      <c r="I18" s="9">
        <v>-4.8061333846280703E-2</v>
      </c>
      <c r="J18" s="9">
        <v>0.13133276972064001</v>
      </c>
      <c r="K18" s="9">
        <v>1.6679278433807999E-2</v>
      </c>
      <c r="L18" s="9">
        <v>-2.8814995826715601</v>
      </c>
      <c r="M18" s="12">
        <v>3.9578775877317698E-3</v>
      </c>
      <c r="N18" s="9">
        <v>1182.625</v>
      </c>
      <c r="O18" s="9">
        <v>1619.875</v>
      </c>
      <c r="P18" s="9">
        <v>9642.375</v>
      </c>
      <c r="Q18" t="str">
        <f t="shared" si="0"/>
        <v>OK</v>
      </c>
      <c r="R18" t="str">
        <f t="shared" si="1"/>
        <v>OK</v>
      </c>
      <c r="S18" t="s">
        <v>26</v>
      </c>
      <c r="T18" t="s">
        <v>29</v>
      </c>
    </row>
    <row r="19" spans="1:20" x14ac:dyDescent="0.25">
      <c r="A19" t="s">
        <v>17</v>
      </c>
      <c r="B19" s="7" t="s">
        <v>18</v>
      </c>
      <c r="C19" s="10" t="s">
        <v>30</v>
      </c>
      <c r="D19" s="11" t="s">
        <v>31</v>
      </c>
      <c r="E19" s="8" t="s">
        <v>91</v>
      </c>
      <c r="F19" s="7" t="s">
        <v>90</v>
      </c>
      <c r="G19" s="8" t="s">
        <v>23</v>
      </c>
      <c r="H19" s="7" t="s">
        <v>24</v>
      </c>
      <c r="I19" s="9">
        <v>-0.17361520664156399</v>
      </c>
      <c r="J19" s="9">
        <v>0.46706092060309301</v>
      </c>
      <c r="K19" s="9">
        <v>5.9316796233418699E-2</v>
      </c>
      <c r="L19" s="9">
        <v>-2.9269147638784698</v>
      </c>
      <c r="M19" s="12">
        <v>3.4234269007394299E-3</v>
      </c>
      <c r="N19" s="9">
        <v>1979.75</v>
      </c>
      <c r="O19" s="9">
        <v>2936.5</v>
      </c>
      <c r="P19" s="9">
        <v>3210.5</v>
      </c>
      <c r="Q19" t="str">
        <f t="shared" si="0"/>
        <v>OK</v>
      </c>
      <c r="R19" t="str">
        <f t="shared" si="1"/>
        <v>OK</v>
      </c>
      <c r="S19" t="s">
        <v>26</v>
      </c>
      <c r="T19" t="s">
        <v>29</v>
      </c>
    </row>
    <row r="20" spans="1:20" x14ac:dyDescent="0.25">
      <c r="A20" t="s">
        <v>17</v>
      </c>
      <c r="B20" s="7" t="s">
        <v>18</v>
      </c>
      <c r="C20" s="10" t="s">
        <v>30</v>
      </c>
      <c r="D20" s="11" t="s">
        <v>31</v>
      </c>
      <c r="E20" s="8" t="s">
        <v>89</v>
      </c>
      <c r="F20" s="7" t="s">
        <v>88</v>
      </c>
      <c r="G20" s="8" t="s">
        <v>23</v>
      </c>
      <c r="H20" s="7" t="s">
        <v>24</v>
      </c>
      <c r="I20" s="9">
        <v>-6.3217184438846899E-2</v>
      </c>
      <c r="J20" s="9">
        <v>0.19305373045677099</v>
      </c>
      <c r="K20" s="9">
        <v>2.4517848285870499E-2</v>
      </c>
      <c r="L20" s="9">
        <v>-2.5784148633988702</v>
      </c>
      <c r="M20" s="12">
        <v>9.9254754618639009E-3</v>
      </c>
      <c r="N20" s="9">
        <v>1258.75</v>
      </c>
      <c r="O20" s="9">
        <v>1710.5</v>
      </c>
      <c r="P20" s="9">
        <v>8673.75</v>
      </c>
      <c r="Q20" t="str">
        <f t="shared" si="0"/>
        <v>OK</v>
      </c>
      <c r="R20" t="str">
        <f t="shared" si="1"/>
        <v>OK</v>
      </c>
      <c r="S20" t="s">
        <v>26</v>
      </c>
      <c r="T20" t="s">
        <v>29</v>
      </c>
    </row>
    <row r="21" spans="1:20" x14ac:dyDescent="0.25">
      <c r="A21" t="s">
        <v>17</v>
      </c>
      <c r="B21" s="7" t="s">
        <v>18</v>
      </c>
      <c r="C21" s="10" t="s">
        <v>32</v>
      </c>
      <c r="D21" s="11" t="s">
        <v>33</v>
      </c>
      <c r="E21" s="8" t="s">
        <v>97</v>
      </c>
      <c r="F21" s="7" t="s">
        <v>96</v>
      </c>
      <c r="G21" s="8" t="s">
        <v>23</v>
      </c>
      <c r="H21" s="7" t="s">
        <v>24</v>
      </c>
      <c r="I21" s="9">
        <v>2.4494794856093102E-3</v>
      </c>
      <c r="J21" s="9">
        <v>0.18300489693977101</v>
      </c>
      <c r="K21" s="9">
        <v>2.3241645153007699E-2</v>
      </c>
      <c r="L21" s="9">
        <v>0.10539182874033</v>
      </c>
      <c r="M21" s="9">
        <v>0.91606489967601201</v>
      </c>
      <c r="N21" s="9">
        <v>1338</v>
      </c>
      <c r="O21" s="9">
        <v>1311</v>
      </c>
      <c r="P21" s="9">
        <v>8337.5</v>
      </c>
      <c r="Q21" t="str">
        <f t="shared" si="0"/>
        <v>OK</v>
      </c>
      <c r="R21" t="str">
        <f t="shared" si="1"/>
        <v>OK</v>
      </c>
      <c r="S21" t="s">
        <v>25</v>
      </c>
      <c r="T21" t="s">
        <v>26</v>
      </c>
    </row>
    <row r="22" spans="1:20" x14ac:dyDescent="0.25">
      <c r="A22" t="s">
        <v>17</v>
      </c>
      <c r="B22" s="7" t="s">
        <v>18</v>
      </c>
      <c r="C22" s="10" t="s">
        <v>32</v>
      </c>
      <c r="D22" s="11" t="s">
        <v>33</v>
      </c>
      <c r="E22" s="8" t="s">
        <v>21</v>
      </c>
      <c r="F22" s="7" t="s">
        <v>22</v>
      </c>
      <c r="G22" s="8" t="s">
        <v>23</v>
      </c>
      <c r="H22" s="7" t="s">
        <v>24</v>
      </c>
      <c r="I22" s="9">
        <v>-2.60904848853723E-2</v>
      </c>
      <c r="J22" s="9">
        <v>0.33626383942303101</v>
      </c>
      <c r="K22" s="9">
        <v>4.27055503122966E-2</v>
      </c>
      <c r="L22" s="9">
        <v>-0.61093896916391799</v>
      </c>
      <c r="M22" s="9">
        <v>0.54123998501274695</v>
      </c>
      <c r="N22" s="9">
        <v>1197.75</v>
      </c>
      <c r="O22" s="9">
        <v>1358.5</v>
      </c>
      <c r="P22" s="9">
        <v>8607</v>
      </c>
      <c r="Q22" t="str">
        <f t="shared" si="0"/>
        <v>OK</v>
      </c>
      <c r="R22" t="str">
        <f t="shared" si="1"/>
        <v>OK</v>
      </c>
      <c r="S22" t="s">
        <v>26</v>
      </c>
      <c r="T22" t="s">
        <v>25</v>
      </c>
    </row>
    <row r="23" spans="1:20" x14ac:dyDescent="0.25">
      <c r="A23" t="s">
        <v>17</v>
      </c>
      <c r="B23" s="7" t="s">
        <v>18</v>
      </c>
      <c r="C23" s="10" t="s">
        <v>32</v>
      </c>
      <c r="D23" s="11" t="s">
        <v>33</v>
      </c>
      <c r="E23" s="8" t="s">
        <v>95</v>
      </c>
      <c r="F23" s="7" t="s">
        <v>94</v>
      </c>
      <c r="G23" s="8" t="s">
        <v>23</v>
      </c>
      <c r="H23" s="7" t="s">
        <v>24</v>
      </c>
      <c r="I23" s="9">
        <v>-1.15645087235996E-2</v>
      </c>
      <c r="J23" s="9">
        <v>0.24658285209095801</v>
      </c>
      <c r="K23" s="9">
        <v>3.1316053531620799E-2</v>
      </c>
      <c r="L23" s="9">
        <v>-0.36928371935252302</v>
      </c>
      <c r="M23" s="9">
        <v>0.71191625938369396</v>
      </c>
      <c r="N23" s="9">
        <v>1405.125</v>
      </c>
      <c r="O23" s="9">
        <v>1505.875</v>
      </c>
      <c r="P23" s="9">
        <v>7587.875</v>
      </c>
      <c r="Q23" t="str">
        <f t="shared" si="0"/>
        <v>OK</v>
      </c>
      <c r="R23" t="str">
        <f t="shared" si="1"/>
        <v>OK</v>
      </c>
      <c r="S23" t="s">
        <v>26</v>
      </c>
      <c r="T23" t="s">
        <v>25</v>
      </c>
    </row>
    <row r="24" spans="1:20" x14ac:dyDescent="0.25">
      <c r="A24" t="s">
        <v>17</v>
      </c>
      <c r="B24" s="7" t="s">
        <v>18</v>
      </c>
      <c r="C24" s="10" t="s">
        <v>32</v>
      </c>
      <c r="D24" s="11" t="s">
        <v>33</v>
      </c>
      <c r="E24" s="8" t="s">
        <v>93</v>
      </c>
      <c r="F24" s="7" t="s">
        <v>92</v>
      </c>
      <c r="G24" s="8" t="s">
        <v>23</v>
      </c>
      <c r="H24" s="7" t="s">
        <v>24</v>
      </c>
      <c r="I24" s="9">
        <v>1.5785209398485701E-2</v>
      </c>
      <c r="J24" s="9">
        <v>0.193627304292848</v>
      </c>
      <c r="K24" s="9">
        <v>2.45906922358963E-2</v>
      </c>
      <c r="L24" s="9">
        <v>0.64191805773744304</v>
      </c>
      <c r="M24" s="9">
        <v>0.52092638882223996</v>
      </c>
      <c r="N24" s="9">
        <v>1244.5</v>
      </c>
      <c r="O24" s="9">
        <v>1103.25</v>
      </c>
      <c r="P24" s="9">
        <v>9900</v>
      </c>
      <c r="Q24" t="str">
        <f t="shared" si="0"/>
        <v>OK</v>
      </c>
      <c r="R24" t="str">
        <f t="shared" si="1"/>
        <v>OK</v>
      </c>
      <c r="S24" t="s">
        <v>25</v>
      </c>
      <c r="T24" t="s">
        <v>26</v>
      </c>
    </row>
    <row r="25" spans="1:20" x14ac:dyDescent="0.25">
      <c r="A25" t="s">
        <v>17</v>
      </c>
      <c r="B25" s="7" t="s">
        <v>18</v>
      </c>
      <c r="C25" s="10" t="s">
        <v>32</v>
      </c>
      <c r="D25" s="11" t="s">
        <v>33</v>
      </c>
      <c r="E25" s="8" t="s">
        <v>91</v>
      </c>
      <c r="F25" s="7" t="s">
        <v>90</v>
      </c>
      <c r="G25" s="8" t="s">
        <v>23</v>
      </c>
      <c r="H25" s="7" t="s">
        <v>24</v>
      </c>
      <c r="I25" s="9">
        <v>-5.9437860418653198E-2</v>
      </c>
      <c r="J25" s="9">
        <v>0.61964682474757604</v>
      </c>
      <c r="K25" s="9">
        <v>7.8695225438207006E-2</v>
      </c>
      <c r="L25" s="9">
        <v>-0.755291824728617</v>
      </c>
      <c r="M25" s="9">
        <v>0.450073902861238</v>
      </c>
      <c r="N25" s="9">
        <v>1952.75</v>
      </c>
      <c r="O25" s="9">
        <v>2280</v>
      </c>
      <c r="P25" s="9">
        <v>3328.25</v>
      </c>
      <c r="Q25" t="str">
        <f t="shared" si="0"/>
        <v>OK</v>
      </c>
      <c r="R25" t="str">
        <f t="shared" si="1"/>
        <v>OK</v>
      </c>
      <c r="S25" t="s">
        <v>26</v>
      </c>
      <c r="T25" t="s">
        <v>25</v>
      </c>
    </row>
    <row r="26" spans="1:20" x14ac:dyDescent="0.25">
      <c r="A26" t="s">
        <v>17</v>
      </c>
      <c r="B26" s="7" t="s">
        <v>18</v>
      </c>
      <c r="C26" s="10" t="s">
        <v>32</v>
      </c>
      <c r="D26" s="11" t="s">
        <v>33</v>
      </c>
      <c r="E26" s="8" t="s">
        <v>89</v>
      </c>
      <c r="F26" s="7" t="s">
        <v>88</v>
      </c>
      <c r="G26" s="8" t="s">
        <v>23</v>
      </c>
      <c r="H26" s="7" t="s">
        <v>24</v>
      </c>
      <c r="I26" s="9">
        <v>-1.23968405766302E-3</v>
      </c>
      <c r="J26" s="9">
        <v>0.26839956679921401</v>
      </c>
      <c r="K26" s="9">
        <v>3.4086779070296301E-2</v>
      </c>
      <c r="L26" s="9">
        <v>-3.6368471632548499E-2</v>
      </c>
      <c r="M26" s="9">
        <v>0.97098855353299096</v>
      </c>
      <c r="N26" s="9">
        <v>1244.875</v>
      </c>
      <c r="O26" s="9">
        <v>1253.625</v>
      </c>
      <c r="P26" s="9">
        <v>8991.125</v>
      </c>
      <c r="Q26" t="str">
        <f t="shared" si="0"/>
        <v>OK</v>
      </c>
      <c r="R26" t="str">
        <f t="shared" si="1"/>
        <v>OK</v>
      </c>
      <c r="S26" t="s">
        <v>26</v>
      </c>
      <c r="T26" t="s">
        <v>25</v>
      </c>
    </row>
    <row r="27" spans="1:20" x14ac:dyDescent="0.25">
      <c r="A27" t="s">
        <v>17</v>
      </c>
      <c r="B27" s="7" t="s">
        <v>18</v>
      </c>
      <c r="C27" s="8" t="s">
        <v>34</v>
      </c>
      <c r="D27" s="7" t="s">
        <v>35</v>
      </c>
      <c r="E27" s="8" t="s">
        <v>97</v>
      </c>
      <c r="F27" s="7" t="s">
        <v>96</v>
      </c>
      <c r="G27" s="8" t="s">
        <v>23</v>
      </c>
      <c r="H27" s="7" t="s">
        <v>24</v>
      </c>
      <c r="I27" s="9">
        <v>2.4806621112689699E-2</v>
      </c>
      <c r="J27" s="9">
        <v>0.13352400768600101</v>
      </c>
      <c r="K27" s="9">
        <v>1.6957565933696499E-2</v>
      </c>
      <c r="L27" s="9">
        <v>1.46286449421354</v>
      </c>
      <c r="M27" s="9">
        <v>0.14350446116884899</v>
      </c>
      <c r="N27" s="9">
        <v>1386</v>
      </c>
      <c r="O27" s="9">
        <v>1111</v>
      </c>
      <c r="P27" s="9">
        <v>8103.75</v>
      </c>
      <c r="Q27" t="str">
        <f t="shared" si="0"/>
        <v>OK</v>
      </c>
      <c r="R27" t="str">
        <f t="shared" si="1"/>
        <v>OK</v>
      </c>
      <c r="S27" t="s">
        <v>25</v>
      </c>
      <c r="T27" t="s">
        <v>26</v>
      </c>
    </row>
    <row r="28" spans="1:20" x14ac:dyDescent="0.25">
      <c r="A28" t="s">
        <v>17</v>
      </c>
      <c r="B28" s="7" t="s">
        <v>18</v>
      </c>
      <c r="C28" s="8" t="s">
        <v>34</v>
      </c>
      <c r="D28" s="7" t="s">
        <v>35</v>
      </c>
      <c r="E28" s="8" t="s">
        <v>21</v>
      </c>
      <c r="F28" s="7" t="s">
        <v>22</v>
      </c>
      <c r="G28" s="8" t="s">
        <v>23</v>
      </c>
      <c r="H28" s="7" t="s">
        <v>24</v>
      </c>
      <c r="I28" s="9">
        <v>-3.0024019215372298E-3</v>
      </c>
      <c r="J28" s="9">
        <v>0.24343254706318601</v>
      </c>
      <c r="K28" s="9">
        <v>3.0915964393004501E-2</v>
      </c>
      <c r="L28" s="9">
        <v>-9.7114936586503497E-2</v>
      </c>
      <c r="M28" s="9">
        <v>0.92263511924985298</v>
      </c>
      <c r="N28" s="9">
        <v>1199.375</v>
      </c>
      <c r="O28" s="9">
        <v>1218.125</v>
      </c>
      <c r="P28" s="9">
        <v>8432.875</v>
      </c>
      <c r="Q28" t="str">
        <f t="shared" si="0"/>
        <v>OK</v>
      </c>
      <c r="R28" t="str">
        <f t="shared" si="1"/>
        <v>OK</v>
      </c>
      <c r="S28" t="s">
        <v>26</v>
      </c>
      <c r="T28" t="s">
        <v>25</v>
      </c>
    </row>
    <row r="29" spans="1:20" x14ac:dyDescent="0.25">
      <c r="A29" t="s">
        <v>17</v>
      </c>
      <c r="B29" s="7" t="s">
        <v>18</v>
      </c>
      <c r="C29" s="8" t="s">
        <v>34</v>
      </c>
      <c r="D29" s="7" t="s">
        <v>35</v>
      </c>
      <c r="E29" s="8" t="s">
        <v>95</v>
      </c>
      <c r="F29" s="7" t="s">
        <v>94</v>
      </c>
      <c r="G29" s="8" t="s">
        <v>23</v>
      </c>
      <c r="H29" s="7" t="s">
        <v>24</v>
      </c>
      <c r="I29" s="9">
        <v>1.0854082388467899E-2</v>
      </c>
      <c r="J29" s="9">
        <v>0.18389947195727299</v>
      </c>
      <c r="K29" s="9">
        <v>2.3355256293841602E-2</v>
      </c>
      <c r="L29" s="9">
        <v>0.46473831209165301</v>
      </c>
      <c r="M29" s="9">
        <v>0.64211886862822298</v>
      </c>
      <c r="N29" s="9">
        <v>1455.625</v>
      </c>
      <c r="O29" s="9">
        <v>1360.375</v>
      </c>
      <c r="P29" s="9">
        <v>7408.625</v>
      </c>
      <c r="Q29" t="str">
        <f t="shared" si="0"/>
        <v>OK</v>
      </c>
      <c r="R29" t="str">
        <f t="shared" si="1"/>
        <v>OK</v>
      </c>
      <c r="S29" t="s">
        <v>25</v>
      </c>
      <c r="T29" t="s">
        <v>26</v>
      </c>
    </row>
    <row r="30" spans="1:20" x14ac:dyDescent="0.25">
      <c r="A30" t="s">
        <v>17</v>
      </c>
      <c r="B30" s="7" t="s">
        <v>18</v>
      </c>
      <c r="C30" s="8" t="s">
        <v>34</v>
      </c>
      <c r="D30" s="7" t="s">
        <v>35</v>
      </c>
      <c r="E30" s="8" t="s">
        <v>93</v>
      </c>
      <c r="F30" s="7" t="s">
        <v>92</v>
      </c>
      <c r="G30" s="8" t="s">
        <v>23</v>
      </c>
      <c r="H30" s="7" t="s">
        <v>24</v>
      </c>
      <c r="I30" s="12">
        <v>9.4908593883478595E-2</v>
      </c>
      <c r="J30" s="9">
        <v>0.18968827375582301</v>
      </c>
      <c r="K30" s="9">
        <v>2.4090434857436401E-2</v>
      </c>
      <c r="L30" s="9">
        <v>3.9396795634920401</v>
      </c>
      <c r="M30" s="13">
        <v>8.1590514492458805E-5</v>
      </c>
      <c r="N30" s="9">
        <v>1621.125</v>
      </c>
      <c r="O30" s="9">
        <v>787.875</v>
      </c>
      <c r="P30" s="9">
        <v>9550.875</v>
      </c>
      <c r="Q30" t="str">
        <f t="shared" si="0"/>
        <v>OK</v>
      </c>
      <c r="R30" t="str">
        <f t="shared" si="1"/>
        <v>OK</v>
      </c>
      <c r="S30" t="s">
        <v>29</v>
      </c>
      <c r="T30" t="s">
        <v>26</v>
      </c>
    </row>
    <row r="31" spans="1:20" x14ac:dyDescent="0.25">
      <c r="A31" t="s">
        <v>17</v>
      </c>
      <c r="B31" s="7" t="s">
        <v>18</v>
      </c>
      <c r="C31" s="8" t="s">
        <v>34</v>
      </c>
      <c r="D31" s="7" t="s">
        <v>35</v>
      </c>
      <c r="E31" s="8" t="s">
        <v>91</v>
      </c>
      <c r="F31" s="7" t="s">
        <v>90</v>
      </c>
      <c r="G31" s="8" t="s">
        <v>23</v>
      </c>
      <c r="H31" s="7" t="s">
        <v>24</v>
      </c>
      <c r="I31" s="9">
        <v>-7.2073629175128606E-2</v>
      </c>
      <c r="J31" s="9">
        <v>0.45312801432391703</v>
      </c>
      <c r="K31" s="9">
        <v>5.7547315366481597E-2</v>
      </c>
      <c r="L31" s="9">
        <v>-1.2524238310012901</v>
      </c>
      <c r="M31" s="9">
        <v>0.21041546713338999</v>
      </c>
      <c r="N31" s="9">
        <v>1864.125</v>
      </c>
      <c r="O31" s="9">
        <v>2281.125</v>
      </c>
      <c r="P31" s="9">
        <v>3295.625</v>
      </c>
      <c r="Q31" t="str">
        <f t="shared" si="0"/>
        <v>OK</v>
      </c>
      <c r="R31" t="str">
        <f t="shared" si="1"/>
        <v>OK</v>
      </c>
      <c r="S31" t="s">
        <v>26</v>
      </c>
      <c r="T31" t="s">
        <v>25</v>
      </c>
    </row>
    <row r="32" spans="1:20" x14ac:dyDescent="0.25">
      <c r="A32" t="s">
        <v>17</v>
      </c>
      <c r="B32" s="7" t="s">
        <v>18</v>
      </c>
      <c r="C32" s="8" t="s">
        <v>34</v>
      </c>
      <c r="D32" s="7" t="s">
        <v>35</v>
      </c>
      <c r="E32" s="8" t="s">
        <v>89</v>
      </c>
      <c r="F32" s="7" t="s">
        <v>88</v>
      </c>
      <c r="G32" s="8" t="s">
        <v>23</v>
      </c>
      <c r="H32" s="7" t="s">
        <v>24</v>
      </c>
      <c r="I32" s="9">
        <v>2.88279441677772E-2</v>
      </c>
      <c r="J32" s="9">
        <v>0.197772219466575</v>
      </c>
      <c r="K32" s="9">
        <v>2.5117096989364599E-2</v>
      </c>
      <c r="L32" s="9">
        <v>1.1477418819533201</v>
      </c>
      <c r="M32" s="9">
        <v>0.25107513594046099</v>
      </c>
      <c r="N32" s="9">
        <v>1278.5</v>
      </c>
      <c r="O32" s="9">
        <v>1073</v>
      </c>
      <c r="P32" s="9">
        <v>8776.75</v>
      </c>
      <c r="Q32" t="str">
        <f t="shared" si="0"/>
        <v>OK</v>
      </c>
      <c r="R32" t="str">
        <f t="shared" si="1"/>
        <v>OK</v>
      </c>
      <c r="S32" t="s">
        <v>25</v>
      </c>
      <c r="T32" t="s">
        <v>26</v>
      </c>
    </row>
    <row r="33" spans="1:20" x14ac:dyDescent="0.25">
      <c r="A33" t="s">
        <v>17</v>
      </c>
      <c r="B33" s="7" t="s">
        <v>18</v>
      </c>
      <c r="C33" s="10" t="s">
        <v>36</v>
      </c>
      <c r="D33" s="11" t="s">
        <v>37</v>
      </c>
      <c r="E33" s="8" t="s">
        <v>97</v>
      </c>
      <c r="F33" s="7" t="s">
        <v>96</v>
      </c>
      <c r="G33" s="8" t="s">
        <v>23</v>
      </c>
      <c r="H33" s="7" t="s">
        <v>24</v>
      </c>
      <c r="I33" s="9">
        <v>-3.8835172854145797E-2</v>
      </c>
      <c r="J33" s="9">
        <v>0.115605238366515</v>
      </c>
      <c r="K33" s="9">
        <v>1.46818799544347E-2</v>
      </c>
      <c r="L33" s="9">
        <v>-2.6451090033886002</v>
      </c>
      <c r="M33" s="12">
        <v>8.1664605274035795E-3</v>
      </c>
      <c r="N33" s="9">
        <v>1106.375</v>
      </c>
      <c r="O33" s="9">
        <v>1532.125</v>
      </c>
      <c r="P33" s="9">
        <v>8118.125</v>
      </c>
      <c r="Q33" t="str">
        <f t="shared" si="0"/>
        <v>OK</v>
      </c>
      <c r="R33" t="str">
        <f t="shared" si="1"/>
        <v>OK</v>
      </c>
      <c r="S33" t="s">
        <v>26</v>
      </c>
      <c r="T33" t="s">
        <v>29</v>
      </c>
    </row>
    <row r="34" spans="1:20" x14ac:dyDescent="0.25">
      <c r="A34" t="s">
        <v>17</v>
      </c>
      <c r="B34" s="7" t="s">
        <v>18</v>
      </c>
      <c r="C34" s="10" t="s">
        <v>36</v>
      </c>
      <c r="D34" s="11" t="s">
        <v>37</v>
      </c>
      <c r="E34" s="8" t="s">
        <v>21</v>
      </c>
      <c r="F34" s="7" t="s">
        <v>22</v>
      </c>
      <c r="G34" s="8" t="s">
        <v>23</v>
      </c>
      <c r="H34" s="7" t="s">
        <v>24</v>
      </c>
      <c r="I34" s="9">
        <v>-8.6714727085478893E-2</v>
      </c>
      <c r="J34" s="9">
        <v>0.22015150205211001</v>
      </c>
      <c r="K34" s="9">
        <v>2.79592687199006E-2</v>
      </c>
      <c r="L34" s="9">
        <v>-3.1014662062229701</v>
      </c>
      <c r="M34" s="12">
        <v>1.9256485069765301E-3</v>
      </c>
      <c r="N34" s="9">
        <v>992</v>
      </c>
      <c r="O34" s="9">
        <v>1518.25</v>
      </c>
      <c r="P34" s="9">
        <v>8326.25</v>
      </c>
      <c r="Q34" t="str">
        <f t="shared" si="0"/>
        <v>OK</v>
      </c>
      <c r="R34" t="str">
        <f t="shared" si="1"/>
        <v>OK</v>
      </c>
      <c r="S34" t="s">
        <v>26</v>
      </c>
      <c r="T34" t="s">
        <v>29</v>
      </c>
    </row>
    <row r="35" spans="1:20" x14ac:dyDescent="0.25">
      <c r="A35" t="s">
        <v>17</v>
      </c>
      <c r="B35" s="7" t="s">
        <v>18</v>
      </c>
      <c r="C35" s="10" t="s">
        <v>36</v>
      </c>
      <c r="D35" s="11" t="s">
        <v>37</v>
      </c>
      <c r="E35" s="8" t="s">
        <v>95</v>
      </c>
      <c r="F35" s="7" t="s">
        <v>94</v>
      </c>
      <c r="G35" s="8" t="s">
        <v>23</v>
      </c>
      <c r="H35" s="7" t="s">
        <v>24</v>
      </c>
      <c r="I35" s="9">
        <v>-6.6959766291614806E-2</v>
      </c>
      <c r="J35" s="9">
        <v>0.16980867966435401</v>
      </c>
      <c r="K35" s="9">
        <v>2.1565723883107599E-2</v>
      </c>
      <c r="L35" s="9">
        <v>-3.1049162390539702</v>
      </c>
      <c r="M35" s="12">
        <v>1.9033291557238601E-3</v>
      </c>
      <c r="N35" s="9">
        <v>1171.25</v>
      </c>
      <c r="O35" s="9">
        <v>1750</v>
      </c>
      <c r="P35" s="9">
        <v>7391.5</v>
      </c>
      <c r="Q35" t="str">
        <f t="shared" ref="Q35:Q66" si="2">IF(N35&gt;P35,"PB","OK")</f>
        <v>OK</v>
      </c>
      <c r="R35" t="str">
        <f t="shared" ref="R35:R66" si="3">IF(O35&gt;P35,"PB","OK")</f>
        <v>OK</v>
      </c>
      <c r="S35" t="s">
        <v>26</v>
      </c>
      <c r="T35" t="s">
        <v>29</v>
      </c>
    </row>
    <row r="36" spans="1:20" x14ac:dyDescent="0.25">
      <c r="A36" t="s">
        <v>17</v>
      </c>
      <c r="B36" s="7" t="s">
        <v>18</v>
      </c>
      <c r="C36" s="10" t="s">
        <v>36</v>
      </c>
      <c r="D36" s="11" t="s">
        <v>37</v>
      </c>
      <c r="E36" s="8" t="s">
        <v>93</v>
      </c>
      <c r="F36" s="7" t="s">
        <v>92</v>
      </c>
      <c r="G36" s="8" t="s">
        <v>23</v>
      </c>
      <c r="H36" s="7" t="s">
        <v>24</v>
      </c>
      <c r="I36" s="9">
        <v>-2.3982869379014999E-3</v>
      </c>
      <c r="J36" s="9">
        <v>0.14929860521146401</v>
      </c>
      <c r="K36" s="9">
        <v>1.8960941822807199E-2</v>
      </c>
      <c r="L36" s="9">
        <v>-0.12648564403149601</v>
      </c>
      <c r="M36" s="9">
        <v>0.89934751218006503</v>
      </c>
      <c r="N36" s="9">
        <v>1115.875</v>
      </c>
      <c r="O36" s="9">
        <v>1136.875</v>
      </c>
      <c r="P36" s="9">
        <v>9493.125</v>
      </c>
      <c r="Q36" t="str">
        <f t="shared" si="2"/>
        <v>OK</v>
      </c>
      <c r="R36" t="str">
        <f t="shared" si="3"/>
        <v>OK</v>
      </c>
      <c r="S36" t="s">
        <v>26</v>
      </c>
      <c r="T36" t="s">
        <v>25</v>
      </c>
    </row>
    <row r="37" spans="1:20" x14ac:dyDescent="0.25">
      <c r="A37" t="s">
        <v>17</v>
      </c>
      <c r="B37" s="7" t="s">
        <v>18</v>
      </c>
      <c r="C37" s="10" t="s">
        <v>36</v>
      </c>
      <c r="D37" s="11" t="s">
        <v>37</v>
      </c>
      <c r="E37" s="8" t="s">
        <v>91</v>
      </c>
      <c r="F37" s="7" t="s">
        <v>90</v>
      </c>
      <c r="G37" s="8" t="s">
        <v>23</v>
      </c>
      <c r="H37" s="7" t="s">
        <v>24</v>
      </c>
      <c r="I37" s="9">
        <v>-0.18136122809400901</v>
      </c>
      <c r="J37" s="9">
        <v>0.43443609118207899</v>
      </c>
      <c r="K37" s="9">
        <v>5.51734387535903E-2</v>
      </c>
      <c r="L37" s="9">
        <v>-3.28711119319542</v>
      </c>
      <c r="M37" s="12">
        <v>1.01220857681044E-3</v>
      </c>
      <c r="N37" s="9">
        <v>1630.375</v>
      </c>
      <c r="O37" s="9">
        <v>2631.625</v>
      </c>
      <c r="P37" s="9">
        <v>3239.375</v>
      </c>
      <c r="Q37" t="str">
        <f t="shared" si="2"/>
        <v>OK</v>
      </c>
      <c r="R37" t="str">
        <f t="shared" si="3"/>
        <v>OK</v>
      </c>
      <c r="S37" t="s">
        <v>26</v>
      </c>
      <c r="T37" t="s">
        <v>29</v>
      </c>
    </row>
    <row r="38" spans="1:20" x14ac:dyDescent="0.25">
      <c r="A38" t="s">
        <v>17</v>
      </c>
      <c r="B38" s="7" t="s">
        <v>18</v>
      </c>
      <c r="C38" s="10" t="s">
        <v>36</v>
      </c>
      <c r="D38" s="11" t="s">
        <v>37</v>
      </c>
      <c r="E38" s="8" t="s">
        <v>89</v>
      </c>
      <c r="F38" s="7" t="s">
        <v>88</v>
      </c>
      <c r="G38" s="8" t="s">
        <v>23</v>
      </c>
      <c r="H38" s="7" t="s">
        <v>24</v>
      </c>
      <c r="I38" s="9">
        <v>-6.16342746698164E-2</v>
      </c>
      <c r="J38" s="9">
        <v>0.18285555491591199</v>
      </c>
      <c r="K38" s="9">
        <v>2.3222678697011199E-2</v>
      </c>
      <c r="L38" s="9">
        <v>-2.6540553514073699</v>
      </c>
      <c r="M38" s="12">
        <v>7.95307797997904E-3</v>
      </c>
      <c r="N38" s="9">
        <v>1028.75</v>
      </c>
      <c r="O38" s="9">
        <v>1459.25</v>
      </c>
      <c r="P38" s="9">
        <v>8756.25</v>
      </c>
      <c r="Q38" t="str">
        <f t="shared" si="2"/>
        <v>OK</v>
      </c>
      <c r="R38" t="str">
        <f t="shared" si="3"/>
        <v>OK</v>
      </c>
      <c r="S38" t="s">
        <v>26</v>
      </c>
      <c r="T38" t="s">
        <v>29</v>
      </c>
    </row>
    <row r="39" spans="1:20" x14ac:dyDescent="0.25">
      <c r="A39" t="s">
        <v>17</v>
      </c>
      <c r="B39" s="7" t="s">
        <v>18</v>
      </c>
      <c r="C39" s="10" t="s">
        <v>38</v>
      </c>
      <c r="D39" s="11" t="s">
        <v>39</v>
      </c>
      <c r="E39" s="8" t="s">
        <v>97</v>
      </c>
      <c r="F39" s="7" t="s">
        <v>96</v>
      </c>
      <c r="G39" s="8" t="s">
        <v>23</v>
      </c>
      <c r="H39" s="7" t="s">
        <v>24</v>
      </c>
      <c r="I39" s="9">
        <v>1.72942306812463E-2</v>
      </c>
      <c r="J39" s="9">
        <v>0.147125945700738</v>
      </c>
      <c r="K39" s="9">
        <v>1.86850137890168E-2</v>
      </c>
      <c r="L39" s="9">
        <v>0.92556692098412796</v>
      </c>
      <c r="M39" s="9">
        <v>0.35467109073666803</v>
      </c>
      <c r="N39" s="9">
        <v>1312.25</v>
      </c>
      <c r="O39" s="9">
        <v>1123.25</v>
      </c>
      <c r="P39" s="9">
        <v>8662.5</v>
      </c>
      <c r="Q39" t="str">
        <f t="shared" si="2"/>
        <v>OK</v>
      </c>
      <c r="R39" t="str">
        <f t="shared" si="3"/>
        <v>OK</v>
      </c>
      <c r="S39" t="s">
        <v>25</v>
      </c>
      <c r="T39" t="s">
        <v>26</v>
      </c>
    </row>
    <row r="40" spans="1:20" x14ac:dyDescent="0.25">
      <c r="A40" t="s">
        <v>17</v>
      </c>
      <c r="B40" s="7" t="s">
        <v>18</v>
      </c>
      <c r="C40" s="10" t="s">
        <v>38</v>
      </c>
      <c r="D40" s="11" t="s">
        <v>39</v>
      </c>
      <c r="E40" s="8" t="s">
        <v>21</v>
      </c>
      <c r="F40" s="7" t="s">
        <v>22</v>
      </c>
      <c r="G40" s="8" t="s">
        <v>23</v>
      </c>
      <c r="H40" s="7" t="s">
        <v>24</v>
      </c>
      <c r="I40" s="9">
        <v>8.7784679089026908E-3</v>
      </c>
      <c r="J40" s="9">
        <v>0.262227812703965</v>
      </c>
      <c r="K40" s="9">
        <v>3.3302965516385702E-2</v>
      </c>
      <c r="L40" s="9">
        <v>0.263594180661885</v>
      </c>
      <c r="M40" s="9">
        <v>0.79209264314417405</v>
      </c>
      <c r="N40" s="9">
        <v>1192.375</v>
      </c>
      <c r="O40" s="9">
        <v>1139.375</v>
      </c>
      <c r="P40" s="9">
        <v>8900.625</v>
      </c>
      <c r="Q40" t="str">
        <f t="shared" si="2"/>
        <v>OK</v>
      </c>
      <c r="R40" t="str">
        <f t="shared" si="3"/>
        <v>OK</v>
      </c>
      <c r="S40" t="s">
        <v>25</v>
      </c>
      <c r="T40" t="s">
        <v>26</v>
      </c>
    </row>
    <row r="41" spans="1:20" x14ac:dyDescent="0.25">
      <c r="A41" t="s">
        <v>17</v>
      </c>
      <c r="B41" s="7" t="s">
        <v>18</v>
      </c>
      <c r="C41" s="10" t="s">
        <v>38</v>
      </c>
      <c r="D41" s="11" t="s">
        <v>39</v>
      </c>
      <c r="E41" s="8" t="s">
        <v>95</v>
      </c>
      <c r="F41" s="7" t="s">
        <v>94</v>
      </c>
      <c r="G41" s="8" t="s">
        <v>23</v>
      </c>
      <c r="H41" s="7" t="s">
        <v>24</v>
      </c>
      <c r="I41" s="9">
        <v>8.81542699724518E-3</v>
      </c>
      <c r="J41" s="9">
        <v>0.20207538349933701</v>
      </c>
      <c r="K41" s="9">
        <v>2.5663599368027899E-2</v>
      </c>
      <c r="L41" s="9">
        <v>0.34349924462379</v>
      </c>
      <c r="M41" s="9">
        <v>0.73122290900151299</v>
      </c>
      <c r="N41" s="9">
        <v>1386.625</v>
      </c>
      <c r="O41" s="9">
        <v>1310.625</v>
      </c>
      <c r="P41" s="9">
        <v>7905.375</v>
      </c>
      <c r="Q41" t="str">
        <f t="shared" si="2"/>
        <v>OK</v>
      </c>
      <c r="R41" t="str">
        <f t="shared" si="3"/>
        <v>OK</v>
      </c>
      <c r="S41" t="s">
        <v>25</v>
      </c>
      <c r="T41" t="s">
        <v>26</v>
      </c>
    </row>
    <row r="42" spans="1:20" x14ac:dyDescent="0.25">
      <c r="A42" t="s">
        <v>17</v>
      </c>
      <c r="B42" s="7" t="s">
        <v>18</v>
      </c>
      <c r="C42" s="10" t="s">
        <v>38</v>
      </c>
      <c r="D42" s="11" t="s">
        <v>39</v>
      </c>
      <c r="E42" s="8" t="s">
        <v>93</v>
      </c>
      <c r="F42" s="7" t="s">
        <v>92</v>
      </c>
      <c r="G42" s="8" t="s">
        <v>23</v>
      </c>
      <c r="H42" s="7" t="s">
        <v>24</v>
      </c>
      <c r="I42" s="9">
        <v>2.7045225002805501E-2</v>
      </c>
      <c r="J42" s="9">
        <v>0.16581159490108199</v>
      </c>
      <c r="K42" s="9">
        <v>2.1058093610541499E-2</v>
      </c>
      <c r="L42" s="9">
        <v>1.2843149766067601</v>
      </c>
      <c r="M42" s="9">
        <v>0.199031768654922</v>
      </c>
      <c r="N42" s="9">
        <v>1155.25</v>
      </c>
      <c r="O42" s="9">
        <v>914.25</v>
      </c>
      <c r="P42" s="9">
        <v>10223.75</v>
      </c>
      <c r="Q42" t="str">
        <f t="shared" si="2"/>
        <v>OK</v>
      </c>
      <c r="R42" t="str">
        <f t="shared" si="3"/>
        <v>OK</v>
      </c>
      <c r="S42" t="s">
        <v>25</v>
      </c>
      <c r="T42" t="s">
        <v>26</v>
      </c>
    </row>
    <row r="43" spans="1:20" x14ac:dyDescent="0.25">
      <c r="A43" t="s">
        <v>17</v>
      </c>
      <c r="B43" s="7" t="s">
        <v>18</v>
      </c>
      <c r="C43" s="10" t="s">
        <v>38</v>
      </c>
      <c r="D43" s="11" t="s">
        <v>39</v>
      </c>
      <c r="E43" s="8" t="s">
        <v>91</v>
      </c>
      <c r="F43" s="7" t="s">
        <v>90</v>
      </c>
      <c r="G43" s="8" t="s">
        <v>23</v>
      </c>
      <c r="H43" s="7" t="s">
        <v>24</v>
      </c>
      <c r="I43" s="9">
        <v>1.59219311761685E-2</v>
      </c>
      <c r="J43" s="9">
        <v>0.502206172840298</v>
      </c>
      <c r="K43" s="9">
        <v>6.37802477309974E-2</v>
      </c>
      <c r="L43" s="9">
        <v>0.24963733667704699</v>
      </c>
      <c r="M43" s="9">
        <v>0.80286782203072904</v>
      </c>
      <c r="N43" s="9">
        <v>1980.25</v>
      </c>
      <c r="O43" s="9">
        <v>1895</v>
      </c>
      <c r="P43" s="9">
        <v>3456</v>
      </c>
      <c r="Q43" t="str">
        <f t="shared" si="2"/>
        <v>OK</v>
      </c>
      <c r="R43" t="str">
        <f t="shared" si="3"/>
        <v>OK</v>
      </c>
      <c r="S43" t="s">
        <v>25</v>
      </c>
      <c r="T43" t="s">
        <v>26</v>
      </c>
    </row>
    <row r="44" spans="1:20" x14ac:dyDescent="0.25">
      <c r="A44" t="s">
        <v>17</v>
      </c>
      <c r="B44" s="7" t="s">
        <v>18</v>
      </c>
      <c r="C44" s="10" t="s">
        <v>38</v>
      </c>
      <c r="D44" s="11" t="s">
        <v>39</v>
      </c>
      <c r="E44" s="8" t="s">
        <v>89</v>
      </c>
      <c r="F44" s="7" t="s">
        <v>88</v>
      </c>
      <c r="G44" s="8" t="s">
        <v>23</v>
      </c>
      <c r="H44" s="7" t="s">
        <v>24</v>
      </c>
      <c r="I44" s="9">
        <v>2.02034726965525E-2</v>
      </c>
      <c r="J44" s="9">
        <v>0.22273987233381501</v>
      </c>
      <c r="K44" s="9">
        <v>2.8287992074400699E-2</v>
      </c>
      <c r="L44" s="9">
        <v>0.71420667269048299</v>
      </c>
      <c r="M44" s="9">
        <v>0.47509939138373503</v>
      </c>
      <c r="N44" s="9">
        <v>1223.875</v>
      </c>
      <c r="O44" s="9">
        <v>1083.375</v>
      </c>
      <c r="P44" s="9">
        <v>9333.625</v>
      </c>
      <c r="Q44" t="str">
        <f t="shared" si="2"/>
        <v>OK</v>
      </c>
      <c r="R44" t="str">
        <f t="shared" si="3"/>
        <v>OK</v>
      </c>
      <c r="S44" t="s">
        <v>25</v>
      </c>
      <c r="T44" t="s">
        <v>26</v>
      </c>
    </row>
    <row r="45" spans="1:20" x14ac:dyDescent="0.25">
      <c r="A45" t="s">
        <v>17</v>
      </c>
      <c r="B45" s="7" t="s">
        <v>18</v>
      </c>
      <c r="C45" s="8" t="s">
        <v>40</v>
      </c>
      <c r="D45" s="7" t="s">
        <v>41</v>
      </c>
      <c r="E45" s="8" t="s">
        <v>97</v>
      </c>
      <c r="F45" s="7" t="s">
        <v>96</v>
      </c>
      <c r="G45" s="8" t="s">
        <v>23</v>
      </c>
      <c r="H45" s="7" t="s">
        <v>24</v>
      </c>
      <c r="I45" s="9">
        <v>2.5259593679458198E-2</v>
      </c>
      <c r="J45" s="9">
        <v>0.119435462408936</v>
      </c>
      <c r="K45" s="9">
        <v>1.5168318894261399E-2</v>
      </c>
      <c r="L45" s="9">
        <v>1.6652863020314499</v>
      </c>
      <c r="M45" s="9">
        <v>9.58556500567848E-2</v>
      </c>
      <c r="N45" s="9">
        <v>1345.5</v>
      </c>
      <c r="O45" s="9">
        <v>1065.75</v>
      </c>
      <c r="P45" s="9">
        <v>8611</v>
      </c>
      <c r="Q45" t="str">
        <f t="shared" si="2"/>
        <v>OK</v>
      </c>
      <c r="R45" t="str">
        <f t="shared" si="3"/>
        <v>OK</v>
      </c>
      <c r="S45" t="s">
        <v>25</v>
      </c>
      <c r="T45" t="s">
        <v>26</v>
      </c>
    </row>
    <row r="46" spans="1:20" x14ac:dyDescent="0.25">
      <c r="A46" t="s">
        <v>17</v>
      </c>
      <c r="B46" s="7" t="s">
        <v>18</v>
      </c>
      <c r="C46" s="8" t="s">
        <v>40</v>
      </c>
      <c r="D46" s="7" t="s">
        <v>41</v>
      </c>
      <c r="E46" s="8" t="s">
        <v>21</v>
      </c>
      <c r="F46" s="7" t="s">
        <v>22</v>
      </c>
      <c r="G46" s="8" t="s">
        <v>23</v>
      </c>
      <c r="H46" s="7" t="s">
        <v>24</v>
      </c>
      <c r="I46" s="9">
        <v>1.6623628147191701E-2</v>
      </c>
      <c r="J46" s="9">
        <v>0.222008645038165</v>
      </c>
      <c r="K46" s="9">
        <v>2.8195126114987101E-2</v>
      </c>
      <c r="L46" s="9">
        <v>0.58959226071187698</v>
      </c>
      <c r="M46" s="9">
        <v>0.55546404156513496</v>
      </c>
      <c r="N46" s="9">
        <v>1206.375</v>
      </c>
      <c r="O46" s="9">
        <v>1103.375</v>
      </c>
      <c r="P46" s="9">
        <v>8870.625</v>
      </c>
      <c r="Q46" t="str">
        <f t="shared" si="2"/>
        <v>OK</v>
      </c>
      <c r="R46" t="str">
        <f t="shared" si="3"/>
        <v>OK</v>
      </c>
      <c r="S46" t="s">
        <v>25</v>
      </c>
      <c r="T46" t="s">
        <v>26</v>
      </c>
    </row>
    <row r="47" spans="1:20" x14ac:dyDescent="0.25">
      <c r="A47" t="s">
        <v>17</v>
      </c>
      <c r="B47" s="7" t="s">
        <v>18</v>
      </c>
      <c r="C47" s="8" t="s">
        <v>40</v>
      </c>
      <c r="D47" s="7" t="s">
        <v>41</v>
      </c>
      <c r="E47" s="8" t="s">
        <v>95</v>
      </c>
      <c r="F47" s="7" t="s">
        <v>94</v>
      </c>
      <c r="G47" s="8" t="s">
        <v>23</v>
      </c>
      <c r="H47" s="7" t="s">
        <v>24</v>
      </c>
      <c r="I47" s="9">
        <v>1.96486625221012E-2</v>
      </c>
      <c r="J47" s="9">
        <v>0.16829404330326</v>
      </c>
      <c r="K47" s="9">
        <v>2.1373364872889499E-2</v>
      </c>
      <c r="L47" s="9">
        <v>0.91930599786016798</v>
      </c>
      <c r="M47" s="9">
        <v>0.35793554150662499</v>
      </c>
      <c r="N47" s="9">
        <v>1415.125</v>
      </c>
      <c r="O47" s="9">
        <v>1242.875</v>
      </c>
      <c r="P47" s="9">
        <v>7843.625</v>
      </c>
      <c r="Q47" t="str">
        <f t="shared" si="2"/>
        <v>OK</v>
      </c>
      <c r="R47" t="str">
        <f t="shared" si="3"/>
        <v>OK</v>
      </c>
      <c r="S47" t="s">
        <v>25</v>
      </c>
      <c r="T47" t="s">
        <v>26</v>
      </c>
    </row>
    <row r="48" spans="1:20" x14ac:dyDescent="0.25">
      <c r="A48" t="s">
        <v>17</v>
      </c>
      <c r="B48" s="7" t="s">
        <v>18</v>
      </c>
      <c r="C48" s="8" t="s">
        <v>40</v>
      </c>
      <c r="D48" s="7" t="s">
        <v>41</v>
      </c>
      <c r="E48" s="8" t="s">
        <v>93</v>
      </c>
      <c r="F48" s="7" t="s">
        <v>92</v>
      </c>
      <c r="G48" s="8" t="s">
        <v>23</v>
      </c>
      <c r="H48" s="7" t="s">
        <v>24</v>
      </c>
      <c r="I48" s="12">
        <v>4.8610144967862201E-2</v>
      </c>
      <c r="J48" s="9">
        <v>0.146651472656326</v>
      </c>
      <c r="K48" s="9">
        <v>1.86247556521183E-2</v>
      </c>
      <c r="L48" s="9">
        <v>2.6099749105880701</v>
      </c>
      <c r="M48" s="12">
        <v>9.0548863392709601E-3</v>
      </c>
      <c r="N48" s="9">
        <v>1259.25</v>
      </c>
      <c r="O48" s="9">
        <v>822.5</v>
      </c>
      <c r="P48" s="9">
        <v>10138</v>
      </c>
      <c r="Q48" t="str">
        <f t="shared" si="2"/>
        <v>OK</v>
      </c>
      <c r="R48" t="str">
        <f t="shared" si="3"/>
        <v>OK</v>
      </c>
      <c r="S48" t="s">
        <v>29</v>
      </c>
      <c r="T48" t="s">
        <v>26</v>
      </c>
    </row>
    <row r="49" spans="1:20" x14ac:dyDescent="0.25">
      <c r="A49" t="s">
        <v>17</v>
      </c>
      <c r="B49" s="7" t="s">
        <v>18</v>
      </c>
      <c r="C49" s="8" t="s">
        <v>40</v>
      </c>
      <c r="D49" s="7" t="s">
        <v>41</v>
      </c>
      <c r="E49" s="8" t="s">
        <v>91</v>
      </c>
      <c r="F49" s="7" t="s">
        <v>90</v>
      </c>
      <c r="G49" s="8" t="s">
        <v>23</v>
      </c>
      <c r="H49" s="7" t="s">
        <v>24</v>
      </c>
      <c r="I49" s="9">
        <v>1.92992740226361E-2</v>
      </c>
      <c r="J49" s="9">
        <v>0.44046859665182198</v>
      </c>
      <c r="K49" s="9">
        <v>5.5939567714377102E-2</v>
      </c>
      <c r="L49" s="9">
        <v>0.345002201682655</v>
      </c>
      <c r="M49" s="9">
        <v>0.73009271553850297</v>
      </c>
      <c r="N49" s="9">
        <v>1970.375</v>
      </c>
      <c r="O49" s="9">
        <v>1863.375</v>
      </c>
      <c r="P49" s="9">
        <v>3430.375</v>
      </c>
      <c r="Q49" t="str">
        <f t="shared" si="2"/>
        <v>OK</v>
      </c>
      <c r="R49" t="str">
        <f t="shared" si="3"/>
        <v>OK</v>
      </c>
      <c r="S49" t="s">
        <v>25</v>
      </c>
      <c r="T49" t="s">
        <v>26</v>
      </c>
    </row>
    <row r="50" spans="1:20" x14ac:dyDescent="0.25">
      <c r="A50" t="s">
        <v>17</v>
      </c>
      <c r="B50" s="7" t="s">
        <v>18</v>
      </c>
      <c r="C50" s="8" t="s">
        <v>40</v>
      </c>
      <c r="D50" s="7" t="s">
        <v>41</v>
      </c>
      <c r="E50" s="8" t="s">
        <v>89</v>
      </c>
      <c r="F50" s="7" t="s">
        <v>88</v>
      </c>
      <c r="G50" s="8" t="s">
        <v>23</v>
      </c>
      <c r="H50" s="7" t="s">
        <v>24</v>
      </c>
      <c r="I50" s="9">
        <v>3.3633549113425303E-2</v>
      </c>
      <c r="J50" s="9">
        <v>0.183030524294203</v>
      </c>
      <c r="K50" s="9">
        <v>2.3244899830275199E-2</v>
      </c>
      <c r="L50" s="9">
        <v>1.4469216627735</v>
      </c>
      <c r="M50" s="9">
        <v>0.147918865155305</v>
      </c>
      <c r="N50" s="9">
        <v>1248.875</v>
      </c>
      <c r="O50" s="9">
        <v>1009.875</v>
      </c>
      <c r="P50" s="9">
        <v>9266.125</v>
      </c>
      <c r="Q50" t="str">
        <f t="shared" si="2"/>
        <v>OK</v>
      </c>
      <c r="R50" t="str">
        <f t="shared" si="3"/>
        <v>OK</v>
      </c>
      <c r="S50" t="s">
        <v>25</v>
      </c>
      <c r="T50" t="s">
        <v>26</v>
      </c>
    </row>
    <row r="51" spans="1:20" x14ac:dyDescent="0.25">
      <c r="A51" t="s">
        <v>17</v>
      </c>
      <c r="B51" s="7" t="s">
        <v>18</v>
      </c>
      <c r="C51" s="8" t="s">
        <v>42</v>
      </c>
      <c r="D51" s="7" t="s">
        <v>43</v>
      </c>
      <c r="E51" s="8" t="s">
        <v>97</v>
      </c>
      <c r="F51" s="7" t="s">
        <v>96</v>
      </c>
      <c r="G51" s="8" t="s">
        <v>23</v>
      </c>
      <c r="H51" s="7" t="s">
        <v>24</v>
      </c>
      <c r="I51" s="9">
        <v>2.8295144937246001E-2</v>
      </c>
      <c r="J51" s="9">
        <v>0.13546167547402699</v>
      </c>
      <c r="K51" s="9">
        <v>1.7203649988859999E-2</v>
      </c>
      <c r="L51" s="9">
        <v>1.6447175428219101</v>
      </c>
      <c r="M51" s="9">
        <v>0.100028073389443</v>
      </c>
      <c r="N51" s="9">
        <v>1407.25</v>
      </c>
      <c r="O51" s="9">
        <v>1090.5</v>
      </c>
      <c r="P51" s="9">
        <v>8230</v>
      </c>
      <c r="Q51" t="str">
        <f t="shared" si="2"/>
        <v>OK</v>
      </c>
      <c r="R51" t="str">
        <f t="shared" si="3"/>
        <v>OK</v>
      </c>
      <c r="S51" t="s">
        <v>25</v>
      </c>
      <c r="T51" t="s">
        <v>26</v>
      </c>
    </row>
    <row r="52" spans="1:20" x14ac:dyDescent="0.25">
      <c r="A52" t="s">
        <v>17</v>
      </c>
      <c r="B52" s="7" t="s">
        <v>18</v>
      </c>
      <c r="C52" s="8" t="s">
        <v>42</v>
      </c>
      <c r="D52" s="7" t="s">
        <v>43</v>
      </c>
      <c r="E52" s="8" t="s">
        <v>21</v>
      </c>
      <c r="F52" s="7" t="s">
        <v>22</v>
      </c>
      <c r="G52" s="8" t="s">
        <v>23</v>
      </c>
      <c r="H52" s="7" t="s">
        <v>24</v>
      </c>
      <c r="I52" s="9">
        <v>1.16636456773583E-2</v>
      </c>
      <c r="J52" s="9">
        <v>0.246945086275455</v>
      </c>
      <c r="K52" s="9">
        <v>3.1362057319055697E-2</v>
      </c>
      <c r="L52" s="9">
        <v>0.371903078892451</v>
      </c>
      <c r="M52" s="9">
        <v>0.70996501267810896</v>
      </c>
      <c r="N52" s="9">
        <v>1242.625</v>
      </c>
      <c r="O52" s="9">
        <v>1168.625</v>
      </c>
      <c r="P52" s="9">
        <v>8530.125</v>
      </c>
      <c r="Q52" t="str">
        <f t="shared" si="2"/>
        <v>OK</v>
      </c>
      <c r="R52" t="str">
        <f t="shared" si="3"/>
        <v>OK</v>
      </c>
      <c r="S52" t="s">
        <v>25</v>
      </c>
      <c r="T52" t="s">
        <v>26</v>
      </c>
    </row>
    <row r="53" spans="1:20" x14ac:dyDescent="0.25">
      <c r="A53" t="s">
        <v>17</v>
      </c>
      <c r="B53" s="7" t="s">
        <v>18</v>
      </c>
      <c r="C53" s="8" t="s">
        <v>42</v>
      </c>
      <c r="D53" s="7" t="s">
        <v>43</v>
      </c>
      <c r="E53" s="8" t="s">
        <v>95</v>
      </c>
      <c r="F53" s="7" t="s">
        <v>94</v>
      </c>
      <c r="G53" s="8" t="s">
        <v>23</v>
      </c>
      <c r="H53" s="7" t="s">
        <v>24</v>
      </c>
      <c r="I53" s="9">
        <v>2.4831209921184198E-2</v>
      </c>
      <c r="J53" s="9">
        <v>0.18488529749326199</v>
      </c>
      <c r="K53" s="9">
        <v>2.3480456262112301E-2</v>
      </c>
      <c r="L53" s="9">
        <v>1.05752672111621</v>
      </c>
      <c r="M53" s="9">
        <v>0.29027126608930898</v>
      </c>
      <c r="N53" s="9">
        <v>1507.25</v>
      </c>
      <c r="O53" s="9">
        <v>1287.5</v>
      </c>
      <c r="P53" s="9">
        <v>7482.5</v>
      </c>
      <c r="Q53" t="str">
        <f t="shared" si="2"/>
        <v>OK</v>
      </c>
      <c r="R53" t="str">
        <f t="shared" si="3"/>
        <v>OK</v>
      </c>
      <c r="S53" t="s">
        <v>25</v>
      </c>
      <c r="T53" t="s">
        <v>26</v>
      </c>
    </row>
    <row r="54" spans="1:20" x14ac:dyDescent="0.25">
      <c r="A54" t="s">
        <v>17</v>
      </c>
      <c r="B54" s="7" t="s">
        <v>18</v>
      </c>
      <c r="C54" s="8" t="s">
        <v>42</v>
      </c>
      <c r="D54" s="7" t="s">
        <v>43</v>
      </c>
      <c r="E54" s="8" t="s">
        <v>93</v>
      </c>
      <c r="F54" s="7" t="s">
        <v>92</v>
      </c>
      <c r="G54" s="8" t="s">
        <v>23</v>
      </c>
      <c r="H54" s="7" t="s">
        <v>24</v>
      </c>
      <c r="I54" s="12">
        <v>5.7643762656384399E-2</v>
      </c>
      <c r="J54" s="9">
        <v>0.17899399585616799</v>
      </c>
      <c r="K54" s="9">
        <v>2.2732260206004901E-2</v>
      </c>
      <c r="L54" s="9">
        <v>2.5357690847282002</v>
      </c>
      <c r="M54" s="12">
        <v>1.12200691511337E-2</v>
      </c>
      <c r="N54" s="9">
        <v>1405.25</v>
      </c>
      <c r="O54" s="9">
        <v>885.75</v>
      </c>
      <c r="P54" s="9">
        <v>9795.5</v>
      </c>
      <c r="Q54" t="str">
        <f t="shared" si="2"/>
        <v>OK</v>
      </c>
      <c r="R54" t="str">
        <f t="shared" si="3"/>
        <v>OK</v>
      </c>
      <c r="S54" t="s">
        <v>29</v>
      </c>
      <c r="T54" t="s">
        <v>26</v>
      </c>
    </row>
    <row r="55" spans="1:20" x14ac:dyDescent="0.25">
      <c r="A55" t="s">
        <v>17</v>
      </c>
      <c r="B55" s="7" t="s">
        <v>18</v>
      </c>
      <c r="C55" s="8" t="s">
        <v>42</v>
      </c>
      <c r="D55" s="7" t="s">
        <v>43</v>
      </c>
      <c r="E55" s="8" t="s">
        <v>91</v>
      </c>
      <c r="F55" s="7" t="s">
        <v>90</v>
      </c>
      <c r="G55" s="8" t="s">
        <v>23</v>
      </c>
      <c r="H55" s="7" t="s">
        <v>24</v>
      </c>
      <c r="I55" s="9">
        <v>-2.3218330719637598E-2</v>
      </c>
      <c r="J55" s="9">
        <v>0.500751735256453</v>
      </c>
      <c r="K55" s="9">
        <v>6.3595533973135304E-2</v>
      </c>
      <c r="L55" s="9">
        <v>-0.365093730157934</v>
      </c>
      <c r="M55" s="9">
        <v>0.71504144097201106</v>
      </c>
      <c r="N55" s="9">
        <v>1984.5</v>
      </c>
      <c r="O55" s="9">
        <v>2117.75</v>
      </c>
      <c r="P55" s="9">
        <v>3279</v>
      </c>
      <c r="Q55" t="str">
        <f t="shared" si="2"/>
        <v>OK</v>
      </c>
      <c r="R55" t="str">
        <f t="shared" si="3"/>
        <v>OK</v>
      </c>
      <c r="S55" t="s">
        <v>26</v>
      </c>
      <c r="T55" t="s">
        <v>25</v>
      </c>
    </row>
    <row r="56" spans="1:20" x14ac:dyDescent="0.25">
      <c r="A56" t="s">
        <v>17</v>
      </c>
      <c r="B56" s="7" t="s">
        <v>18</v>
      </c>
      <c r="C56" s="8" t="s">
        <v>42</v>
      </c>
      <c r="D56" s="7" t="s">
        <v>43</v>
      </c>
      <c r="E56" s="8" t="s">
        <v>89</v>
      </c>
      <c r="F56" s="7" t="s">
        <v>88</v>
      </c>
      <c r="G56" s="8" t="s">
        <v>23</v>
      </c>
      <c r="H56" s="7" t="s">
        <v>24</v>
      </c>
      <c r="I56" s="9">
        <v>3.3554038209531699E-2</v>
      </c>
      <c r="J56" s="9">
        <v>0.19733293238080801</v>
      </c>
      <c r="K56" s="9">
        <v>2.5061307473682699E-2</v>
      </c>
      <c r="L56" s="9">
        <v>1.3388781987838201</v>
      </c>
      <c r="M56" s="9">
        <v>0.18061032802473301</v>
      </c>
      <c r="N56" s="9">
        <v>1295.375</v>
      </c>
      <c r="O56" s="9">
        <v>1052.125</v>
      </c>
      <c r="P56" s="9">
        <v>8902.625</v>
      </c>
      <c r="Q56" t="str">
        <f t="shared" si="2"/>
        <v>OK</v>
      </c>
      <c r="R56" t="str">
        <f t="shared" si="3"/>
        <v>OK</v>
      </c>
      <c r="S56" t="s">
        <v>25</v>
      </c>
      <c r="T56" t="s">
        <v>26</v>
      </c>
    </row>
    <row r="57" spans="1:20" x14ac:dyDescent="0.25">
      <c r="A57" t="s">
        <v>17</v>
      </c>
      <c r="B57" s="7" t="s">
        <v>18</v>
      </c>
      <c r="C57" s="10" t="s">
        <v>44</v>
      </c>
      <c r="D57" s="11" t="s">
        <v>45</v>
      </c>
      <c r="E57" s="8" t="s">
        <v>97</v>
      </c>
      <c r="F57" s="7" t="s">
        <v>96</v>
      </c>
      <c r="G57" s="8" t="s">
        <v>23</v>
      </c>
      <c r="H57" s="7" t="s">
        <v>24</v>
      </c>
      <c r="I57" s="9">
        <v>-4.5183528973355702E-3</v>
      </c>
      <c r="J57" s="9">
        <v>0.15597523577815101</v>
      </c>
      <c r="K57" s="9">
        <v>1.9808874752709801E-2</v>
      </c>
      <c r="L57" s="9">
        <v>-0.22809740349928101</v>
      </c>
      <c r="M57" s="9">
        <v>0.81957051860222696</v>
      </c>
      <c r="N57" s="9">
        <v>1295.625</v>
      </c>
      <c r="O57" s="9">
        <v>1344.125</v>
      </c>
      <c r="P57" s="9">
        <v>8433.875</v>
      </c>
      <c r="Q57" t="str">
        <f t="shared" si="2"/>
        <v>OK</v>
      </c>
      <c r="R57" t="str">
        <f t="shared" si="3"/>
        <v>OK</v>
      </c>
      <c r="S57" t="s">
        <v>26</v>
      </c>
      <c r="T57" t="s">
        <v>25</v>
      </c>
    </row>
    <row r="58" spans="1:20" x14ac:dyDescent="0.25">
      <c r="A58" t="s">
        <v>17</v>
      </c>
      <c r="B58" s="7" t="s">
        <v>18</v>
      </c>
      <c r="C58" s="10" t="s">
        <v>44</v>
      </c>
      <c r="D58" s="11" t="s">
        <v>45</v>
      </c>
      <c r="E58" s="8" t="s">
        <v>21</v>
      </c>
      <c r="F58" s="7" t="s">
        <v>22</v>
      </c>
      <c r="G58" s="8" t="s">
        <v>23</v>
      </c>
      <c r="H58" s="7" t="s">
        <v>24</v>
      </c>
      <c r="I58" s="9">
        <v>-3.5155247626379303E-2</v>
      </c>
      <c r="J58" s="9">
        <v>0.28450455215021703</v>
      </c>
      <c r="K58" s="9">
        <v>3.6132114255209902E-2</v>
      </c>
      <c r="L58" s="9">
        <v>-0.97296403354836103</v>
      </c>
      <c r="M58" s="9">
        <v>0.33057117790605001</v>
      </c>
      <c r="N58" s="9">
        <v>1175.625</v>
      </c>
      <c r="O58" s="9">
        <v>1381.125</v>
      </c>
      <c r="P58" s="9">
        <v>8692.875</v>
      </c>
      <c r="Q58" t="str">
        <f t="shared" si="2"/>
        <v>OK</v>
      </c>
      <c r="R58" t="str">
        <f t="shared" si="3"/>
        <v>OK</v>
      </c>
      <c r="S58" t="s">
        <v>26</v>
      </c>
      <c r="T58" t="s">
        <v>25</v>
      </c>
    </row>
    <row r="59" spans="1:20" x14ac:dyDescent="0.25">
      <c r="A59" t="s">
        <v>17</v>
      </c>
      <c r="B59" s="7" t="s">
        <v>18</v>
      </c>
      <c r="C59" s="10" t="s">
        <v>44</v>
      </c>
      <c r="D59" s="11" t="s">
        <v>45</v>
      </c>
      <c r="E59" s="8" t="s">
        <v>95</v>
      </c>
      <c r="F59" s="7" t="s">
        <v>94</v>
      </c>
      <c r="G59" s="8" t="s">
        <v>23</v>
      </c>
      <c r="H59" s="7" t="s">
        <v>24</v>
      </c>
      <c r="I59" s="9">
        <v>-2.3789093706541999E-2</v>
      </c>
      <c r="J59" s="9">
        <v>0.21588354459315601</v>
      </c>
      <c r="K59" s="9">
        <v>2.74172375805821E-2</v>
      </c>
      <c r="L59" s="9">
        <v>-0.86766924044128602</v>
      </c>
      <c r="M59" s="9">
        <v>0.38557542947805601</v>
      </c>
      <c r="N59" s="9">
        <v>1359.125</v>
      </c>
      <c r="O59" s="9">
        <v>1560.125</v>
      </c>
      <c r="P59" s="9">
        <v>7705.375</v>
      </c>
      <c r="Q59" t="str">
        <f t="shared" si="2"/>
        <v>OK</v>
      </c>
      <c r="R59" t="str">
        <f t="shared" si="3"/>
        <v>OK</v>
      </c>
      <c r="S59" t="s">
        <v>26</v>
      </c>
      <c r="T59" t="s">
        <v>25</v>
      </c>
    </row>
    <row r="60" spans="1:20" x14ac:dyDescent="0.25">
      <c r="A60" t="s">
        <v>17</v>
      </c>
      <c r="B60" s="7" t="s">
        <v>18</v>
      </c>
      <c r="C60" s="10" t="s">
        <v>44</v>
      </c>
      <c r="D60" s="11" t="s">
        <v>45</v>
      </c>
      <c r="E60" s="8" t="s">
        <v>93</v>
      </c>
      <c r="F60" s="7" t="s">
        <v>92</v>
      </c>
      <c r="G60" s="8" t="s">
        <v>23</v>
      </c>
      <c r="H60" s="7" t="s">
        <v>24</v>
      </c>
      <c r="I60" s="9">
        <v>-1.11549682512442E-2</v>
      </c>
      <c r="J60" s="9">
        <v>0.176474899434685</v>
      </c>
      <c r="K60" s="9">
        <v>2.24123346405509E-2</v>
      </c>
      <c r="L60" s="9">
        <v>-0.49771558519661802</v>
      </c>
      <c r="M60" s="9">
        <v>0.61868452152547004</v>
      </c>
      <c r="N60" s="9">
        <v>1081.25</v>
      </c>
      <c r="O60" s="9">
        <v>1178.75</v>
      </c>
      <c r="P60" s="9">
        <v>10038.75</v>
      </c>
      <c r="Q60" t="str">
        <f t="shared" si="2"/>
        <v>OK</v>
      </c>
      <c r="R60" t="str">
        <f t="shared" si="3"/>
        <v>OK</v>
      </c>
      <c r="S60" t="s">
        <v>26</v>
      </c>
      <c r="T60" t="s">
        <v>25</v>
      </c>
    </row>
    <row r="61" spans="1:20" x14ac:dyDescent="0.25">
      <c r="A61" t="s">
        <v>17</v>
      </c>
      <c r="B61" s="7" t="s">
        <v>18</v>
      </c>
      <c r="C61" s="10" t="s">
        <v>44</v>
      </c>
      <c r="D61" s="11" t="s">
        <v>45</v>
      </c>
      <c r="E61" s="8" t="s">
        <v>91</v>
      </c>
      <c r="F61" s="7" t="s">
        <v>90</v>
      </c>
      <c r="G61" s="8" t="s">
        <v>23</v>
      </c>
      <c r="H61" s="7" t="s">
        <v>24</v>
      </c>
      <c r="I61" s="9">
        <v>-4.8932426648913403E-2</v>
      </c>
      <c r="J61" s="9">
        <v>0.54607044322708698</v>
      </c>
      <c r="K61" s="9">
        <v>6.9351015640890398E-2</v>
      </c>
      <c r="L61" s="9">
        <v>-0.70557620817397404</v>
      </c>
      <c r="M61" s="9">
        <v>0.48045172421268001</v>
      </c>
      <c r="N61" s="9">
        <v>1975.25</v>
      </c>
      <c r="O61" s="9">
        <v>2232.5</v>
      </c>
      <c r="P61" s="9">
        <v>3344</v>
      </c>
      <c r="Q61" t="str">
        <f t="shared" si="2"/>
        <v>OK</v>
      </c>
      <c r="R61" t="str">
        <f t="shared" si="3"/>
        <v>OK</v>
      </c>
      <c r="S61" t="s">
        <v>26</v>
      </c>
      <c r="T61" t="s">
        <v>25</v>
      </c>
    </row>
    <row r="62" spans="1:20" x14ac:dyDescent="0.25">
      <c r="A62" t="s">
        <v>17</v>
      </c>
      <c r="B62" s="7" t="s">
        <v>18</v>
      </c>
      <c r="C62" s="10" t="s">
        <v>44</v>
      </c>
      <c r="D62" s="11" t="s">
        <v>45</v>
      </c>
      <c r="E62" s="8" t="s">
        <v>89</v>
      </c>
      <c r="F62" s="7" t="s">
        <v>88</v>
      </c>
      <c r="G62" s="8" t="s">
        <v>23</v>
      </c>
      <c r="H62" s="7" t="s">
        <v>24</v>
      </c>
      <c r="I62" s="9">
        <v>-1.7840653049163401E-2</v>
      </c>
      <c r="J62" s="9">
        <v>0.250609372705282</v>
      </c>
      <c r="K62" s="9">
        <v>3.1827422161008902E-2</v>
      </c>
      <c r="L62" s="9">
        <v>-0.56054345083025803</v>
      </c>
      <c r="M62" s="9">
        <v>0.575108810882071</v>
      </c>
      <c r="N62" s="9">
        <v>1206.25</v>
      </c>
      <c r="O62" s="9">
        <v>1327</v>
      </c>
      <c r="P62" s="9">
        <v>9127.75</v>
      </c>
      <c r="Q62" t="str">
        <f t="shared" si="2"/>
        <v>OK</v>
      </c>
      <c r="R62" t="str">
        <f t="shared" si="3"/>
        <v>OK</v>
      </c>
      <c r="S62" t="s">
        <v>26</v>
      </c>
      <c r="T62" t="s">
        <v>25</v>
      </c>
    </row>
    <row r="63" spans="1:20" x14ac:dyDescent="0.25">
      <c r="A63" t="s">
        <v>17</v>
      </c>
      <c r="B63" s="7" t="s">
        <v>18</v>
      </c>
      <c r="C63" s="10" t="s">
        <v>46</v>
      </c>
      <c r="D63" s="11" t="s">
        <v>47</v>
      </c>
      <c r="E63" s="8" t="s">
        <v>97</v>
      </c>
      <c r="F63" s="7" t="s">
        <v>96</v>
      </c>
      <c r="G63" s="8" t="s">
        <v>23</v>
      </c>
      <c r="H63" s="7" t="s">
        <v>24</v>
      </c>
      <c r="I63" s="9">
        <v>1.33952979770366E-2</v>
      </c>
      <c r="J63" s="9">
        <v>0.12092162683283</v>
      </c>
      <c r="K63" s="9">
        <v>1.5357061964839099E-2</v>
      </c>
      <c r="L63" s="9">
        <v>0.87225655582467199</v>
      </c>
      <c r="M63" s="9">
        <v>0.38306843233083698</v>
      </c>
      <c r="N63" s="9">
        <v>1264.375</v>
      </c>
      <c r="O63" s="9">
        <v>1117.375</v>
      </c>
      <c r="P63" s="9">
        <v>8596.625</v>
      </c>
      <c r="Q63" t="str">
        <f t="shared" si="2"/>
        <v>OK</v>
      </c>
      <c r="R63" t="str">
        <f t="shared" si="3"/>
        <v>OK</v>
      </c>
      <c r="S63" t="s">
        <v>25</v>
      </c>
      <c r="T63" t="s">
        <v>26</v>
      </c>
    </row>
    <row r="64" spans="1:20" x14ac:dyDescent="0.25">
      <c r="A64" t="s">
        <v>17</v>
      </c>
      <c r="B64" s="7" t="s">
        <v>18</v>
      </c>
      <c r="C64" s="10" t="s">
        <v>46</v>
      </c>
      <c r="D64" s="11" t="s">
        <v>47</v>
      </c>
      <c r="E64" s="8" t="s">
        <v>21</v>
      </c>
      <c r="F64" s="7" t="s">
        <v>22</v>
      </c>
      <c r="G64" s="8" t="s">
        <v>23</v>
      </c>
      <c r="H64" s="7" t="s">
        <v>24</v>
      </c>
      <c r="I64" s="9">
        <v>-5.2594814480009904E-3</v>
      </c>
      <c r="J64" s="9">
        <v>0.22142910179932601</v>
      </c>
      <c r="K64" s="9">
        <v>2.8121524050052599E-2</v>
      </c>
      <c r="L64" s="9">
        <v>-0.18702689934726899</v>
      </c>
      <c r="M64" s="9">
        <v>0.85163954242520901</v>
      </c>
      <c r="N64" s="9">
        <v>1147.25</v>
      </c>
      <c r="O64" s="9">
        <v>1179.25</v>
      </c>
      <c r="P64" s="9">
        <v>8880.5</v>
      </c>
      <c r="Q64" t="str">
        <f t="shared" si="2"/>
        <v>OK</v>
      </c>
      <c r="R64" t="str">
        <f t="shared" si="3"/>
        <v>OK</v>
      </c>
      <c r="S64" t="s">
        <v>26</v>
      </c>
      <c r="T64" t="s">
        <v>25</v>
      </c>
    </row>
    <row r="65" spans="1:20" x14ac:dyDescent="0.25">
      <c r="A65" t="s">
        <v>17</v>
      </c>
      <c r="B65" s="7" t="s">
        <v>18</v>
      </c>
      <c r="C65" s="10" t="s">
        <v>46</v>
      </c>
      <c r="D65" s="11" t="s">
        <v>47</v>
      </c>
      <c r="E65" s="8" t="s">
        <v>95</v>
      </c>
      <c r="F65" s="7" t="s">
        <v>94</v>
      </c>
      <c r="G65" s="8" t="s">
        <v>23</v>
      </c>
      <c r="H65" s="7" t="s">
        <v>24</v>
      </c>
      <c r="I65" s="9">
        <v>1.26841361814985E-3</v>
      </c>
      <c r="J65" s="9">
        <v>0.16733314285527501</v>
      </c>
      <c r="K65" s="9">
        <v>2.1251330393960901E-2</v>
      </c>
      <c r="L65" s="9">
        <v>5.9686315851091097E-2</v>
      </c>
      <c r="M65" s="9">
        <v>0.95240547067263803</v>
      </c>
      <c r="N65" s="9">
        <v>1330.625</v>
      </c>
      <c r="O65" s="9">
        <v>1319.625</v>
      </c>
      <c r="P65" s="9">
        <v>7854.375</v>
      </c>
      <c r="Q65" t="str">
        <f t="shared" si="2"/>
        <v>OK</v>
      </c>
      <c r="R65" t="str">
        <f t="shared" si="3"/>
        <v>OK</v>
      </c>
      <c r="S65" t="s">
        <v>25</v>
      </c>
      <c r="T65" t="s">
        <v>26</v>
      </c>
    </row>
    <row r="66" spans="1:20" x14ac:dyDescent="0.25">
      <c r="A66" t="s">
        <v>17</v>
      </c>
      <c r="B66" s="7" t="s">
        <v>18</v>
      </c>
      <c r="C66" s="10" t="s">
        <v>46</v>
      </c>
      <c r="D66" s="11" t="s">
        <v>47</v>
      </c>
      <c r="E66" s="8" t="s">
        <v>93</v>
      </c>
      <c r="F66" s="7" t="s">
        <v>92</v>
      </c>
      <c r="G66" s="8" t="s">
        <v>23</v>
      </c>
      <c r="H66" s="7" t="s">
        <v>24</v>
      </c>
      <c r="I66" s="9">
        <v>3.5086238428856803E-2</v>
      </c>
      <c r="J66" s="9">
        <v>0.14291652994165199</v>
      </c>
      <c r="K66" s="9">
        <v>1.8150417453016401E-2</v>
      </c>
      <c r="L66" s="9">
        <v>1.93308162303594</v>
      </c>
      <c r="M66" s="9">
        <v>5.3226143537609599E-2</v>
      </c>
      <c r="N66" s="9">
        <v>1156</v>
      </c>
      <c r="O66" s="9">
        <v>844.25</v>
      </c>
      <c r="P66" s="9">
        <v>10093.75</v>
      </c>
      <c r="Q66" t="str">
        <f t="shared" si="2"/>
        <v>OK</v>
      </c>
      <c r="R66" t="str">
        <f t="shared" si="3"/>
        <v>OK</v>
      </c>
      <c r="S66" t="s">
        <v>25</v>
      </c>
      <c r="T66" t="s">
        <v>26</v>
      </c>
    </row>
    <row r="67" spans="1:20" x14ac:dyDescent="0.25">
      <c r="A67" t="s">
        <v>17</v>
      </c>
      <c r="B67" s="7" t="s">
        <v>18</v>
      </c>
      <c r="C67" s="10" t="s">
        <v>46</v>
      </c>
      <c r="D67" s="11" t="s">
        <v>47</v>
      </c>
      <c r="E67" s="8" t="s">
        <v>91</v>
      </c>
      <c r="F67" s="7" t="s">
        <v>90</v>
      </c>
      <c r="G67" s="8" t="s">
        <v>23</v>
      </c>
      <c r="H67" s="7" t="s">
        <v>24</v>
      </c>
      <c r="I67" s="9">
        <v>-1.6069788797061499E-3</v>
      </c>
      <c r="J67" s="9">
        <v>0.41960198747970001</v>
      </c>
      <c r="K67" s="9">
        <v>5.3289505699454301E-2</v>
      </c>
      <c r="L67" s="9">
        <v>-3.0155634934377101E-2</v>
      </c>
      <c r="M67" s="9">
        <v>0.97594293061863102</v>
      </c>
      <c r="N67" s="9">
        <v>1898.5</v>
      </c>
      <c r="O67" s="9">
        <v>1907.25</v>
      </c>
      <c r="P67" s="9">
        <v>3408.25</v>
      </c>
      <c r="Q67" t="str">
        <f t="shared" ref="Q67:Q98" si="4">IF(N67&gt;P67,"PB","OK")</f>
        <v>OK</v>
      </c>
      <c r="R67" t="str">
        <f t="shared" ref="R67:R98" si="5">IF(O67&gt;P67,"PB","OK")</f>
        <v>OK</v>
      </c>
      <c r="S67" t="s">
        <v>26</v>
      </c>
      <c r="T67" t="s">
        <v>25</v>
      </c>
    </row>
    <row r="68" spans="1:20" x14ac:dyDescent="0.25">
      <c r="A68" t="s">
        <v>17</v>
      </c>
      <c r="B68" s="7" t="s">
        <v>18</v>
      </c>
      <c r="C68" s="10" t="s">
        <v>46</v>
      </c>
      <c r="D68" s="11" t="s">
        <v>47</v>
      </c>
      <c r="E68" s="8" t="s">
        <v>89</v>
      </c>
      <c r="F68" s="7" t="s">
        <v>88</v>
      </c>
      <c r="G68" s="8" t="s">
        <v>23</v>
      </c>
      <c r="H68" s="7" t="s">
        <v>24</v>
      </c>
      <c r="I68" s="9">
        <v>1.56015708675473E-2</v>
      </c>
      <c r="J68" s="9">
        <v>0.174277070548394</v>
      </c>
      <c r="K68" s="9">
        <v>2.2133210092867301E-2</v>
      </c>
      <c r="L68" s="9">
        <v>0.70489417495635398</v>
      </c>
      <c r="M68" s="9">
        <v>0.480876095463103</v>
      </c>
      <c r="N68" s="9">
        <v>1172.5</v>
      </c>
      <c r="O68" s="9">
        <v>1063.25</v>
      </c>
      <c r="P68" s="9">
        <v>9253.5</v>
      </c>
      <c r="Q68" t="str">
        <f t="shared" si="4"/>
        <v>OK</v>
      </c>
      <c r="R68" t="str">
        <f t="shared" si="5"/>
        <v>OK</v>
      </c>
      <c r="S68" t="s">
        <v>25</v>
      </c>
      <c r="T68" t="s">
        <v>26</v>
      </c>
    </row>
    <row r="69" spans="1:20" x14ac:dyDescent="0.25">
      <c r="A69" t="s">
        <v>17</v>
      </c>
      <c r="B69" s="7" t="s">
        <v>18</v>
      </c>
      <c r="C69" s="10" t="s">
        <v>48</v>
      </c>
      <c r="D69" s="11" t="s">
        <v>49</v>
      </c>
      <c r="E69" s="8" t="s">
        <v>97</v>
      </c>
      <c r="F69" s="7" t="s">
        <v>96</v>
      </c>
      <c r="G69" s="8" t="s">
        <v>23</v>
      </c>
      <c r="H69" s="7" t="s">
        <v>24</v>
      </c>
      <c r="I69" s="9">
        <v>-2.35145675613673E-2</v>
      </c>
      <c r="J69" s="9">
        <v>0.125045209713428</v>
      </c>
      <c r="K69" s="9">
        <v>1.5880757514370802E-2</v>
      </c>
      <c r="L69" s="9">
        <v>-1.4806955864724001</v>
      </c>
      <c r="M69" s="9">
        <v>0.138687710614989</v>
      </c>
      <c r="N69" s="9">
        <v>1326.625</v>
      </c>
      <c r="O69" s="9">
        <v>1582.875</v>
      </c>
      <c r="P69" s="9">
        <v>7884.375</v>
      </c>
      <c r="Q69" t="str">
        <f t="shared" si="4"/>
        <v>OK</v>
      </c>
      <c r="R69" t="str">
        <f t="shared" si="5"/>
        <v>OK</v>
      </c>
      <c r="S69" t="s">
        <v>26</v>
      </c>
      <c r="T69" t="s">
        <v>25</v>
      </c>
    </row>
    <row r="70" spans="1:20" x14ac:dyDescent="0.25">
      <c r="A70" t="s">
        <v>17</v>
      </c>
      <c r="B70" s="7" t="s">
        <v>18</v>
      </c>
      <c r="C70" s="10" t="s">
        <v>48</v>
      </c>
      <c r="D70" s="11" t="s">
        <v>49</v>
      </c>
      <c r="E70" s="8" t="s">
        <v>21</v>
      </c>
      <c r="F70" s="7" t="s">
        <v>22</v>
      </c>
      <c r="G70" s="8" t="s">
        <v>23</v>
      </c>
      <c r="H70" s="7" t="s">
        <v>24</v>
      </c>
      <c r="I70" s="9">
        <v>-7.1647477843121005E-2</v>
      </c>
      <c r="J70" s="9">
        <v>0.221586000085395</v>
      </c>
      <c r="K70" s="9">
        <v>2.81414501523094E-2</v>
      </c>
      <c r="L70" s="9">
        <v>-2.5459767515655698</v>
      </c>
      <c r="M70" s="12">
        <v>1.0897244561631899E-2</v>
      </c>
      <c r="N70" s="9">
        <v>1169.25</v>
      </c>
      <c r="O70" s="9">
        <v>1601.75</v>
      </c>
      <c r="P70" s="9">
        <v>8125.25</v>
      </c>
      <c r="Q70" t="str">
        <f t="shared" si="4"/>
        <v>OK</v>
      </c>
      <c r="R70" t="str">
        <f t="shared" si="5"/>
        <v>OK</v>
      </c>
      <c r="S70" t="s">
        <v>26</v>
      </c>
      <c r="T70" t="s">
        <v>29</v>
      </c>
    </row>
    <row r="71" spans="1:20" x14ac:dyDescent="0.25">
      <c r="A71" t="s">
        <v>17</v>
      </c>
      <c r="B71" s="7" t="s">
        <v>18</v>
      </c>
      <c r="C71" s="10" t="s">
        <v>48</v>
      </c>
      <c r="D71" s="11" t="s">
        <v>49</v>
      </c>
      <c r="E71" s="8" t="s">
        <v>95</v>
      </c>
      <c r="F71" s="7" t="s">
        <v>94</v>
      </c>
      <c r="G71" s="8" t="s">
        <v>23</v>
      </c>
      <c r="H71" s="7" t="s">
        <v>24</v>
      </c>
      <c r="I71" s="9">
        <v>-4.58174849743039E-2</v>
      </c>
      <c r="J71" s="9">
        <v>0.16907172058024</v>
      </c>
      <c r="K71" s="9">
        <v>2.1472129985831201E-2</v>
      </c>
      <c r="L71" s="9">
        <v>-2.1338118297782902</v>
      </c>
      <c r="M71" s="12">
        <v>3.2858187147605702E-2</v>
      </c>
      <c r="N71" s="9">
        <v>1382.875</v>
      </c>
      <c r="O71" s="9">
        <v>1777.375</v>
      </c>
      <c r="P71" s="9">
        <v>7134.375</v>
      </c>
      <c r="Q71" t="str">
        <f t="shared" si="4"/>
        <v>OK</v>
      </c>
      <c r="R71" t="str">
        <f t="shared" si="5"/>
        <v>OK</v>
      </c>
      <c r="S71" t="s">
        <v>26</v>
      </c>
      <c r="T71" t="s">
        <v>29</v>
      </c>
    </row>
    <row r="72" spans="1:20" x14ac:dyDescent="0.25">
      <c r="A72" t="s">
        <v>17</v>
      </c>
      <c r="B72" s="7" t="s">
        <v>18</v>
      </c>
      <c r="C72" s="10" t="s">
        <v>48</v>
      </c>
      <c r="D72" s="11" t="s">
        <v>49</v>
      </c>
      <c r="E72" s="8" t="s">
        <v>93</v>
      </c>
      <c r="F72" s="7" t="s">
        <v>92</v>
      </c>
      <c r="G72" s="8" t="s">
        <v>23</v>
      </c>
      <c r="H72" s="7" t="s">
        <v>24</v>
      </c>
      <c r="I72" s="9">
        <v>3.4457880003463101E-2</v>
      </c>
      <c r="J72" s="9">
        <v>0.18782786144546099</v>
      </c>
      <c r="K72" s="9">
        <v>2.38541622577477E-2</v>
      </c>
      <c r="L72" s="9">
        <v>1.4445227474828399</v>
      </c>
      <c r="M72" s="9">
        <v>0.14859198575683799</v>
      </c>
      <c r="N72" s="9">
        <v>1489.125</v>
      </c>
      <c r="O72" s="9">
        <v>1190.625</v>
      </c>
      <c r="P72" s="9">
        <v>9262.375</v>
      </c>
      <c r="Q72" t="str">
        <f t="shared" si="4"/>
        <v>OK</v>
      </c>
      <c r="R72" t="str">
        <f t="shared" si="5"/>
        <v>OK</v>
      </c>
      <c r="S72" t="s">
        <v>25</v>
      </c>
      <c r="T72" t="s">
        <v>26</v>
      </c>
    </row>
    <row r="73" spans="1:20" x14ac:dyDescent="0.25">
      <c r="A73" t="s">
        <v>17</v>
      </c>
      <c r="B73" s="7" t="s">
        <v>18</v>
      </c>
      <c r="C73" s="10" t="s">
        <v>48</v>
      </c>
      <c r="D73" s="11" t="s">
        <v>49</v>
      </c>
      <c r="E73" s="8" t="s">
        <v>91</v>
      </c>
      <c r="F73" s="7" t="s">
        <v>90</v>
      </c>
      <c r="G73" s="8" t="s">
        <v>23</v>
      </c>
      <c r="H73" s="7" t="s">
        <v>24</v>
      </c>
      <c r="I73" s="9">
        <v>-0.16270477207977199</v>
      </c>
      <c r="J73" s="9">
        <v>0.419743073298397</v>
      </c>
      <c r="K73" s="9">
        <v>5.3307423616346598E-2</v>
      </c>
      <c r="L73" s="9">
        <v>-3.0521972558786099</v>
      </c>
      <c r="M73" s="12">
        <v>2.2717276055037499E-3</v>
      </c>
      <c r="N73" s="9">
        <v>1810.5</v>
      </c>
      <c r="O73" s="9">
        <v>2724.25</v>
      </c>
      <c r="P73" s="9">
        <v>3047.5</v>
      </c>
      <c r="Q73" t="str">
        <f t="shared" si="4"/>
        <v>OK</v>
      </c>
      <c r="R73" t="str">
        <f t="shared" si="5"/>
        <v>OK</v>
      </c>
      <c r="S73" t="s">
        <v>26</v>
      </c>
      <c r="T73" t="s">
        <v>29</v>
      </c>
    </row>
    <row r="74" spans="1:20" x14ac:dyDescent="0.25">
      <c r="A74" t="s">
        <v>17</v>
      </c>
      <c r="B74" s="7" t="s">
        <v>18</v>
      </c>
      <c r="C74" s="10" t="s">
        <v>48</v>
      </c>
      <c r="D74" s="11" t="s">
        <v>49</v>
      </c>
      <c r="E74" s="8" t="s">
        <v>89</v>
      </c>
      <c r="F74" s="7" t="s">
        <v>88</v>
      </c>
      <c r="G74" s="8" t="s">
        <v>23</v>
      </c>
      <c r="H74" s="7" t="s">
        <v>24</v>
      </c>
      <c r="I74" s="9">
        <v>-3.8890291857570598E-2</v>
      </c>
      <c r="J74" s="9">
        <v>0.19050958771288101</v>
      </c>
      <c r="K74" s="9">
        <v>2.4194741834289799E-2</v>
      </c>
      <c r="L74" s="9">
        <v>-1.6073861057882299</v>
      </c>
      <c r="M74" s="9">
        <v>0.107969696079923</v>
      </c>
      <c r="N74" s="9">
        <v>1232.625</v>
      </c>
      <c r="O74" s="9">
        <v>1502.125</v>
      </c>
      <c r="P74" s="9">
        <v>8514.625</v>
      </c>
      <c r="Q74" t="str">
        <f t="shared" si="4"/>
        <v>OK</v>
      </c>
      <c r="R74" t="str">
        <f t="shared" si="5"/>
        <v>OK</v>
      </c>
      <c r="S74" t="s">
        <v>26</v>
      </c>
      <c r="T74" t="s">
        <v>25</v>
      </c>
    </row>
    <row r="75" spans="1:20" x14ac:dyDescent="0.25">
      <c r="A75" s="14" t="s">
        <v>17</v>
      </c>
      <c r="B75" s="17" t="s">
        <v>18</v>
      </c>
      <c r="C75" s="18" t="s">
        <v>50</v>
      </c>
      <c r="D75" s="17" t="s">
        <v>51</v>
      </c>
      <c r="E75" s="18" t="s">
        <v>97</v>
      </c>
      <c r="F75" s="17" t="s">
        <v>96</v>
      </c>
      <c r="G75" s="18" t="s">
        <v>23</v>
      </c>
      <c r="H75" s="17" t="s">
        <v>24</v>
      </c>
      <c r="I75" s="15">
        <v>-0.48521181125156798</v>
      </c>
      <c r="J75" s="15">
        <v>0.12858165968666099</v>
      </c>
      <c r="K75" s="15">
        <v>1.63298871101012E-2</v>
      </c>
      <c r="L75" s="15">
        <v>-29.713114853771899</v>
      </c>
      <c r="M75" s="16">
        <v>5.19866324632351E-194</v>
      </c>
      <c r="N75" s="15">
        <v>499.75</v>
      </c>
      <c r="O75" s="15">
        <v>5528</v>
      </c>
      <c r="P75" s="15">
        <v>5316.25</v>
      </c>
      <c r="Q75" s="14" t="str">
        <f t="shared" si="4"/>
        <v>OK</v>
      </c>
      <c r="R75" s="14" t="str">
        <f t="shared" si="5"/>
        <v>PB</v>
      </c>
      <c r="S75" s="14" t="s">
        <v>26</v>
      </c>
      <c r="T75" s="14" t="s">
        <v>29</v>
      </c>
    </row>
    <row r="76" spans="1:20" x14ac:dyDescent="0.25">
      <c r="A76" t="s">
        <v>17</v>
      </c>
      <c r="B76" s="7" t="s">
        <v>18</v>
      </c>
      <c r="C76" s="8" t="s">
        <v>50</v>
      </c>
      <c r="D76" s="7" t="s">
        <v>51</v>
      </c>
      <c r="E76" s="8" t="s">
        <v>21</v>
      </c>
      <c r="F76" s="7" t="s">
        <v>22</v>
      </c>
      <c r="G76" s="8" t="s">
        <v>23</v>
      </c>
      <c r="H76" s="7" t="s">
        <v>24</v>
      </c>
      <c r="I76" s="9">
        <v>-0.90851398925328897</v>
      </c>
      <c r="J76" s="9">
        <v>0.27679135969722501</v>
      </c>
      <c r="K76" s="9">
        <v>3.5152537834103E-2</v>
      </c>
      <c r="L76" s="9">
        <v>-25.844904670635199</v>
      </c>
      <c r="M76" s="13">
        <v>2.7761458888418601E-147</v>
      </c>
      <c r="N76" s="9">
        <v>455.25</v>
      </c>
      <c r="O76" s="9">
        <v>5358.5</v>
      </c>
      <c r="P76" s="9">
        <v>5368.75</v>
      </c>
      <c r="Q76" t="str">
        <f t="shared" si="4"/>
        <v>OK</v>
      </c>
      <c r="R76" t="str">
        <f t="shared" si="5"/>
        <v>OK</v>
      </c>
      <c r="S76" t="s">
        <v>26</v>
      </c>
      <c r="T76" t="s">
        <v>29</v>
      </c>
    </row>
    <row r="77" spans="1:20" x14ac:dyDescent="0.25">
      <c r="A77" s="14" t="s">
        <v>17</v>
      </c>
      <c r="B77" s="17" t="s">
        <v>18</v>
      </c>
      <c r="C77" s="18" t="s">
        <v>50</v>
      </c>
      <c r="D77" s="17" t="s">
        <v>51</v>
      </c>
      <c r="E77" s="18" t="s">
        <v>95</v>
      </c>
      <c r="F77" s="17" t="s">
        <v>94</v>
      </c>
      <c r="G77" s="18" t="s">
        <v>23</v>
      </c>
      <c r="H77" s="17" t="s">
        <v>24</v>
      </c>
      <c r="I77" s="15">
        <v>-0.65609878715515602</v>
      </c>
      <c r="J77" s="15">
        <v>0.19691876636102301</v>
      </c>
      <c r="K77" s="15">
        <v>2.50087083365708E-2</v>
      </c>
      <c r="L77" s="15">
        <v>-26.2348130229392</v>
      </c>
      <c r="M77" s="16">
        <v>1.0653629692057E-151</v>
      </c>
      <c r="N77" s="15">
        <v>552.25</v>
      </c>
      <c r="O77" s="15">
        <v>5772.5</v>
      </c>
      <c r="P77" s="15">
        <v>4616.25</v>
      </c>
      <c r="Q77" s="14" t="str">
        <f t="shared" si="4"/>
        <v>OK</v>
      </c>
      <c r="R77" s="14" t="str">
        <f t="shared" si="5"/>
        <v>PB</v>
      </c>
      <c r="S77" s="14" t="s">
        <v>26</v>
      </c>
      <c r="T77" s="14" t="s">
        <v>29</v>
      </c>
    </row>
    <row r="78" spans="1:20" x14ac:dyDescent="0.25">
      <c r="A78" t="s">
        <v>17</v>
      </c>
      <c r="B78" s="7" t="s">
        <v>18</v>
      </c>
      <c r="C78" s="8" t="s">
        <v>50</v>
      </c>
      <c r="D78" s="7" t="s">
        <v>51</v>
      </c>
      <c r="E78" s="8" t="s">
        <v>93</v>
      </c>
      <c r="F78" s="7" t="s">
        <v>92</v>
      </c>
      <c r="G78" s="8" t="s">
        <v>23</v>
      </c>
      <c r="H78" s="7" t="s">
        <v>24</v>
      </c>
      <c r="I78" s="9">
        <v>-0.46255655760411202</v>
      </c>
      <c r="J78" s="9">
        <v>0.165174925971487</v>
      </c>
      <c r="K78" s="9">
        <v>2.0977236575625901E-2</v>
      </c>
      <c r="L78" s="9">
        <v>-22.050404777413402</v>
      </c>
      <c r="M78" s="13">
        <v>9.4673221591364E-108</v>
      </c>
      <c r="N78" s="9">
        <v>601</v>
      </c>
      <c r="O78" s="9">
        <v>4358</v>
      </c>
      <c r="P78" s="9">
        <v>5916.5</v>
      </c>
      <c r="Q78" t="str">
        <f t="shared" si="4"/>
        <v>OK</v>
      </c>
      <c r="R78" t="str">
        <f t="shared" si="5"/>
        <v>OK</v>
      </c>
      <c r="S78" t="s">
        <v>26</v>
      </c>
      <c r="T78" t="s">
        <v>29</v>
      </c>
    </row>
    <row r="79" spans="1:20" x14ac:dyDescent="0.25">
      <c r="A79" s="14" t="s">
        <v>17</v>
      </c>
      <c r="B79" s="17" t="s">
        <v>18</v>
      </c>
      <c r="C79" s="18" t="s">
        <v>50</v>
      </c>
      <c r="D79" s="17" t="s">
        <v>51</v>
      </c>
      <c r="E79" s="18" t="s">
        <v>91</v>
      </c>
      <c r="F79" s="17" t="s">
        <v>90</v>
      </c>
      <c r="G79" s="18" t="s">
        <v>23</v>
      </c>
      <c r="H79" s="17" t="s">
        <v>24</v>
      </c>
      <c r="I79" s="15">
        <v>-1.4149414496763699</v>
      </c>
      <c r="J79" s="15">
        <v>0.49393363034842502</v>
      </c>
      <c r="K79" s="15">
        <v>6.2729633783915204E-2</v>
      </c>
      <c r="L79" s="15">
        <v>-22.556188587843799</v>
      </c>
      <c r="M79" s="16">
        <v>1.16760177058495E-112</v>
      </c>
      <c r="N79" s="15">
        <v>796.875</v>
      </c>
      <c r="O79" s="15">
        <v>7956.125</v>
      </c>
      <c r="P79" s="15">
        <v>1766.125</v>
      </c>
      <c r="Q79" s="14" t="str">
        <f t="shared" si="4"/>
        <v>OK</v>
      </c>
      <c r="R79" s="14" t="str">
        <f t="shared" si="5"/>
        <v>PB</v>
      </c>
      <c r="S79" s="14" t="s">
        <v>26</v>
      </c>
      <c r="T79" s="14" t="s">
        <v>29</v>
      </c>
    </row>
    <row r="80" spans="1:20" x14ac:dyDescent="0.25">
      <c r="A80" t="s">
        <v>17</v>
      </c>
      <c r="B80" s="7" t="s">
        <v>18</v>
      </c>
      <c r="C80" s="8" t="s">
        <v>50</v>
      </c>
      <c r="D80" s="7" t="s">
        <v>51</v>
      </c>
      <c r="E80" s="8" t="s">
        <v>89</v>
      </c>
      <c r="F80" s="7" t="s">
        <v>88</v>
      </c>
      <c r="G80" s="8" t="s">
        <v>23</v>
      </c>
      <c r="H80" s="7" t="s">
        <v>24</v>
      </c>
      <c r="I80" s="9">
        <v>-0.71790771151070698</v>
      </c>
      <c r="J80" s="9">
        <v>0.24069485874454399</v>
      </c>
      <c r="K80" s="9">
        <v>3.0568277628850001E-2</v>
      </c>
      <c r="L80" s="9">
        <v>-23.4853831225726</v>
      </c>
      <c r="M80" s="13">
        <v>5.7534327064129799E-122</v>
      </c>
      <c r="N80" s="9">
        <v>474.25</v>
      </c>
      <c r="O80" s="9">
        <v>5075.5</v>
      </c>
      <c r="P80" s="9">
        <v>5574.75</v>
      </c>
      <c r="Q80" t="str">
        <f t="shared" si="4"/>
        <v>OK</v>
      </c>
      <c r="R80" t="str">
        <f t="shared" si="5"/>
        <v>OK</v>
      </c>
      <c r="S80" t="s">
        <v>26</v>
      </c>
      <c r="T80" t="s">
        <v>29</v>
      </c>
    </row>
    <row r="81" spans="1:20" x14ac:dyDescent="0.25">
      <c r="A81" t="s">
        <v>17</v>
      </c>
      <c r="B81" s="7" t="s">
        <v>18</v>
      </c>
      <c r="C81" s="8" t="s">
        <v>52</v>
      </c>
      <c r="D81" s="7" t="s">
        <v>53</v>
      </c>
      <c r="E81" s="8" t="s">
        <v>97</v>
      </c>
      <c r="F81" s="7" t="s">
        <v>96</v>
      </c>
      <c r="G81" s="8" t="s">
        <v>23</v>
      </c>
      <c r="H81" s="7" t="s">
        <v>24</v>
      </c>
      <c r="I81" s="9">
        <v>-0.101966682091624</v>
      </c>
      <c r="J81" s="9">
        <v>0.14420270226711601</v>
      </c>
      <c r="K81" s="9">
        <v>1.8313761501694399E-2</v>
      </c>
      <c r="L81" s="9">
        <v>-5.5677629132709896</v>
      </c>
      <c r="M81" s="13">
        <v>2.5803057633467299E-8</v>
      </c>
      <c r="N81" s="9">
        <v>1089.875</v>
      </c>
      <c r="O81" s="9">
        <v>2191.625</v>
      </c>
      <c r="P81" s="9">
        <v>7851.375</v>
      </c>
      <c r="Q81" t="str">
        <f t="shared" si="4"/>
        <v>OK</v>
      </c>
      <c r="R81" t="str">
        <f t="shared" si="5"/>
        <v>OK</v>
      </c>
      <c r="S81" t="s">
        <v>26</v>
      </c>
      <c r="T81" t="s">
        <v>29</v>
      </c>
    </row>
    <row r="82" spans="1:20" x14ac:dyDescent="0.25">
      <c r="A82" t="s">
        <v>17</v>
      </c>
      <c r="B82" s="7" t="s">
        <v>18</v>
      </c>
      <c r="C82" s="8" t="s">
        <v>52</v>
      </c>
      <c r="D82" s="7" t="s">
        <v>53</v>
      </c>
      <c r="E82" s="8" t="s">
        <v>21</v>
      </c>
      <c r="F82" s="7" t="s">
        <v>22</v>
      </c>
      <c r="G82" s="8" t="s">
        <v>23</v>
      </c>
      <c r="H82" s="7" t="s">
        <v>24</v>
      </c>
      <c r="I82" s="9">
        <v>-0.194716949080562</v>
      </c>
      <c r="J82" s="9">
        <v>0.27311183741022699</v>
      </c>
      <c r="K82" s="9">
        <v>3.4685238036354198E-2</v>
      </c>
      <c r="L82" s="9">
        <v>-5.6138276714859598</v>
      </c>
      <c r="M82" s="13">
        <v>1.9789930981031999E-8</v>
      </c>
      <c r="N82" s="9">
        <v>991</v>
      </c>
      <c r="O82" s="9">
        <v>2137.25</v>
      </c>
      <c r="P82" s="9">
        <v>8019</v>
      </c>
      <c r="Q82" t="str">
        <f t="shared" si="4"/>
        <v>OK</v>
      </c>
      <c r="R82" t="str">
        <f t="shared" si="5"/>
        <v>OK</v>
      </c>
      <c r="S82" t="s">
        <v>26</v>
      </c>
      <c r="T82" t="s">
        <v>29</v>
      </c>
    </row>
    <row r="83" spans="1:20" x14ac:dyDescent="0.25">
      <c r="A83" t="s">
        <v>17</v>
      </c>
      <c r="B83" s="7" t="s">
        <v>18</v>
      </c>
      <c r="C83" s="8" t="s">
        <v>52</v>
      </c>
      <c r="D83" s="7" t="s">
        <v>53</v>
      </c>
      <c r="E83" s="8" t="s">
        <v>95</v>
      </c>
      <c r="F83" s="7" t="s">
        <v>94</v>
      </c>
      <c r="G83" s="8" t="s">
        <v>23</v>
      </c>
      <c r="H83" s="7" t="s">
        <v>24</v>
      </c>
      <c r="I83" s="9">
        <v>-0.13628297645806201</v>
      </c>
      <c r="J83" s="9">
        <v>0.218704129443343</v>
      </c>
      <c r="K83" s="9">
        <v>2.77754522147707E-2</v>
      </c>
      <c r="L83" s="9">
        <v>-4.9065979341855099</v>
      </c>
      <c r="M83" s="13">
        <v>9.2669727026070499E-7</v>
      </c>
      <c r="N83" s="9">
        <v>1169.625</v>
      </c>
      <c r="O83" s="9">
        <v>2321.625</v>
      </c>
      <c r="P83" s="9">
        <v>7036.875</v>
      </c>
      <c r="Q83" t="str">
        <f t="shared" si="4"/>
        <v>OK</v>
      </c>
      <c r="R83" t="str">
        <f t="shared" si="5"/>
        <v>OK</v>
      </c>
      <c r="S83" t="s">
        <v>26</v>
      </c>
      <c r="T83" t="s">
        <v>29</v>
      </c>
    </row>
    <row r="84" spans="1:20" x14ac:dyDescent="0.25">
      <c r="A84" t="s">
        <v>17</v>
      </c>
      <c r="B84" s="7" t="s">
        <v>18</v>
      </c>
      <c r="C84" s="8" t="s">
        <v>52</v>
      </c>
      <c r="D84" s="7" t="s">
        <v>53</v>
      </c>
      <c r="E84" s="8" t="s">
        <v>93</v>
      </c>
      <c r="F84" s="7" t="s">
        <v>92</v>
      </c>
      <c r="G84" s="8" t="s">
        <v>23</v>
      </c>
      <c r="H84" s="7" t="s">
        <v>24</v>
      </c>
      <c r="I84" s="9">
        <v>-7.9167505102480801E-2</v>
      </c>
      <c r="J84" s="9">
        <v>0.177319199617606</v>
      </c>
      <c r="K84" s="9">
        <v>2.25195608710081E-2</v>
      </c>
      <c r="L84" s="9">
        <v>-3.5154995053390201</v>
      </c>
      <c r="M84" s="12">
        <v>4.3892757752524901E-4</v>
      </c>
      <c r="N84" s="9">
        <v>1004.75</v>
      </c>
      <c r="O84" s="9">
        <v>1693.25</v>
      </c>
      <c r="P84" s="9">
        <v>9123.25</v>
      </c>
      <c r="Q84" t="str">
        <f t="shared" si="4"/>
        <v>OK</v>
      </c>
      <c r="R84" t="str">
        <f t="shared" si="5"/>
        <v>OK</v>
      </c>
      <c r="S84" t="s">
        <v>26</v>
      </c>
      <c r="T84" t="s">
        <v>29</v>
      </c>
    </row>
    <row r="85" spans="1:20" x14ac:dyDescent="0.25">
      <c r="A85" s="14" t="s">
        <v>17</v>
      </c>
      <c r="B85" s="17" t="s">
        <v>18</v>
      </c>
      <c r="C85" s="18" t="s">
        <v>52</v>
      </c>
      <c r="D85" s="17" t="s">
        <v>53</v>
      </c>
      <c r="E85" s="18" t="s">
        <v>91</v>
      </c>
      <c r="F85" s="17" t="s">
        <v>90</v>
      </c>
      <c r="G85" s="18" t="s">
        <v>23</v>
      </c>
      <c r="H85" s="17" t="s">
        <v>24</v>
      </c>
      <c r="I85" s="15">
        <v>-0.28363016294050802</v>
      </c>
      <c r="J85" s="15">
        <v>0.46095007431261498</v>
      </c>
      <c r="K85" s="15">
        <v>5.8540717978449397E-2</v>
      </c>
      <c r="L85" s="15">
        <v>-4.8450065652580596</v>
      </c>
      <c r="M85" s="16">
        <v>1.2660749215233899E-6</v>
      </c>
      <c r="N85" s="15">
        <v>1707.125</v>
      </c>
      <c r="O85" s="15">
        <v>3204.125</v>
      </c>
      <c r="P85" s="15">
        <v>2885.625</v>
      </c>
      <c r="Q85" s="14" t="str">
        <f t="shared" si="4"/>
        <v>OK</v>
      </c>
      <c r="R85" s="14" t="str">
        <f t="shared" si="5"/>
        <v>PB</v>
      </c>
      <c r="S85" s="14" t="s">
        <v>26</v>
      </c>
      <c r="T85" s="14" t="s">
        <v>29</v>
      </c>
    </row>
    <row r="86" spans="1:20" x14ac:dyDescent="0.25">
      <c r="A86" t="s">
        <v>17</v>
      </c>
      <c r="B86" s="7" t="s">
        <v>18</v>
      </c>
      <c r="C86" s="8" t="s">
        <v>52</v>
      </c>
      <c r="D86" s="7" t="s">
        <v>53</v>
      </c>
      <c r="E86" s="8" t="s">
        <v>89</v>
      </c>
      <c r="F86" s="7" t="s">
        <v>88</v>
      </c>
      <c r="G86" s="8" t="s">
        <v>23</v>
      </c>
      <c r="H86" s="7" t="s">
        <v>24</v>
      </c>
      <c r="I86" s="9">
        <v>-0.149523460410557</v>
      </c>
      <c r="J86" s="9">
        <v>0.23151672432437401</v>
      </c>
      <c r="K86" s="9">
        <v>2.9402653391863601E-2</v>
      </c>
      <c r="L86" s="9">
        <v>-5.0853730245969597</v>
      </c>
      <c r="M86" s="13">
        <v>3.6690422965577801E-7</v>
      </c>
      <c r="N86" s="9">
        <v>1026.125</v>
      </c>
      <c r="O86" s="9">
        <v>2045.875</v>
      </c>
      <c r="P86" s="9">
        <v>8416.625</v>
      </c>
      <c r="Q86" t="str">
        <f t="shared" si="4"/>
        <v>OK</v>
      </c>
      <c r="R86" t="str">
        <f t="shared" si="5"/>
        <v>OK</v>
      </c>
      <c r="S86" t="s">
        <v>26</v>
      </c>
      <c r="T86" t="s">
        <v>29</v>
      </c>
    </row>
    <row r="87" spans="1:20" x14ac:dyDescent="0.25">
      <c r="A87" t="s">
        <v>17</v>
      </c>
      <c r="B87" s="7" t="s">
        <v>18</v>
      </c>
      <c r="C87" s="8" t="s">
        <v>54</v>
      </c>
      <c r="D87" s="7" t="s">
        <v>55</v>
      </c>
      <c r="E87" s="8" t="s">
        <v>97</v>
      </c>
      <c r="F87" s="7" t="s">
        <v>96</v>
      </c>
      <c r="G87" s="8" t="s">
        <v>23</v>
      </c>
      <c r="H87" s="7" t="s">
        <v>24</v>
      </c>
      <c r="I87" s="9">
        <v>-0.30266326506282598</v>
      </c>
      <c r="J87" s="9">
        <v>0.15340634673583201</v>
      </c>
      <c r="K87" s="9">
        <v>1.9482625518086001E-2</v>
      </c>
      <c r="L87" s="9">
        <v>-15.5350347817269</v>
      </c>
      <c r="M87" s="13">
        <v>2.0096318479463099E-54</v>
      </c>
      <c r="N87" s="9">
        <v>720.5</v>
      </c>
      <c r="O87" s="9">
        <v>3894</v>
      </c>
      <c r="P87" s="9">
        <v>6684.5</v>
      </c>
      <c r="Q87" t="str">
        <f t="shared" si="4"/>
        <v>OK</v>
      </c>
      <c r="R87" t="str">
        <f t="shared" si="5"/>
        <v>OK</v>
      </c>
      <c r="S87" t="s">
        <v>26</v>
      </c>
      <c r="T87" t="s">
        <v>29</v>
      </c>
    </row>
    <row r="88" spans="1:20" x14ac:dyDescent="0.25">
      <c r="A88" t="s">
        <v>17</v>
      </c>
      <c r="B88" s="7" t="s">
        <v>18</v>
      </c>
      <c r="C88" s="8" t="s">
        <v>54</v>
      </c>
      <c r="D88" s="7" t="s">
        <v>55</v>
      </c>
      <c r="E88" s="8" t="s">
        <v>21</v>
      </c>
      <c r="F88" s="7" t="s">
        <v>22</v>
      </c>
      <c r="G88" s="8" t="s">
        <v>23</v>
      </c>
      <c r="H88" s="7" t="s">
        <v>24</v>
      </c>
      <c r="I88" s="9">
        <v>-0.54929260160403703</v>
      </c>
      <c r="J88" s="9">
        <v>0.29138994590883899</v>
      </c>
      <c r="K88" s="9">
        <v>3.7006560137001203E-2</v>
      </c>
      <c r="L88" s="9">
        <v>-14.843114290291</v>
      </c>
      <c r="M88" s="13">
        <v>7.7092260492753198E-50</v>
      </c>
      <c r="N88" s="9">
        <v>662.875</v>
      </c>
      <c r="O88" s="9">
        <v>3710.625</v>
      </c>
      <c r="P88" s="9">
        <v>6723.125</v>
      </c>
      <c r="Q88" t="str">
        <f t="shared" si="4"/>
        <v>OK</v>
      </c>
      <c r="R88" t="str">
        <f t="shared" si="5"/>
        <v>OK</v>
      </c>
      <c r="S88" t="s">
        <v>26</v>
      </c>
      <c r="T88" t="s">
        <v>29</v>
      </c>
    </row>
    <row r="89" spans="1:20" x14ac:dyDescent="0.25">
      <c r="A89" t="s">
        <v>17</v>
      </c>
      <c r="B89" s="7" t="s">
        <v>18</v>
      </c>
      <c r="C89" s="8" t="s">
        <v>54</v>
      </c>
      <c r="D89" s="7" t="s">
        <v>55</v>
      </c>
      <c r="E89" s="8" t="s">
        <v>95</v>
      </c>
      <c r="F89" s="7" t="s">
        <v>94</v>
      </c>
      <c r="G89" s="8" t="s">
        <v>23</v>
      </c>
      <c r="H89" s="7" t="s">
        <v>24</v>
      </c>
      <c r="I89" s="9">
        <v>-0.40404164869693798</v>
      </c>
      <c r="J89" s="9">
        <v>0.21750943780621601</v>
      </c>
      <c r="K89" s="9">
        <v>2.76237262251295E-2</v>
      </c>
      <c r="L89" s="9">
        <v>-14.6266164602145</v>
      </c>
      <c r="M89" s="13">
        <v>1.9000397534170701E-48</v>
      </c>
      <c r="N89" s="9">
        <v>787.625</v>
      </c>
      <c r="O89" s="9">
        <v>4066.625</v>
      </c>
      <c r="P89" s="9">
        <v>5912.625</v>
      </c>
      <c r="Q89" t="str">
        <f t="shared" si="4"/>
        <v>OK</v>
      </c>
      <c r="R89" t="str">
        <f t="shared" si="5"/>
        <v>OK</v>
      </c>
      <c r="S89" t="s">
        <v>26</v>
      </c>
      <c r="T89" t="s">
        <v>29</v>
      </c>
    </row>
    <row r="90" spans="1:20" x14ac:dyDescent="0.25">
      <c r="A90" t="s">
        <v>17</v>
      </c>
      <c r="B90" s="7" t="s">
        <v>18</v>
      </c>
      <c r="C90" s="8" t="s">
        <v>54</v>
      </c>
      <c r="D90" s="7" t="s">
        <v>55</v>
      </c>
      <c r="E90" s="8" t="s">
        <v>93</v>
      </c>
      <c r="F90" s="7" t="s">
        <v>92</v>
      </c>
      <c r="G90" s="8" t="s">
        <v>23</v>
      </c>
      <c r="H90" s="7" t="s">
        <v>24</v>
      </c>
      <c r="I90" s="9">
        <v>-0.28064506387219501</v>
      </c>
      <c r="J90" s="9">
        <v>0.166002795343826</v>
      </c>
      <c r="K90" s="9">
        <v>2.1082376091052499E-2</v>
      </c>
      <c r="L90" s="9">
        <v>-13.311832720378399</v>
      </c>
      <c r="M90" s="13">
        <v>1.97575016957679E-40</v>
      </c>
      <c r="N90" s="9">
        <v>737</v>
      </c>
      <c r="O90" s="9">
        <v>3060.25</v>
      </c>
      <c r="P90" s="9">
        <v>7621</v>
      </c>
      <c r="Q90" t="str">
        <f t="shared" si="4"/>
        <v>OK</v>
      </c>
      <c r="R90" t="str">
        <f t="shared" si="5"/>
        <v>OK</v>
      </c>
      <c r="S90" t="s">
        <v>26</v>
      </c>
      <c r="T90" t="s">
        <v>29</v>
      </c>
    </row>
    <row r="91" spans="1:20" x14ac:dyDescent="0.25">
      <c r="A91" s="14" t="s">
        <v>17</v>
      </c>
      <c r="B91" s="17" t="s">
        <v>18</v>
      </c>
      <c r="C91" s="18" t="s">
        <v>54</v>
      </c>
      <c r="D91" s="17" t="s">
        <v>55</v>
      </c>
      <c r="E91" s="18" t="s">
        <v>91</v>
      </c>
      <c r="F91" s="17" t="s">
        <v>90</v>
      </c>
      <c r="G91" s="18" t="s">
        <v>23</v>
      </c>
      <c r="H91" s="17" t="s">
        <v>24</v>
      </c>
      <c r="I91" s="15">
        <v>-0.87036130422011204</v>
      </c>
      <c r="J91" s="15">
        <v>0.51285577631617396</v>
      </c>
      <c r="K91" s="15">
        <v>6.5132748724935394E-2</v>
      </c>
      <c r="L91" s="15">
        <v>-13.362883054356701</v>
      </c>
      <c r="M91" s="16">
        <v>9.9629272218828304E-41</v>
      </c>
      <c r="N91" s="15">
        <v>1148.25</v>
      </c>
      <c r="O91" s="15">
        <v>5592.75</v>
      </c>
      <c r="P91" s="15">
        <v>2405</v>
      </c>
      <c r="Q91" s="14" t="str">
        <f t="shared" si="4"/>
        <v>OK</v>
      </c>
      <c r="R91" s="14" t="str">
        <f t="shared" si="5"/>
        <v>PB</v>
      </c>
      <c r="S91" s="14" t="s">
        <v>26</v>
      </c>
      <c r="T91" s="14" t="s">
        <v>29</v>
      </c>
    </row>
    <row r="92" spans="1:20" x14ac:dyDescent="0.25">
      <c r="A92" t="s">
        <v>17</v>
      </c>
      <c r="B92" s="7" t="s">
        <v>18</v>
      </c>
      <c r="C92" s="8" t="s">
        <v>54</v>
      </c>
      <c r="D92" s="7" t="s">
        <v>55</v>
      </c>
      <c r="E92" s="8" t="s">
        <v>89</v>
      </c>
      <c r="F92" s="7" t="s">
        <v>88</v>
      </c>
      <c r="G92" s="8" t="s">
        <v>23</v>
      </c>
      <c r="H92" s="7" t="s">
        <v>24</v>
      </c>
      <c r="I92" s="9">
        <v>-0.45543415756181699</v>
      </c>
      <c r="J92" s="9">
        <v>0.25757179114886303</v>
      </c>
      <c r="K92" s="9">
        <v>3.2711650187572099E-2</v>
      </c>
      <c r="L92" s="9">
        <v>-13.922689774141899</v>
      </c>
      <c r="M92" s="13">
        <v>4.6121477588530895E-44</v>
      </c>
      <c r="N92" s="9">
        <v>672.375</v>
      </c>
      <c r="O92" s="9">
        <v>3642.375</v>
      </c>
      <c r="P92" s="9">
        <v>7143.875</v>
      </c>
      <c r="Q92" t="str">
        <f t="shared" si="4"/>
        <v>OK</v>
      </c>
      <c r="R92" t="str">
        <f t="shared" si="5"/>
        <v>OK</v>
      </c>
      <c r="S92" t="s">
        <v>26</v>
      </c>
      <c r="T92" t="s">
        <v>29</v>
      </c>
    </row>
    <row r="93" spans="1:20" x14ac:dyDescent="0.25">
      <c r="A93" t="s">
        <v>17</v>
      </c>
      <c r="B93" s="7" t="s">
        <v>18</v>
      </c>
      <c r="C93" s="10" t="s">
        <v>56</v>
      </c>
      <c r="D93" s="11" t="s">
        <v>57</v>
      </c>
      <c r="E93" s="8" t="s">
        <v>97</v>
      </c>
      <c r="F93" s="7" t="s">
        <v>96</v>
      </c>
      <c r="G93" s="8" t="s">
        <v>23</v>
      </c>
      <c r="H93" s="7" t="s">
        <v>24</v>
      </c>
      <c r="I93" s="9">
        <v>1.97026361397428E-2</v>
      </c>
      <c r="J93" s="9">
        <v>0.12488867407794201</v>
      </c>
      <c r="K93" s="9">
        <v>1.5860877468784E-2</v>
      </c>
      <c r="L93" s="9">
        <v>1.24221602357876</v>
      </c>
      <c r="M93" s="9">
        <v>0.214156869183979</v>
      </c>
      <c r="N93" s="9">
        <v>1338</v>
      </c>
      <c r="O93" s="9">
        <v>1122</v>
      </c>
      <c r="P93" s="9">
        <v>8560</v>
      </c>
      <c r="Q93" t="str">
        <f t="shared" si="4"/>
        <v>OK</v>
      </c>
      <c r="R93" t="str">
        <f t="shared" si="5"/>
        <v>OK</v>
      </c>
      <c r="S93" t="s">
        <v>25</v>
      </c>
      <c r="T93" t="s">
        <v>26</v>
      </c>
    </row>
    <row r="94" spans="1:20" x14ac:dyDescent="0.25">
      <c r="A94" t="s">
        <v>17</v>
      </c>
      <c r="B94" s="7" t="s">
        <v>18</v>
      </c>
      <c r="C94" s="10" t="s">
        <v>56</v>
      </c>
      <c r="D94" s="11" t="s">
        <v>57</v>
      </c>
      <c r="E94" s="8" t="s">
        <v>21</v>
      </c>
      <c r="F94" s="7" t="s">
        <v>22</v>
      </c>
      <c r="G94" s="8" t="s">
        <v>23</v>
      </c>
      <c r="H94" s="7" t="s">
        <v>24</v>
      </c>
      <c r="I94" s="9">
        <v>6.5918768424500498E-3</v>
      </c>
      <c r="J94" s="9">
        <v>0.23593367093884701</v>
      </c>
      <c r="K94" s="9">
        <v>2.99636061728548E-2</v>
      </c>
      <c r="L94" s="9">
        <v>0.219996111430069</v>
      </c>
      <c r="M94" s="9">
        <v>0.82587418315236205</v>
      </c>
      <c r="N94" s="9">
        <v>1188</v>
      </c>
      <c r="O94" s="9">
        <v>1147.75</v>
      </c>
      <c r="P94" s="9">
        <v>8807.75</v>
      </c>
      <c r="Q94" t="str">
        <f t="shared" si="4"/>
        <v>OK</v>
      </c>
      <c r="R94" t="str">
        <f t="shared" si="5"/>
        <v>OK</v>
      </c>
      <c r="S94" t="s">
        <v>25</v>
      </c>
      <c r="T94" t="s">
        <v>26</v>
      </c>
    </row>
    <row r="95" spans="1:20" x14ac:dyDescent="0.25">
      <c r="A95" t="s">
        <v>17</v>
      </c>
      <c r="B95" s="7" t="s">
        <v>18</v>
      </c>
      <c r="C95" s="10" t="s">
        <v>56</v>
      </c>
      <c r="D95" s="11" t="s">
        <v>57</v>
      </c>
      <c r="E95" s="8" t="s">
        <v>95</v>
      </c>
      <c r="F95" s="7" t="s">
        <v>94</v>
      </c>
      <c r="G95" s="8" t="s">
        <v>23</v>
      </c>
      <c r="H95" s="7" t="s">
        <v>24</v>
      </c>
      <c r="I95" s="9">
        <v>2.1566532898345699E-2</v>
      </c>
      <c r="J95" s="9">
        <v>0.16835196710990399</v>
      </c>
      <c r="K95" s="9">
        <v>2.13807212036898E-2</v>
      </c>
      <c r="L95" s="9">
        <v>1.00869061865995</v>
      </c>
      <c r="M95" s="9">
        <v>0.31312303233320199</v>
      </c>
      <c r="N95" s="9">
        <v>1402.5</v>
      </c>
      <c r="O95" s="9">
        <v>1215.75</v>
      </c>
      <c r="P95" s="9">
        <v>7709.25</v>
      </c>
      <c r="Q95" t="str">
        <f t="shared" si="4"/>
        <v>OK</v>
      </c>
      <c r="R95" t="str">
        <f t="shared" si="5"/>
        <v>OK</v>
      </c>
      <c r="S95" t="s">
        <v>25</v>
      </c>
      <c r="T95" t="s">
        <v>26</v>
      </c>
    </row>
    <row r="96" spans="1:20" x14ac:dyDescent="0.25">
      <c r="A96" t="s">
        <v>17</v>
      </c>
      <c r="B96" s="7" t="s">
        <v>18</v>
      </c>
      <c r="C96" s="10" t="s">
        <v>56</v>
      </c>
      <c r="D96" s="11" t="s">
        <v>57</v>
      </c>
      <c r="E96" s="8" t="s">
        <v>93</v>
      </c>
      <c r="F96" s="7" t="s">
        <v>92</v>
      </c>
      <c r="G96" s="8" t="s">
        <v>23</v>
      </c>
      <c r="H96" s="7" t="s">
        <v>24</v>
      </c>
      <c r="I96" s="9">
        <v>2.7648225207361699E-2</v>
      </c>
      <c r="J96" s="9">
        <v>0.13313209904572099</v>
      </c>
      <c r="K96" s="9">
        <v>1.6907793486608501E-2</v>
      </c>
      <c r="L96" s="9">
        <v>1.63523556336667</v>
      </c>
      <c r="M96" s="9">
        <v>0.101999675619537</v>
      </c>
      <c r="N96" s="9">
        <v>1140.625</v>
      </c>
      <c r="O96" s="9">
        <v>893.125</v>
      </c>
      <c r="P96" s="9">
        <v>10101.375</v>
      </c>
      <c r="Q96" t="str">
        <f t="shared" si="4"/>
        <v>OK</v>
      </c>
      <c r="R96" t="str">
        <f t="shared" si="5"/>
        <v>OK</v>
      </c>
      <c r="S96" t="s">
        <v>25</v>
      </c>
      <c r="T96" t="s">
        <v>26</v>
      </c>
    </row>
    <row r="97" spans="1:20" x14ac:dyDescent="0.25">
      <c r="A97" t="s">
        <v>17</v>
      </c>
      <c r="B97" s="7" t="s">
        <v>18</v>
      </c>
      <c r="C97" s="10" t="s">
        <v>56</v>
      </c>
      <c r="D97" s="11" t="s">
        <v>57</v>
      </c>
      <c r="E97" s="8" t="s">
        <v>91</v>
      </c>
      <c r="F97" s="7" t="s">
        <v>90</v>
      </c>
      <c r="G97" s="8" t="s">
        <v>23</v>
      </c>
      <c r="H97" s="7" t="s">
        <v>24</v>
      </c>
      <c r="I97" s="9">
        <v>2.5862068965517199E-2</v>
      </c>
      <c r="J97" s="9">
        <v>0.42180029142792502</v>
      </c>
      <c r="K97" s="9">
        <v>5.3568690580063798E-2</v>
      </c>
      <c r="L97" s="9">
        <v>0.482783295344204</v>
      </c>
      <c r="M97" s="9">
        <v>0.62924961295747395</v>
      </c>
      <c r="N97" s="9">
        <v>1964.625</v>
      </c>
      <c r="O97" s="9">
        <v>1825.125</v>
      </c>
      <c r="P97" s="9">
        <v>3284.875</v>
      </c>
      <c r="Q97" t="str">
        <f t="shared" si="4"/>
        <v>OK</v>
      </c>
      <c r="R97" t="str">
        <f t="shared" si="5"/>
        <v>OK</v>
      </c>
      <c r="S97" t="s">
        <v>25</v>
      </c>
      <c r="T97" t="s">
        <v>26</v>
      </c>
    </row>
    <row r="98" spans="1:20" x14ac:dyDescent="0.25">
      <c r="A98" t="s">
        <v>17</v>
      </c>
      <c r="B98" s="7" t="s">
        <v>18</v>
      </c>
      <c r="C98" s="10" t="s">
        <v>56</v>
      </c>
      <c r="D98" s="11" t="s">
        <v>57</v>
      </c>
      <c r="E98" s="8" t="s">
        <v>89</v>
      </c>
      <c r="F98" s="7" t="s">
        <v>88</v>
      </c>
      <c r="G98" s="8" t="s">
        <v>23</v>
      </c>
      <c r="H98" s="7" t="s">
        <v>24</v>
      </c>
      <c r="I98" s="9">
        <v>2.5097144486827601E-2</v>
      </c>
      <c r="J98" s="9">
        <v>0.18083527451005799</v>
      </c>
      <c r="K98" s="9">
        <v>2.29661028288917E-2</v>
      </c>
      <c r="L98" s="9">
        <v>1.09279073919564</v>
      </c>
      <c r="M98" s="9">
        <v>0.27448568861203498</v>
      </c>
      <c r="N98" s="9">
        <v>1225.75</v>
      </c>
      <c r="O98" s="9">
        <v>1049.75</v>
      </c>
      <c r="P98" s="9">
        <v>9198.75</v>
      </c>
      <c r="Q98" t="str">
        <f t="shared" si="4"/>
        <v>OK</v>
      </c>
      <c r="R98" t="str">
        <f t="shared" si="5"/>
        <v>OK</v>
      </c>
      <c r="S98" t="s">
        <v>25</v>
      </c>
      <c r="T98" t="s">
        <v>26</v>
      </c>
    </row>
    <row r="99" spans="1:20" x14ac:dyDescent="0.25">
      <c r="A99" t="s">
        <v>17</v>
      </c>
      <c r="B99" s="7" t="s">
        <v>18</v>
      </c>
      <c r="C99" s="10" t="s">
        <v>58</v>
      </c>
      <c r="D99" s="11" t="s">
        <v>59</v>
      </c>
      <c r="E99" s="8" t="s">
        <v>97</v>
      </c>
      <c r="F99" s="7" t="s">
        <v>96</v>
      </c>
      <c r="G99" s="8" t="s">
        <v>23</v>
      </c>
      <c r="H99" s="7" t="s">
        <v>24</v>
      </c>
      <c r="I99" s="9">
        <v>-4.2909262092503203E-2</v>
      </c>
      <c r="J99" s="9">
        <v>0.14584988067577301</v>
      </c>
      <c r="K99" s="9">
        <v>1.8522953368785799E-2</v>
      </c>
      <c r="L99" s="9">
        <v>-2.3165453822721598</v>
      </c>
      <c r="M99" s="12">
        <v>2.0528509558196399E-2</v>
      </c>
      <c r="N99" s="9">
        <v>809</v>
      </c>
      <c r="O99" s="9">
        <v>1264.75</v>
      </c>
      <c r="P99" s="9">
        <v>8524.5</v>
      </c>
      <c r="Q99" t="str">
        <f t="shared" ref="Q99:Q130" si="6">IF(N99&gt;P99,"PB","OK")</f>
        <v>OK</v>
      </c>
      <c r="R99" t="str">
        <f t="shared" ref="R99:R130" si="7">IF(O99&gt;P99,"PB","OK")</f>
        <v>OK</v>
      </c>
      <c r="S99" t="s">
        <v>26</v>
      </c>
      <c r="T99" t="s">
        <v>29</v>
      </c>
    </row>
    <row r="100" spans="1:20" x14ac:dyDescent="0.25">
      <c r="A100" t="s">
        <v>17</v>
      </c>
      <c r="B100" s="7" t="s">
        <v>18</v>
      </c>
      <c r="C100" s="10" t="s">
        <v>58</v>
      </c>
      <c r="D100" s="11" t="s">
        <v>59</v>
      </c>
      <c r="E100" s="8" t="s">
        <v>21</v>
      </c>
      <c r="F100" s="7" t="s">
        <v>22</v>
      </c>
      <c r="G100" s="8" t="s">
        <v>23</v>
      </c>
      <c r="H100" s="7" t="s">
        <v>24</v>
      </c>
      <c r="I100" s="9">
        <v>-9.8411587100161901E-2</v>
      </c>
      <c r="J100" s="9">
        <v>0.27882471822602001</v>
      </c>
      <c r="K100" s="9">
        <v>3.5410774625496799E-2</v>
      </c>
      <c r="L100" s="9">
        <v>-2.7791424542659602</v>
      </c>
      <c r="M100" s="12">
        <v>5.4502617504416E-3</v>
      </c>
      <c r="N100" s="9">
        <v>728.25</v>
      </c>
      <c r="O100" s="9">
        <v>1290.5</v>
      </c>
      <c r="P100" s="9">
        <v>8772.25</v>
      </c>
      <c r="Q100" t="str">
        <f t="shared" si="6"/>
        <v>OK</v>
      </c>
      <c r="R100" t="str">
        <f t="shared" si="7"/>
        <v>OK</v>
      </c>
      <c r="S100" t="s">
        <v>26</v>
      </c>
      <c r="T100" t="s">
        <v>29</v>
      </c>
    </row>
    <row r="101" spans="1:20" x14ac:dyDescent="0.25">
      <c r="A101" t="s">
        <v>17</v>
      </c>
      <c r="B101" s="7" t="s">
        <v>18</v>
      </c>
      <c r="C101" s="10" t="s">
        <v>58</v>
      </c>
      <c r="D101" s="11" t="s">
        <v>59</v>
      </c>
      <c r="E101" s="8" t="s">
        <v>95</v>
      </c>
      <c r="F101" s="7" t="s">
        <v>94</v>
      </c>
      <c r="G101" s="8" t="s">
        <v>23</v>
      </c>
      <c r="H101" s="7" t="s">
        <v>24</v>
      </c>
      <c r="I101" s="9">
        <v>-6.9316442016150795E-2</v>
      </c>
      <c r="J101" s="9">
        <v>0.20334829748713501</v>
      </c>
      <c r="K101" s="9">
        <v>2.5825259606138601E-2</v>
      </c>
      <c r="L101" s="9">
        <v>-2.6840559620037401</v>
      </c>
      <c r="M101" s="12">
        <v>7.2734930300886701E-3</v>
      </c>
      <c r="N101" s="9">
        <v>863.5</v>
      </c>
      <c r="O101" s="9">
        <v>1440.75</v>
      </c>
      <c r="P101" s="9">
        <v>7756</v>
      </c>
      <c r="Q101" t="str">
        <f t="shared" si="6"/>
        <v>OK</v>
      </c>
      <c r="R101" t="str">
        <f t="shared" si="7"/>
        <v>OK</v>
      </c>
      <c r="S101" t="s">
        <v>26</v>
      </c>
      <c r="T101" t="s">
        <v>29</v>
      </c>
    </row>
    <row r="102" spans="1:20" x14ac:dyDescent="0.25">
      <c r="A102" t="s">
        <v>17</v>
      </c>
      <c r="B102" s="7" t="s">
        <v>18</v>
      </c>
      <c r="C102" s="10" t="s">
        <v>58</v>
      </c>
      <c r="D102" s="11" t="s">
        <v>59</v>
      </c>
      <c r="E102" s="8" t="s">
        <v>93</v>
      </c>
      <c r="F102" s="7" t="s">
        <v>92</v>
      </c>
      <c r="G102" s="8" t="s">
        <v>23</v>
      </c>
      <c r="H102" s="7" t="s">
        <v>24</v>
      </c>
      <c r="I102" s="9">
        <v>-1.05162523900574E-2</v>
      </c>
      <c r="J102" s="9">
        <v>0.17421540909021199</v>
      </c>
      <c r="K102" s="9">
        <v>2.2125379079847102E-2</v>
      </c>
      <c r="L102" s="9">
        <v>-0.475302698864766</v>
      </c>
      <c r="M102" s="9">
        <v>0.63457123571417895</v>
      </c>
      <c r="N102" s="9">
        <v>889.125</v>
      </c>
      <c r="O102" s="9">
        <v>977.125</v>
      </c>
      <c r="P102" s="9">
        <v>10007.125</v>
      </c>
      <c r="Q102" t="str">
        <f t="shared" si="6"/>
        <v>OK</v>
      </c>
      <c r="R102" t="str">
        <f t="shared" si="7"/>
        <v>OK</v>
      </c>
      <c r="S102" t="s">
        <v>26</v>
      </c>
      <c r="T102" t="s">
        <v>25</v>
      </c>
    </row>
    <row r="103" spans="1:20" x14ac:dyDescent="0.25">
      <c r="A103" t="s">
        <v>17</v>
      </c>
      <c r="B103" s="7" t="s">
        <v>18</v>
      </c>
      <c r="C103" s="10" t="s">
        <v>58</v>
      </c>
      <c r="D103" s="11" t="s">
        <v>59</v>
      </c>
      <c r="E103" s="8" t="s">
        <v>91</v>
      </c>
      <c r="F103" s="7" t="s">
        <v>90</v>
      </c>
      <c r="G103" s="8" t="s">
        <v>23</v>
      </c>
      <c r="H103" s="7" t="s">
        <v>24</v>
      </c>
      <c r="I103" s="9">
        <v>-0.142966764183972</v>
      </c>
      <c r="J103" s="9">
        <v>0.49326140011664898</v>
      </c>
      <c r="K103" s="9">
        <v>6.2644260459106205E-2</v>
      </c>
      <c r="L103" s="9">
        <v>-2.2822005262126099</v>
      </c>
      <c r="M103" s="12">
        <v>2.2477504053458101E-2</v>
      </c>
      <c r="N103" s="9">
        <v>1332.625</v>
      </c>
      <c r="O103" s="9">
        <v>2077.875</v>
      </c>
      <c r="P103" s="9">
        <v>3359.375</v>
      </c>
      <c r="Q103" t="str">
        <f t="shared" si="6"/>
        <v>OK</v>
      </c>
      <c r="R103" t="str">
        <f t="shared" si="7"/>
        <v>OK</v>
      </c>
      <c r="S103" t="s">
        <v>26</v>
      </c>
      <c r="T103" t="s">
        <v>29</v>
      </c>
    </row>
    <row r="104" spans="1:20" x14ac:dyDescent="0.25">
      <c r="A104" t="s">
        <v>17</v>
      </c>
      <c r="B104" s="7" t="s">
        <v>18</v>
      </c>
      <c r="C104" s="10" t="s">
        <v>58</v>
      </c>
      <c r="D104" s="11" t="s">
        <v>59</v>
      </c>
      <c r="E104" s="8" t="s">
        <v>89</v>
      </c>
      <c r="F104" s="7" t="s">
        <v>88</v>
      </c>
      <c r="G104" s="8" t="s">
        <v>23</v>
      </c>
      <c r="H104" s="7" t="s">
        <v>24</v>
      </c>
      <c r="I104" s="9">
        <v>-6.7785133915136894E-2</v>
      </c>
      <c r="J104" s="9">
        <v>0.226436861813197</v>
      </c>
      <c r="K104" s="9">
        <v>2.87575102078006E-2</v>
      </c>
      <c r="L104" s="9">
        <v>-2.3571280484758299</v>
      </c>
      <c r="M104" s="12">
        <v>1.8416895034275901E-2</v>
      </c>
      <c r="N104" s="9">
        <v>740</v>
      </c>
      <c r="O104" s="9">
        <v>1190.5</v>
      </c>
      <c r="P104" s="9">
        <v>9161.25</v>
      </c>
      <c r="Q104" t="str">
        <f t="shared" si="6"/>
        <v>OK</v>
      </c>
      <c r="R104" t="str">
        <f t="shared" si="7"/>
        <v>OK</v>
      </c>
      <c r="S104" t="s">
        <v>26</v>
      </c>
      <c r="T104" t="s">
        <v>29</v>
      </c>
    </row>
    <row r="105" spans="1:20" x14ac:dyDescent="0.25">
      <c r="A105" t="s">
        <v>17</v>
      </c>
      <c r="B105" s="7" t="s">
        <v>18</v>
      </c>
      <c r="C105" s="8" t="s">
        <v>60</v>
      </c>
      <c r="D105" s="7" t="s">
        <v>61</v>
      </c>
      <c r="E105" s="8" t="s">
        <v>97</v>
      </c>
      <c r="F105" s="7" t="s">
        <v>96</v>
      </c>
      <c r="G105" s="8" t="s">
        <v>23</v>
      </c>
      <c r="H105" s="7" t="s">
        <v>24</v>
      </c>
      <c r="I105" s="9">
        <v>-0.297693970694211</v>
      </c>
      <c r="J105" s="9">
        <v>0.13321105131316299</v>
      </c>
      <c r="K105" s="9">
        <v>1.6917820434600599E-2</v>
      </c>
      <c r="L105" s="9">
        <v>-17.5964730116985</v>
      </c>
      <c r="M105" s="13">
        <v>2.6214993443519702E-69</v>
      </c>
      <c r="N105" s="9">
        <v>722.5</v>
      </c>
      <c r="O105" s="9">
        <v>3820.75</v>
      </c>
      <c r="P105" s="9">
        <v>6525</v>
      </c>
      <c r="Q105" t="str">
        <f t="shared" si="6"/>
        <v>OK</v>
      </c>
      <c r="R105" t="str">
        <f t="shared" si="7"/>
        <v>OK</v>
      </c>
      <c r="S105" t="s">
        <v>26</v>
      </c>
      <c r="T105" t="s">
        <v>29</v>
      </c>
    </row>
    <row r="106" spans="1:20" x14ac:dyDescent="0.25">
      <c r="A106" t="s">
        <v>17</v>
      </c>
      <c r="B106" s="7" t="s">
        <v>18</v>
      </c>
      <c r="C106" s="8" t="s">
        <v>60</v>
      </c>
      <c r="D106" s="7" t="s">
        <v>61</v>
      </c>
      <c r="E106" s="8" t="s">
        <v>21</v>
      </c>
      <c r="F106" s="7" t="s">
        <v>22</v>
      </c>
      <c r="G106" s="8" t="s">
        <v>23</v>
      </c>
      <c r="H106" s="7" t="s">
        <v>24</v>
      </c>
      <c r="I106" s="9">
        <v>-0.55089355089355097</v>
      </c>
      <c r="J106" s="9">
        <v>0.26858341045338402</v>
      </c>
      <c r="K106" s="9">
        <v>3.4110127237724101E-2</v>
      </c>
      <c r="L106" s="9">
        <v>-16.150439634956602</v>
      </c>
      <c r="M106" s="13">
        <v>1.12755189847317E-58</v>
      </c>
      <c r="N106" s="9">
        <v>651.25</v>
      </c>
      <c r="O106" s="9">
        <v>3664.5</v>
      </c>
      <c r="P106" s="9">
        <v>6590.75</v>
      </c>
      <c r="Q106" t="str">
        <f t="shared" si="6"/>
        <v>OK</v>
      </c>
      <c r="R106" t="str">
        <f t="shared" si="7"/>
        <v>OK</v>
      </c>
      <c r="S106" t="s">
        <v>26</v>
      </c>
      <c r="T106" t="s">
        <v>29</v>
      </c>
    </row>
    <row r="107" spans="1:20" x14ac:dyDescent="0.25">
      <c r="A107" t="s">
        <v>17</v>
      </c>
      <c r="B107" s="7" t="s">
        <v>18</v>
      </c>
      <c r="C107" s="8" t="s">
        <v>60</v>
      </c>
      <c r="D107" s="7" t="s">
        <v>61</v>
      </c>
      <c r="E107" s="8" t="s">
        <v>95</v>
      </c>
      <c r="F107" s="7" t="s">
        <v>94</v>
      </c>
      <c r="G107" s="8" t="s">
        <v>23</v>
      </c>
      <c r="H107" s="7" t="s">
        <v>24</v>
      </c>
      <c r="I107" s="9">
        <v>-0.40618403079597698</v>
      </c>
      <c r="J107" s="9">
        <v>0.187975046357062</v>
      </c>
      <c r="K107" s="9">
        <v>2.3872854760213599E-2</v>
      </c>
      <c r="L107" s="9">
        <v>-17.014472499238799</v>
      </c>
      <c r="M107" s="13">
        <v>6.4148344049307603E-65</v>
      </c>
      <c r="N107" s="9">
        <v>775.375</v>
      </c>
      <c r="O107" s="9">
        <v>4046.375</v>
      </c>
      <c r="P107" s="9">
        <v>5806.125</v>
      </c>
      <c r="Q107" t="str">
        <f t="shared" si="6"/>
        <v>OK</v>
      </c>
      <c r="R107" t="str">
        <f t="shared" si="7"/>
        <v>OK</v>
      </c>
      <c r="S107" t="s">
        <v>26</v>
      </c>
      <c r="T107" t="s">
        <v>29</v>
      </c>
    </row>
    <row r="108" spans="1:20" x14ac:dyDescent="0.25">
      <c r="A108" t="s">
        <v>17</v>
      </c>
      <c r="B108" s="7" t="s">
        <v>18</v>
      </c>
      <c r="C108" s="8" t="s">
        <v>60</v>
      </c>
      <c r="D108" s="7" t="s">
        <v>61</v>
      </c>
      <c r="E108" s="8" t="s">
        <v>93</v>
      </c>
      <c r="F108" s="7" t="s">
        <v>92</v>
      </c>
      <c r="G108" s="8" t="s">
        <v>23</v>
      </c>
      <c r="H108" s="7" t="s">
        <v>24</v>
      </c>
      <c r="I108" s="9">
        <v>-0.260458136828566</v>
      </c>
      <c r="J108" s="9">
        <v>0.15372725935592199</v>
      </c>
      <c r="K108" s="9">
        <v>1.9523381461593301E-2</v>
      </c>
      <c r="L108" s="9">
        <v>-13.340831215173599</v>
      </c>
      <c r="M108" s="13">
        <v>1.33957500549359E-40</v>
      </c>
      <c r="N108" s="9">
        <v>829.75</v>
      </c>
      <c r="O108" s="9">
        <v>2956</v>
      </c>
      <c r="P108" s="9">
        <v>7430.5</v>
      </c>
      <c r="Q108" t="str">
        <f t="shared" si="6"/>
        <v>OK</v>
      </c>
      <c r="R108" t="str">
        <f t="shared" si="7"/>
        <v>OK</v>
      </c>
      <c r="S108" t="s">
        <v>26</v>
      </c>
      <c r="T108" t="s">
        <v>29</v>
      </c>
    </row>
    <row r="109" spans="1:20" x14ac:dyDescent="0.25">
      <c r="A109" s="14" t="s">
        <v>17</v>
      </c>
      <c r="B109" s="17" t="s">
        <v>18</v>
      </c>
      <c r="C109" s="18" t="s">
        <v>60</v>
      </c>
      <c r="D109" s="17" t="s">
        <v>61</v>
      </c>
      <c r="E109" s="18" t="s">
        <v>91</v>
      </c>
      <c r="F109" s="17" t="s">
        <v>90</v>
      </c>
      <c r="G109" s="18" t="s">
        <v>23</v>
      </c>
      <c r="H109" s="17" t="s">
        <v>24</v>
      </c>
      <c r="I109" s="15">
        <v>-0.87156453335923101</v>
      </c>
      <c r="J109" s="15">
        <v>0.42876958527467401</v>
      </c>
      <c r="K109" s="15">
        <v>5.4453791783702597E-2</v>
      </c>
      <c r="L109" s="15">
        <v>-16.005580232524402</v>
      </c>
      <c r="M109" s="16">
        <v>1.1681906343784201E-57</v>
      </c>
      <c r="N109" s="15">
        <v>1075.875</v>
      </c>
      <c r="O109" s="15">
        <v>5563.125</v>
      </c>
      <c r="P109" s="15">
        <v>2289.125</v>
      </c>
      <c r="Q109" s="14" t="str">
        <f t="shared" si="6"/>
        <v>OK</v>
      </c>
      <c r="R109" s="14" t="str">
        <f t="shared" si="7"/>
        <v>PB</v>
      </c>
      <c r="S109" s="14" t="s">
        <v>26</v>
      </c>
      <c r="T109" s="14" t="s">
        <v>29</v>
      </c>
    </row>
    <row r="110" spans="1:20" x14ac:dyDescent="0.25">
      <c r="A110" t="s">
        <v>17</v>
      </c>
      <c r="B110" s="7" t="s">
        <v>18</v>
      </c>
      <c r="C110" s="8" t="s">
        <v>60</v>
      </c>
      <c r="D110" s="7" t="s">
        <v>61</v>
      </c>
      <c r="E110" s="8" t="s">
        <v>89</v>
      </c>
      <c r="F110" s="7" t="s">
        <v>88</v>
      </c>
      <c r="G110" s="8" t="s">
        <v>23</v>
      </c>
      <c r="H110" s="7" t="s">
        <v>24</v>
      </c>
      <c r="I110" s="9">
        <v>-0.45157408485695399</v>
      </c>
      <c r="J110" s="9">
        <v>0.21263710800868299</v>
      </c>
      <c r="K110" s="9">
        <v>2.70049397220559E-2</v>
      </c>
      <c r="L110" s="9">
        <v>-16.721906788339801</v>
      </c>
      <c r="M110" s="13">
        <v>9.0768000487814703E-63</v>
      </c>
      <c r="N110" s="9">
        <v>670.875</v>
      </c>
      <c r="O110" s="9">
        <v>3579.125</v>
      </c>
      <c r="P110" s="9">
        <v>6994.375</v>
      </c>
      <c r="Q110" t="str">
        <f t="shared" si="6"/>
        <v>OK</v>
      </c>
      <c r="R110" t="str">
        <f t="shared" si="7"/>
        <v>OK</v>
      </c>
      <c r="S110" t="s">
        <v>26</v>
      </c>
      <c r="T110" t="s">
        <v>29</v>
      </c>
    </row>
    <row r="111" spans="1:20" x14ac:dyDescent="0.25">
      <c r="A111" t="s">
        <v>17</v>
      </c>
      <c r="B111" s="7" t="s">
        <v>18</v>
      </c>
      <c r="C111" s="10" t="s">
        <v>62</v>
      </c>
      <c r="D111" s="11" t="s">
        <v>63</v>
      </c>
      <c r="E111" s="8" t="s">
        <v>97</v>
      </c>
      <c r="F111" s="7" t="s">
        <v>96</v>
      </c>
      <c r="G111" s="8" t="s">
        <v>23</v>
      </c>
      <c r="H111" s="7" t="s">
        <v>24</v>
      </c>
      <c r="I111" s="9">
        <v>-4.83845187806827E-2</v>
      </c>
      <c r="J111" s="9">
        <v>0.121356783080471</v>
      </c>
      <c r="K111" s="9">
        <v>1.54123268635544E-2</v>
      </c>
      <c r="L111" s="9">
        <v>-3.1393389985192801</v>
      </c>
      <c r="M111" s="12">
        <v>1.69329434635513E-3</v>
      </c>
      <c r="N111" s="9">
        <v>1198.625</v>
      </c>
      <c r="O111" s="9">
        <v>1728.375</v>
      </c>
      <c r="P111" s="9">
        <v>8181.125</v>
      </c>
      <c r="Q111" t="str">
        <f t="shared" si="6"/>
        <v>OK</v>
      </c>
      <c r="R111" t="str">
        <f t="shared" si="7"/>
        <v>OK</v>
      </c>
      <c r="S111" t="s">
        <v>26</v>
      </c>
      <c r="T111" t="s">
        <v>29</v>
      </c>
    </row>
    <row r="112" spans="1:20" x14ac:dyDescent="0.25">
      <c r="A112" t="s">
        <v>17</v>
      </c>
      <c r="B112" s="7" t="s">
        <v>18</v>
      </c>
      <c r="C112" s="10" t="s">
        <v>62</v>
      </c>
      <c r="D112" s="11" t="s">
        <v>63</v>
      </c>
      <c r="E112" s="8" t="s">
        <v>21</v>
      </c>
      <c r="F112" s="7" t="s">
        <v>22</v>
      </c>
      <c r="G112" s="8" t="s">
        <v>23</v>
      </c>
      <c r="H112" s="7" t="s">
        <v>24</v>
      </c>
      <c r="I112" s="9">
        <v>-9.7638379425462593E-2</v>
      </c>
      <c r="J112" s="9">
        <v>0.22271962839705001</v>
      </c>
      <c r="K112" s="9">
        <v>2.82854210918605E-2</v>
      </c>
      <c r="L112" s="9">
        <v>-3.4518976793157701</v>
      </c>
      <c r="M112" s="12">
        <v>5.5665877770792E-4</v>
      </c>
      <c r="N112" s="9">
        <v>1086.375</v>
      </c>
      <c r="O112" s="9">
        <v>1678.625</v>
      </c>
      <c r="P112" s="9">
        <v>8353.375</v>
      </c>
      <c r="Q112" t="str">
        <f t="shared" si="6"/>
        <v>OK</v>
      </c>
      <c r="R112" t="str">
        <f t="shared" si="7"/>
        <v>OK</v>
      </c>
      <c r="S112" t="s">
        <v>26</v>
      </c>
      <c r="T112" t="s">
        <v>29</v>
      </c>
    </row>
    <row r="113" spans="1:20" x14ac:dyDescent="0.25">
      <c r="A113" t="s">
        <v>17</v>
      </c>
      <c r="B113" s="7" t="s">
        <v>18</v>
      </c>
      <c r="C113" s="10" t="s">
        <v>62</v>
      </c>
      <c r="D113" s="11" t="s">
        <v>63</v>
      </c>
      <c r="E113" s="8" t="s">
        <v>95</v>
      </c>
      <c r="F113" s="7" t="s">
        <v>94</v>
      </c>
      <c r="G113" s="8" t="s">
        <v>23</v>
      </c>
      <c r="H113" s="7" t="s">
        <v>24</v>
      </c>
      <c r="I113" s="9">
        <v>-6.38865527941304E-2</v>
      </c>
      <c r="J113" s="9">
        <v>0.16667476856316399</v>
      </c>
      <c r="K113" s="9">
        <v>2.1167716775249201E-2</v>
      </c>
      <c r="L113" s="9">
        <v>-3.0181126038511201</v>
      </c>
      <c r="M113" s="12">
        <v>2.54354374137386E-3</v>
      </c>
      <c r="N113" s="9">
        <v>1287.375</v>
      </c>
      <c r="O113" s="9">
        <v>1838.125</v>
      </c>
      <c r="P113" s="9">
        <v>7346.375</v>
      </c>
      <c r="Q113" t="str">
        <f t="shared" si="6"/>
        <v>OK</v>
      </c>
      <c r="R113" t="str">
        <f t="shared" si="7"/>
        <v>OK</v>
      </c>
      <c r="S113" t="s">
        <v>26</v>
      </c>
      <c r="T113" t="s">
        <v>29</v>
      </c>
    </row>
    <row r="114" spans="1:20" x14ac:dyDescent="0.25">
      <c r="A114" t="s">
        <v>17</v>
      </c>
      <c r="B114" s="7" t="s">
        <v>18</v>
      </c>
      <c r="C114" s="10" t="s">
        <v>62</v>
      </c>
      <c r="D114" s="11" t="s">
        <v>63</v>
      </c>
      <c r="E114" s="8" t="s">
        <v>93</v>
      </c>
      <c r="F114" s="7" t="s">
        <v>92</v>
      </c>
      <c r="G114" s="8" t="s">
        <v>23</v>
      </c>
      <c r="H114" s="7" t="s">
        <v>24</v>
      </c>
      <c r="I114" s="9">
        <v>-2.7538483265075599E-2</v>
      </c>
      <c r="J114" s="9">
        <v>0.136718768450874</v>
      </c>
      <c r="K114" s="9">
        <v>1.7363300956570599E-2</v>
      </c>
      <c r="L114" s="9">
        <v>-1.5860165837103899</v>
      </c>
      <c r="M114" s="9">
        <v>0.112735547680437</v>
      </c>
      <c r="N114" s="9">
        <v>1110</v>
      </c>
      <c r="O114" s="9">
        <v>1353.75</v>
      </c>
      <c r="P114" s="9">
        <v>9576.75</v>
      </c>
      <c r="Q114" t="str">
        <f t="shared" si="6"/>
        <v>OK</v>
      </c>
      <c r="R114" t="str">
        <f t="shared" si="7"/>
        <v>OK</v>
      </c>
      <c r="S114" t="s">
        <v>26</v>
      </c>
      <c r="T114" t="s">
        <v>25</v>
      </c>
    </row>
    <row r="115" spans="1:20" x14ac:dyDescent="0.25">
      <c r="A115" t="s">
        <v>17</v>
      </c>
      <c r="B115" s="7" t="s">
        <v>18</v>
      </c>
      <c r="C115" s="10" t="s">
        <v>62</v>
      </c>
      <c r="D115" s="11" t="s">
        <v>63</v>
      </c>
      <c r="E115" s="8" t="s">
        <v>91</v>
      </c>
      <c r="F115" s="7" t="s">
        <v>90</v>
      </c>
      <c r="G115" s="8" t="s">
        <v>23</v>
      </c>
      <c r="H115" s="7" t="s">
        <v>24</v>
      </c>
      <c r="I115" s="9">
        <v>-0.14181684103793199</v>
      </c>
      <c r="J115" s="9">
        <v>0.44218756267524001</v>
      </c>
      <c r="K115" s="9">
        <v>5.6157876617660099E-2</v>
      </c>
      <c r="L115" s="9">
        <v>-2.5253241322399602</v>
      </c>
      <c r="M115" s="12">
        <v>1.15591621039705E-2</v>
      </c>
      <c r="N115" s="9">
        <v>1806.625</v>
      </c>
      <c r="O115" s="9">
        <v>2575.875</v>
      </c>
      <c r="P115" s="9">
        <v>3050.375</v>
      </c>
      <c r="Q115" t="str">
        <f t="shared" si="6"/>
        <v>OK</v>
      </c>
      <c r="R115" t="str">
        <f t="shared" si="7"/>
        <v>OK</v>
      </c>
      <c r="S115" t="s">
        <v>26</v>
      </c>
      <c r="T115" t="s">
        <v>29</v>
      </c>
    </row>
    <row r="116" spans="1:20" x14ac:dyDescent="0.25">
      <c r="A116" t="s">
        <v>17</v>
      </c>
      <c r="B116" s="7" t="s">
        <v>18</v>
      </c>
      <c r="C116" s="10" t="s">
        <v>62</v>
      </c>
      <c r="D116" s="11" t="s">
        <v>63</v>
      </c>
      <c r="E116" s="8" t="s">
        <v>89</v>
      </c>
      <c r="F116" s="7" t="s">
        <v>88</v>
      </c>
      <c r="G116" s="8" t="s">
        <v>23</v>
      </c>
      <c r="H116" s="7" t="s">
        <v>24</v>
      </c>
      <c r="I116" s="9">
        <v>-6.8380979744289597E-2</v>
      </c>
      <c r="J116" s="9">
        <v>0.182844989288652</v>
      </c>
      <c r="K116" s="9">
        <v>2.3221336861007202E-2</v>
      </c>
      <c r="L116" s="9">
        <v>-2.9447477616636899</v>
      </c>
      <c r="M116" s="12">
        <v>3.2321804664500798E-3</v>
      </c>
      <c r="N116" s="9">
        <v>1124.125</v>
      </c>
      <c r="O116" s="9">
        <v>1600.125</v>
      </c>
      <c r="P116" s="9">
        <v>8763.875</v>
      </c>
      <c r="Q116" t="str">
        <f t="shared" si="6"/>
        <v>OK</v>
      </c>
      <c r="R116" t="str">
        <f t="shared" si="7"/>
        <v>OK</v>
      </c>
      <c r="S116" t="s">
        <v>26</v>
      </c>
      <c r="T116" t="s">
        <v>29</v>
      </c>
    </row>
    <row r="117" spans="1:20" x14ac:dyDescent="0.25">
      <c r="A117" t="s">
        <v>17</v>
      </c>
      <c r="B117" s="7" t="s">
        <v>18</v>
      </c>
      <c r="C117" s="8" t="s">
        <v>64</v>
      </c>
      <c r="D117" s="7" t="s">
        <v>65</v>
      </c>
      <c r="E117" s="8" t="s">
        <v>97</v>
      </c>
      <c r="F117" s="7" t="s">
        <v>96</v>
      </c>
      <c r="G117" s="8" t="s">
        <v>23</v>
      </c>
      <c r="H117" s="7" t="s">
        <v>24</v>
      </c>
      <c r="I117" s="9">
        <v>-0.47960460153548001</v>
      </c>
      <c r="J117" s="9">
        <v>0.148429099535626</v>
      </c>
      <c r="K117" s="9">
        <v>1.8850514491548499E-2</v>
      </c>
      <c r="L117" s="9">
        <v>-25.442520507889</v>
      </c>
      <c r="M117" s="13">
        <v>8.5419672025788392E-143</v>
      </c>
      <c r="N117" s="9">
        <v>496.625</v>
      </c>
      <c r="O117" s="9">
        <v>5384.875</v>
      </c>
      <c r="P117" s="9">
        <v>5511.875</v>
      </c>
      <c r="Q117" t="str">
        <f t="shared" si="6"/>
        <v>OK</v>
      </c>
      <c r="R117" t="str">
        <f t="shared" si="7"/>
        <v>OK</v>
      </c>
      <c r="S117" t="s">
        <v>26</v>
      </c>
      <c r="T117" t="s">
        <v>29</v>
      </c>
    </row>
    <row r="118" spans="1:20" x14ac:dyDescent="0.25">
      <c r="A118" t="s">
        <v>17</v>
      </c>
      <c r="B118" s="7" t="s">
        <v>18</v>
      </c>
      <c r="C118" s="8" t="s">
        <v>64</v>
      </c>
      <c r="D118" s="7" t="s">
        <v>65</v>
      </c>
      <c r="E118" s="8" t="s">
        <v>21</v>
      </c>
      <c r="F118" s="7" t="s">
        <v>22</v>
      </c>
      <c r="G118" s="8" t="s">
        <v>23</v>
      </c>
      <c r="H118" s="7" t="s">
        <v>24</v>
      </c>
      <c r="I118" s="9">
        <v>-0.90292979018305197</v>
      </c>
      <c r="J118" s="9">
        <v>0.305692779675721</v>
      </c>
      <c r="K118" s="9">
        <v>3.8823021841857798E-2</v>
      </c>
      <c r="L118" s="9">
        <v>-23.257586538756801</v>
      </c>
      <c r="M118" s="13">
        <v>1.1920771354926E-119</v>
      </c>
      <c r="N118" s="9">
        <v>451.75</v>
      </c>
      <c r="O118" s="9">
        <v>5174.75</v>
      </c>
      <c r="P118" s="9">
        <v>5523.75</v>
      </c>
      <c r="Q118" t="str">
        <f t="shared" si="6"/>
        <v>OK</v>
      </c>
      <c r="R118" t="str">
        <f t="shared" si="7"/>
        <v>OK</v>
      </c>
      <c r="S118" t="s">
        <v>26</v>
      </c>
      <c r="T118" t="s">
        <v>29</v>
      </c>
    </row>
    <row r="119" spans="1:20" x14ac:dyDescent="0.25">
      <c r="A119" s="14" t="s">
        <v>17</v>
      </c>
      <c r="B119" s="17" t="s">
        <v>18</v>
      </c>
      <c r="C119" s="18" t="s">
        <v>64</v>
      </c>
      <c r="D119" s="17" t="s">
        <v>65</v>
      </c>
      <c r="E119" s="18" t="s">
        <v>95</v>
      </c>
      <c r="F119" s="17" t="s">
        <v>94</v>
      </c>
      <c r="G119" s="18" t="s">
        <v>23</v>
      </c>
      <c r="H119" s="17" t="s">
        <v>24</v>
      </c>
      <c r="I119" s="15">
        <v>-0.65732876053719702</v>
      </c>
      <c r="J119" s="15">
        <v>0.21313663277817199</v>
      </c>
      <c r="K119" s="15">
        <v>2.7068379431220799E-2</v>
      </c>
      <c r="L119" s="15">
        <v>-24.284008660637799</v>
      </c>
      <c r="M119" s="16">
        <v>2.8928025051497099E-130</v>
      </c>
      <c r="N119" s="15">
        <v>533.5</v>
      </c>
      <c r="O119" s="15">
        <v>5660.5</v>
      </c>
      <c r="P119" s="15">
        <v>4843</v>
      </c>
      <c r="Q119" s="14" t="str">
        <f t="shared" si="6"/>
        <v>OK</v>
      </c>
      <c r="R119" s="14" t="str">
        <f t="shared" si="7"/>
        <v>PB</v>
      </c>
      <c r="S119" s="14" t="s">
        <v>26</v>
      </c>
      <c r="T119" s="14" t="s">
        <v>29</v>
      </c>
    </row>
    <row r="120" spans="1:20" x14ac:dyDescent="0.25">
      <c r="A120" t="s">
        <v>17</v>
      </c>
      <c r="B120" s="7" t="s">
        <v>18</v>
      </c>
      <c r="C120" s="8" t="s">
        <v>64</v>
      </c>
      <c r="D120" s="7" t="s">
        <v>65</v>
      </c>
      <c r="E120" s="8" t="s">
        <v>93</v>
      </c>
      <c r="F120" s="7" t="s">
        <v>92</v>
      </c>
      <c r="G120" s="8" t="s">
        <v>23</v>
      </c>
      <c r="H120" s="7" t="s">
        <v>24</v>
      </c>
      <c r="I120" s="9">
        <v>-0.47185111539178498</v>
      </c>
      <c r="J120" s="9">
        <v>0.13394685313212901</v>
      </c>
      <c r="K120" s="9">
        <v>1.7011267359056201E-2</v>
      </c>
      <c r="L120" s="9">
        <v>-27.737563899998801</v>
      </c>
      <c r="M120" s="13">
        <v>2.46152396008446E-169</v>
      </c>
      <c r="N120" s="9">
        <v>487.625</v>
      </c>
      <c r="O120" s="9">
        <v>4284.375</v>
      </c>
      <c r="P120" s="9">
        <v>6181.625</v>
      </c>
      <c r="Q120" t="str">
        <f t="shared" si="6"/>
        <v>OK</v>
      </c>
      <c r="R120" t="str">
        <f t="shared" si="7"/>
        <v>OK</v>
      </c>
      <c r="S120" t="s">
        <v>26</v>
      </c>
      <c r="T120" t="s">
        <v>29</v>
      </c>
    </row>
    <row r="121" spans="1:20" x14ac:dyDescent="0.25">
      <c r="A121" s="14" t="s">
        <v>17</v>
      </c>
      <c r="B121" s="17" t="s">
        <v>18</v>
      </c>
      <c r="C121" s="18" t="s">
        <v>64</v>
      </c>
      <c r="D121" s="17" t="s">
        <v>65</v>
      </c>
      <c r="E121" s="18" t="s">
        <v>91</v>
      </c>
      <c r="F121" s="17" t="s">
        <v>90</v>
      </c>
      <c r="G121" s="18" t="s">
        <v>23</v>
      </c>
      <c r="H121" s="17" t="s">
        <v>24</v>
      </c>
      <c r="I121" s="15">
        <v>-1.4128778192604701</v>
      </c>
      <c r="J121" s="15">
        <v>0.52669671651766603</v>
      </c>
      <c r="K121" s="15">
        <v>6.6890549888326906E-2</v>
      </c>
      <c r="L121" s="15">
        <v>-21.122233583357499</v>
      </c>
      <c r="M121" s="16">
        <v>4.9689168906431201E-99</v>
      </c>
      <c r="N121" s="15">
        <v>814.875</v>
      </c>
      <c r="O121" s="15">
        <v>7721.375</v>
      </c>
      <c r="P121" s="15">
        <v>1870.125</v>
      </c>
      <c r="Q121" s="14" t="str">
        <f t="shared" si="6"/>
        <v>OK</v>
      </c>
      <c r="R121" s="14" t="str">
        <f t="shared" si="7"/>
        <v>PB</v>
      </c>
      <c r="S121" s="14" t="s">
        <v>26</v>
      </c>
      <c r="T121" s="14" t="s">
        <v>29</v>
      </c>
    </row>
    <row r="122" spans="1:20" x14ac:dyDescent="0.25">
      <c r="A122" t="s">
        <v>17</v>
      </c>
      <c r="B122" s="7" t="s">
        <v>18</v>
      </c>
      <c r="C122" s="8" t="s">
        <v>64</v>
      </c>
      <c r="D122" s="7" t="s">
        <v>65</v>
      </c>
      <c r="E122" s="8" t="s">
        <v>89</v>
      </c>
      <c r="F122" s="7" t="s">
        <v>88</v>
      </c>
      <c r="G122" s="8" t="s">
        <v>23</v>
      </c>
      <c r="H122" s="7" t="s">
        <v>24</v>
      </c>
      <c r="I122" s="9">
        <v>-0.72385994465166603</v>
      </c>
      <c r="J122" s="9">
        <v>0.26110275322356302</v>
      </c>
      <c r="K122" s="9">
        <v>3.3160082819491898E-2</v>
      </c>
      <c r="L122" s="9">
        <v>-21.829256235336398</v>
      </c>
      <c r="M122" s="13">
        <v>1.2239590805405301E-105</v>
      </c>
      <c r="N122" s="9">
        <v>462.375</v>
      </c>
      <c r="O122" s="9">
        <v>4974.375</v>
      </c>
      <c r="P122" s="9">
        <v>5812.375</v>
      </c>
      <c r="Q122" t="str">
        <f t="shared" si="6"/>
        <v>OK</v>
      </c>
      <c r="R122" t="str">
        <f t="shared" si="7"/>
        <v>OK</v>
      </c>
      <c r="S122" t="s">
        <v>26</v>
      </c>
      <c r="T122" t="s">
        <v>29</v>
      </c>
    </row>
    <row r="123" spans="1:20" x14ac:dyDescent="0.25">
      <c r="A123" t="s">
        <v>17</v>
      </c>
      <c r="B123" s="7" t="s">
        <v>18</v>
      </c>
      <c r="C123" s="10" t="s">
        <v>66</v>
      </c>
      <c r="D123" s="11" t="s">
        <v>67</v>
      </c>
      <c r="E123" s="8" t="s">
        <v>97</v>
      </c>
      <c r="F123" s="7" t="s">
        <v>96</v>
      </c>
      <c r="G123" s="8" t="s">
        <v>23</v>
      </c>
      <c r="H123" s="7" t="s">
        <v>24</v>
      </c>
      <c r="I123" s="9">
        <v>-4.7515044494528202E-2</v>
      </c>
      <c r="J123" s="9">
        <v>0.13539557985932801</v>
      </c>
      <c r="K123" s="9">
        <v>1.7195255837399101E-2</v>
      </c>
      <c r="L123" s="9">
        <v>-2.7632647599917899</v>
      </c>
      <c r="M123" s="12">
        <v>5.7226326177622E-3</v>
      </c>
      <c r="N123" s="9">
        <v>1153.625</v>
      </c>
      <c r="O123" s="9">
        <v>1664.875</v>
      </c>
      <c r="P123" s="9">
        <v>8175.375</v>
      </c>
      <c r="Q123" t="str">
        <f t="shared" si="6"/>
        <v>OK</v>
      </c>
      <c r="R123" t="str">
        <f t="shared" si="7"/>
        <v>OK</v>
      </c>
      <c r="S123" t="s">
        <v>26</v>
      </c>
      <c r="T123" t="s">
        <v>29</v>
      </c>
    </row>
    <row r="124" spans="1:20" x14ac:dyDescent="0.25">
      <c r="A124" t="s">
        <v>17</v>
      </c>
      <c r="B124" s="7" t="s">
        <v>18</v>
      </c>
      <c r="C124" s="10" t="s">
        <v>66</v>
      </c>
      <c r="D124" s="11" t="s">
        <v>67</v>
      </c>
      <c r="E124" s="8" t="s">
        <v>21</v>
      </c>
      <c r="F124" s="7" t="s">
        <v>22</v>
      </c>
      <c r="G124" s="8" t="s">
        <v>23</v>
      </c>
      <c r="H124" s="7" t="s">
        <v>24</v>
      </c>
      <c r="I124" s="9">
        <v>-0.10897244815398401</v>
      </c>
      <c r="J124" s="9">
        <v>0.27354772763729801</v>
      </c>
      <c r="K124" s="9">
        <v>3.4740596150550397E-2</v>
      </c>
      <c r="L124" s="9">
        <v>-3.1367466373272701</v>
      </c>
      <c r="M124" s="12">
        <v>1.70833684078319E-3</v>
      </c>
      <c r="N124" s="9">
        <v>1046.375</v>
      </c>
      <c r="O124" s="9">
        <v>1686.125</v>
      </c>
      <c r="P124" s="9">
        <v>8418.625</v>
      </c>
      <c r="Q124" t="str">
        <f t="shared" si="6"/>
        <v>OK</v>
      </c>
      <c r="R124" t="str">
        <f t="shared" si="7"/>
        <v>OK</v>
      </c>
      <c r="S124" t="s">
        <v>26</v>
      </c>
      <c r="T124" t="s">
        <v>29</v>
      </c>
    </row>
    <row r="125" spans="1:20" x14ac:dyDescent="0.25">
      <c r="A125" t="s">
        <v>17</v>
      </c>
      <c r="B125" s="7" t="s">
        <v>18</v>
      </c>
      <c r="C125" s="10" t="s">
        <v>66</v>
      </c>
      <c r="D125" s="11" t="s">
        <v>67</v>
      </c>
      <c r="E125" s="8" t="s">
        <v>95</v>
      </c>
      <c r="F125" s="7" t="s">
        <v>94</v>
      </c>
      <c r="G125" s="8" t="s">
        <v>23</v>
      </c>
      <c r="H125" s="7" t="s">
        <v>24</v>
      </c>
      <c r="I125" s="9">
        <v>-7.63573822020579E-2</v>
      </c>
      <c r="J125" s="9">
        <v>0.199154141256774</v>
      </c>
      <c r="K125" s="9">
        <v>2.52926012322242E-2</v>
      </c>
      <c r="L125" s="9">
        <v>-3.0189612171947799</v>
      </c>
      <c r="M125" s="12">
        <v>2.53642998798276E-3</v>
      </c>
      <c r="N125" s="9">
        <v>1237.25</v>
      </c>
      <c r="O125" s="9">
        <v>1881</v>
      </c>
      <c r="P125" s="9">
        <v>7447</v>
      </c>
      <c r="Q125" t="str">
        <f t="shared" si="6"/>
        <v>OK</v>
      </c>
      <c r="R125" t="str">
        <f t="shared" si="7"/>
        <v>OK</v>
      </c>
      <c r="S125" t="s">
        <v>26</v>
      </c>
      <c r="T125" t="s">
        <v>29</v>
      </c>
    </row>
    <row r="126" spans="1:20" x14ac:dyDescent="0.25">
      <c r="A126" t="s">
        <v>17</v>
      </c>
      <c r="B126" s="7" t="s">
        <v>18</v>
      </c>
      <c r="C126" s="10" t="s">
        <v>66</v>
      </c>
      <c r="D126" s="11" t="s">
        <v>67</v>
      </c>
      <c r="E126" s="8" t="s">
        <v>93</v>
      </c>
      <c r="F126" s="7" t="s">
        <v>92</v>
      </c>
      <c r="G126" s="8" t="s">
        <v>23</v>
      </c>
      <c r="H126" s="7" t="s">
        <v>24</v>
      </c>
      <c r="I126" s="9">
        <v>-1.53485274101532E-2</v>
      </c>
      <c r="J126" s="9">
        <v>0.156102337347611</v>
      </c>
      <c r="K126" s="9">
        <v>1.9825016668173202E-2</v>
      </c>
      <c r="L126" s="9">
        <v>-0.77419997506450899</v>
      </c>
      <c r="M126" s="9">
        <v>0.438812543041806</v>
      </c>
      <c r="N126" s="9">
        <v>1113.25</v>
      </c>
      <c r="O126" s="9">
        <v>1245.75</v>
      </c>
      <c r="P126" s="9">
        <v>9526.5</v>
      </c>
      <c r="Q126" t="str">
        <f t="shared" si="6"/>
        <v>OK</v>
      </c>
      <c r="R126" t="str">
        <f t="shared" si="7"/>
        <v>OK</v>
      </c>
      <c r="S126" t="s">
        <v>26</v>
      </c>
      <c r="T126" t="s">
        <v>25</v>
      </c>
    </row>
    <row r="127" spans="1:20" x14ac:dyDescent="0.25">
      <c r="A127" t="s">
        <v>17</v>
      </c>
      <c r="B127" s="7" t="s">
        <v>18</v>
      </c>
      <c r="C127" s="10" t="s">
        <v>66</v>
      </c>
      <c r="D127" s="11" t="s">
        <v>67</v>
      </c>
      <c r="E127" s="8" t="s">
        <v>91</v>
      </c>
      <c r="F127" s="7" t="s">
        <v>90</v>
      </c>
      <c r="G127" s="8" t="s">
        <v>23</v>
      </c>
      <c r="H127" s="7" t="s">
        <v>24</v>
      </c>
      <c r="I127" s="9">
        <v>-0.18316246988236401</v>
      </c>
      <c r="J127" s="9">
        <v>0.50279266914792997</v>
      </c>
      <c r="K127" s="9">
        <v>6.3854732836551895E-2</v>
      </c>
      <c r="L127" s="9">
        <v>-2.86842433984028</v>
      </c>
      <c r="M127" s="12">
        <v>4.1252185000043903E-3</v>
      </c>
      <c r="N127" s="9">
        <v>1746.25</v>
      </c>
      <c r="O127" s="9">
        <v>2715.5</v>
      </c>
      <c r="P127" s="9">
        <v>3247.75</v>
      </c>
      <c r="Q127" t="str">
        <f t="shared" si="6"/>
        <v>OK</v>
      </c>
      <c r="R127" t="str">
        <f t="shared" si="7"/>
        <v>OK</v>
      </c>
      <c r="S127" t="s">
        <v>26</v>
      </c>
      <c r="T127" t="s">
        <v>29</v>
      </c>
    </row>
    <row r="128" spans="1:20" x14ac:dyDescent="0.25">
      <c r="A128" t="s">
        <v>17</v>
      </c>
      <c r="B128" s="7" t="s">
        <v>18</v>
      </c>
      <c r="C128" s="10" t="s">
        <v>66</v>
      </c>
      <c r="D128" s="11" t="s">
        <v>67</v>
      </c>
      <c r="E128" s="8" t="s">
        <v>89</v>
      </c>
      <c r="F128" s="7" t="s">
        <v>88</v>
      </c>
      <c r="G128" s="8" t="s">
        <v>23</v>
      </c>
      <c r="H128" s="7" t="s">
        <v>24</v>
      </c>
      <c r="I128" s="9">
        <v>-7.4226956105111902E-2</v>
      </c>
      <c r="J128" s="9">
        <v>0.217671980859102</v>
      </c>
      <c r="K128" s="9">
        <v>2.7644369213488999E-2</v>
      </c>
      <c r="L128" s="9">
        <v>-2.68506600862837</v>
      </c>
      <c r="M128" s="12">
        <v>7.25154830400704E-3</v>
      </c>
      <c r="N128" s="9">
        <v>1087.5</v>
      </c>
      <c r="O128" s="9">
        <v>1591</v>
      </c>
      <c r="P128" s="9">
        <v>8812.5</v>
      </c>
      <c r="Q128" t="str">
        <f t="shared" si="6"/>
        <v>OK</v>
      </c>
      <c r="R128" t="str">
        <f t="shared" si="7"/>
        <v>OK</v>
      </c>
      <c r="S128" t="s">
        <v>26</v>
      </c>
      <c r="T128" t="s">
        <v>29</v>
      </c>
    </row>
    <row r="129" spans="1:20" x14ac:dyDescent="0.25">
      <c r="A129" t="s">
        <v>17</v>
      </c>
      <c r="B129" s="7" t="s">
        <v>18</v>
      </c>
      <c r="C129" s="8" t="s">
        <v>68</v>
      </c>
      <c r="D129" s="7" t="s">
        <v>69</v>
      </c>
      <c r="E129" s="8" t="s">
        <v>97</v>
      </c>
      <c r="F129" s="7" t="s">
        <v>96</v>
      </c>
      <c r="G129" s="8" t="s">
        <v>23</v>
      </c>
      <c r="H129" s="7" t="s">
        <v>24</v>
      </c>
      <c r="I129" s="9">
        <v>-0.291812739977582</v>
      </c>
      <c r="J129" s="9">
        <v>0.14656193182032501</v>
      </c>
      <c r="K129" s="9">
        <v>1.86133839545745E-2</v>
      </c>
      <c r="L129" s="9">
        <v>-15.677575914715099</v>
      </c>
      <c r="M129" s="13">
        <v>2.1531590252627799E-55</v>
      </c>
      <c r="N129" s="9">
        <v>751</v>
      </c>
      <c r="O129" s="9">
        <v>3810</v>
      </c>
      <c r="P129" s="9">
        <v>6797.5</v>
      </c>
      <c r="Q129" t="str">
        <f t="shared" si="6"/>
        <v>OK</v>
      </c>
      <c r="R129" t="str">
        <f t="shared" si="7"/>
        <v>OK</v>
      </c>
      <c r="S129" t="s">
        <v>26</v>
      </c>
      <c r="T129" t="s">
        <v>29</v>
      </c>
    </row>
    <row r="130" spans="1:20" x14ac:dyDescent="0.25">
      <c r="A130" t="s">
        <v>17</v>
      </c>
      <c r="B130" s="7" t="s">
        <v>18</v>
      </c>
      <c r="C130" s="8" t="s">
        <v>68</v>
      </c>
      <c r="D130" s="7" t="s">
        <v>69</v>
      </c>
      <c r="E130" s="8" t="s">
        <v>21</v>
      </c>
      <c r="F130" s="7" t="s">
        <v>22</v>
      </c>
      <c r="G130" s="8" t="s">
        <v>23</v>
      </c>
      <c r="H130" s="7" t="s">
        <v>24</v>
      </c>
      <c r="I130" s="9">
        <v>-0.52564334085778797</v>
      </c>
      <c r="J130" s="9">
        <v>0.30509515157134398</v>
      </c>
      <c r="K130" s="9">
        <v>3.8747122996703E-2</v>
      </c>
      <c r="L130" s="9">
        <v>-13.565996652255</v>
      </c>
      <c r="M130" s="13">
        <v>6.3707789667659198E-42</v>
      </c>
      <c r="N130" s="9">
        <v>690.375</v>
      </c>
      <c r="O130" s="9">
        <v>3601.125</v>
      </c>
      <c r="P130" s="9">
        <v>6810.625</v>
      </c>
      <c r="Q130" t="str">
        <f t="shared" si="6"/>
        <v>OK</v>
      </c>
      <c r="R130" t="str">
        <f t="shared" si="7"/>
        <v>OK</v>
      </c>
      <c r="S130" t="s">
        <v>26</v>
      </c>
      <c r="T130" t="s">
        <v>29</v>
      </c>
    </row>
    <row r="131" spans="1:20" x14ac:dyDescent="0.25">
      <c r="A131" t="s">
        <v>17</v>
      </c>
      <c r="B131" s="7" t="s">
        <v>18</v>
      </c>
      <c r="C131" s="8" t="s">
        <v>68</v>
      </c>
      <c r="D131" s="7" t="s">
        <v>69</v>
      </c>
      <c r="E131" s="8" t="s">
        <v>95</v>
      </c>
      <c r="F131" s="7" t="s">
        <v>94</v>
      </c>
      <c r="G131" s="8" t="s">
        <v>23</v>
      </c>
      <c r="H131" s="7" t="s">
        <v>24</v>
      </c>
      <c r="I131" s="9">
        <v>-0.38590995639088499</v>
      </c>
      <c r="J131" s="9">
        <v>0.20699159986458299</v>
      </c>
      <c r="K131" s="9">
        <v>2.6287959470774599E-2</v>
      </c>
      <c r="L131" s="9">
        <v>-14.6801031407522</v>
      </c>
      <c r="M131" s="13">
        <v>8.6458844875181905E-49</v>
      </c>
      <c r="N131" s="9">
        <v>799.625</v>
      </c>
      <c r="O131" s="9">
        <v>3941.125</v>
      </c>
      <c r="P131" s="9">
        <v>5984.125</v>
      </c>
      <c r="Q131" t="str">
        <f t="shared" ref="Q131:Q162" si="8">IF(N131&gt;P131,"PB","OK")</f>
        <v>OK</v>
      </c>
      <c r="R131" t="str">
        <f t="shared" ref="R131:R162" si="9">IF(O131&gt;P131,"PB","OK")</f>
        <v>OK</v>
      </c>
      <c r="S131" t="s">
        <v>26</v>
      </c>
      <c r="T131" t="s">
        <v>29</v>
      </c>
    </row>
    <row r="132" spans="1:20" x14ac:dyDescent="0.25">
      <c r="A132" t="s">
        <v>17</v>
      </c>
      <c r="B132" s="7" t="s">
        <v>18</v>
      </c>
      <c r="C132" s="8" t="s">
        <v>68</v>
      </c>
      <c r="D132" s="7" t="s">
        <v>69</v>
      </c>
      <c r="E132" s="8" t="s">
        <v>93</v>
      </c>
      <c r="F132" s="7" t="s">
        <v>92</v>
      </c>
      <c r="G132" s="8" t="s">
        <v>23</v>
      </c>
      <c r="H132" s="7" t="s">
        <v>24</v>
      </c>
      <c r="I132" s="9">
        <v>-0.28017382504390298</v>
      </c>
      <c r="J132" s="9">
        <v>0.12990383540127301</v>
      </c>
      <c r="K132" s="9">
        <v>1.6497803593773501E-2</v>
      </c>
      <c r="L132" s="9">
        <v>-16.982492454307302</v>
      </c>
      <c r="M132" s="13">
        <v>1.1068397356757499E-64</v>
      </c>
      <c r="N132" s="9">
        <v>680.125</v>
      </c>
      <c r="O132" s="9">
        <v>3033.375</v>
      </c>
      <c r="P132" s="9">
        <v>7791.125</v>
      </c>
      <c r="Q132" t="str">
        <f t="shared" si="8"/>
        <v>OK</v>
      </c>
      <c r="R132" t="str">
        <f t="shared" si="9"/>
        <v>OK</v>
      </c>
      <c r="S132" t="s">
        <v>26</v>
      </c>
      <c r="T132" t="s">
        <v>29</v>
      </c>
    </row>
    <row r="133" spans="1:20" x14ac:dyDescent="0.25">
      <c r="A133" s="14" t="s">
        <v>17</v>
      </c>
      <c r="B133" s="17" t="s">
        <v>18</v>
      </c>
      <c r="C133" s="18" t="s">
        <v>68</v>
      </c>
      <c r="D133" s="17" t="s">
        <v>69</v>
      </c>
      <c r="E133" s="18" t="s">
        <v>91</v>
      </c>
      <c r="F133" s="17" t="s">
        <v>90</v>
      </c>
      <c r="G133" s="18" t="s">
        <v>23</v>
      </c>
      <c r="H133" s="17" t="s">
        <v>24</v>
      </c>
      <c r="I133" s="15">
        <v>-0.81102284011916603</v>
      </c>
      <c r="J133" s="15">
        <v>0.489962928770452</v>
      </c>
      <c r="K133" s="15">
        <v>6.2225354179232702E-2</v>
      </c>
      <c r="L133" s="15">
        <v>-13.033639596218499</v>
      </c>
      <c r="M133" s="16">
        <v>7.8759246764180994E-39</v>
      </c>
      <c r="N133" s="15">
        <v>1230</v>
      </c>
      <c r="O133" s="15">
        <v>5313.5</v>
      </c>
      <c r="P133" s="15">
        <v>2322.75</v>
      </c>
      <c r="Q133" s="14" t="str">
        <f t="shared" si="8"/>
        <v>OK</v>
      </c>
      <c r="R133" s="14" t="str">
        <f t="shared" si="9"/>
        <v>PB</v>
      </c>
      <c r="S133" s="14" t="s">
        <v>26</v>
      </c>
      <c r="T133" s="14" t="s">
        <v>29</v>
      </c>
    </row>
    <row r="134" spans="1:20" x14ac:dyDescent="0.25">
      <c r="A134" t="s">
        <v>17</v>
      </c>
      <c r="B134" s="7" t="s">
        <v>18</v>
      </c>
      <c r="C134" s="8" t="s">
        <v>68</v>
      </c>
      <c r="D134" s="7" t="s">
        <v>69</v>
      </c>
      <c r="E134" s="8" t="s">
        <v>89</v>
      </c>
      <c r="F134" s="7" t="s">
        <v>88</v>
      </c>
      <c r="G134" s="8" t="s">
        <v>23</v>
      </c>
      <c r="H134" s="7" t="s">
        <v>24</v>
      </c>
      <c r="I134" s="9">
        <v>-0.43033570390762399</v>
      </c>
      <c r="J134" s="9">
        <v>0.245535540036249</v>
      </c>
      <c r="K134" s="9">
        <v>3.1183044767663998E-2</v>
      </c>
      <c r="L134" s="9">
        <v>-13.8003106211704</v>
      </c>
      <c r="M134" s="13">
        <v>2.5375685746533899E-43</v>
      </c>
      <c r="N134" s="9">
        <v>681.125</v>
      </c>
      <c r="O134" s="9">
        <v>3494.875</v>
      </c>
      <c r="P134" s="9">
        <v>7193.375</v>
      </c>
      <c r="Q134" t="str">
        <f t="shared" si="8"/>
        <v>OK</v>
      </c>
      <c r="R134" t="str">
        <f t="shared" si="9"/>
        <v>OK</v>
      </c>
      <c r="S134" t="s">
        <v>26</v>
      </c>
      <c r="T134" t="s">
        <v>29</v>
      </c>
    </row>
    <row r="135" spans="1:20" x14ac:dyDescent="0.25">
      <c r="A135" t="s">
        <v>17</v>
      </c>
      <c r="B135" s="7" t="s">
        <v>18</v>
      </c>
      <c r="C135" s="8" t="s">
        <v>70</v>
      </c>
      <c r="D135" s="7" t="s">
        <v>71</v>
      </c>
      <c r="E135" s="8" t="s">
        <v>97</v>
      </c>
      <c r="F135" s="7" t="s">
        <v>96</v>
      </c>
      <c r="G135" s="8" t="s">
        <v>23</v>
      </c>
      <c r="H135" s="7" t="s">
        <v>24</v>
      </c>
      <c r="I135" s="12">
        <v>4.2698528739833701E-2</v>
      </c>
      <c r="J135" s="9">
        <v>0.110216252695362</v>
      </c>
      <c r="K135" s="9">
        <v>1.39974780897961E-2</v>
      </c>
      <c r="L135" s="9">
        <v>3.0504444061934302</v>
      </c>
      <c r="M135" s="12">
        <v>2.2850297922453601E-3</v>
      </c>
      <c r="N135" s="9">
        <v>1396.375</v>
      </c>
      <c r="O135" s="9">
        <v>929.125</v>
      </c>
      <c r="P135" s="9">
        <v>8470.125</v>
      </c>
      <c r="Q135" t="str">
        <f t="shared" si="8"/>
        <v>OK</v>
      </c>
      <c r="R135" t="str">
        <f t="shared" si="9"/>
        <v>OK</v>
      </c>
      <c r="S135" t="s">
        <v>29</v>
      </c>
      <c r="T135" t="s">
        <v>26</v>
      </c>
    </row>
    <row r="136" spans="1:20" x14ac:dyDescent="0.25">
      <c r="A136" t="s">
        <v>17</v>
      </c>
      <c r="B136" s="7" t="s">
        <v>18</v>
      </c>
      <c r="C136" s="8" t="s">
        <v>70</v>
      </c>
      <c r="D136" s="7" t="s">
        <v>71</v>
      </c>
      <c r="E136" s="8" t="s">
        <v>21</v>
      </c>
      <c r="F136" s="7" t="s">
        <v>22</v>
      </c>
      <c r="G136" s="8" t="s">
        <v>23</v>
      </c>
      <c r="H136" s="7" t="s">
        <v>24</v>
      </c>
      <c r="I136" s="9">
        <v>3.7085496994725402E-2</v>
      </c>
      <c r="J136" s="9">
        <v>0.20548658654954999</v>
      </c>
      <c r="K136" s="9">
        <v>2.6096822588628499E-2</v>
      </c>
      <c r="L136" s="9">
        <v>1.4210732693138399</v>
      </c>
      <c r="M136" s="9">
        <v>0.15529546006457801</v>
      </c>
      <c r="N136" s="9">
        <v>1225.125</v>
      </c>
      <c r="O136" s="9">
        <v>998.375</v>
      </c>
      <c r="P136" s="9">
        <v>8761.375</v>
      </c>
      <c r="Q136" t="str">
        <f t="shared" si="8"/>
        <v>OK</v>
      </c>
      <c r="R136" t="str">
        <f t="shared" si="9"/>
        <v>OK</v>
      </c>
      <c r="S136" t="s">
        <v>25</v>
      </c>
      <c r="T136" t="s">
        <v>26</v>
      </c>
    </row>
    <row r="137" spans="1:20" x14ac:dyDescent="0.25">
      <c r="A137" t="s">
        <v>17</v>
      </c>
      <c r="B137" s="7" t="s">
        <v>18</v>
      </c>
      <c r="C137" s="8" t="s">
        <v>70</v>
      </c>
      <c r="D137" s="7" t="s">
        <v>71</v>
      </c>
      <c r="E137" s="8" t="s">
        <v>95</v>
      </c>
      <c r="F137" s="7" t="s">
        <v>94</v>
      </c>
      <c r="G137" s="8" t="s">
        <v>23</v>
      </c>
      <c r="H137" s="7" t="s">
        <v>24</v>
      </c>
      <c r="I137" s="12">
        <v>4.3244493264727998E-2</v>
      </c>
      <c r="J137" s="9">
        <v>0.154729555675261</v>
      </c>
      <c r="K137" s="9">
        <v>1.9650673221441199E-2</v>
      </c>
      <c r="L137" s="9">
        <v>2.20066217464464</v>
      </c>
      <c r="M137" s="12">
        <v>2.7759948482401299E-2</v>
      </c>
      <c r="N137" s="9">
        <v>1469.75</v>
      </c>
      <c r="O137" s="9">
        <v>1095.75</v>
      </c>
      <c r="P137" s="9">
        <v>7692.25</v>
      </c>
      <c r="Q137" t="str">
        <f t="shared" si="8"/>
        <v>OK</v>
      </c>
      <c r="R137" t="str">
        <f t="shared" si="9"/>
        <v>OK</v>
      </c>
      <c r="S137" t="s">
        <v>29</v>
      </c>
      <c r="T137" t="s">
        <v>26</v>
      </c>
    </row>
    <row r="138" spans="1:20" x14ac:dyDescent="0.25">
      <c r="A138" t="s">
        <v>17</v>
      </c>
      <c r="B138" s="7" t="s">
        <v>18</v>
      </c>
      <c r="C138" s="8" t="s">
        <v>70</v>
      </c>
      <c r="D138" s="7" t="s">
        <v>71</v>
      </c>
      <c r="E138" s="8" t="s">
        <v>93</v>
      </c>
      <c r="F138" s="7" t="s">
        <v>92</v>
      </c>
      <c r="G138" s="8" t="s">
        <v>23</v>
      </c>
      <c r="H138" s="7" t="s">
        <v>24</v>
      </c>
      <c r="I138" s="12">
        <v>8.3979658513025898E-2</v>
      </c>
      <c r="J138" s="9">
        <v>0.18654043304846801</v>
      </c>
      <c r="K138" s="9">
        <v>2.3690658687826001E-2</v>
      </c>
      <c r="L138" s="9">
        <v>3.5448427002234801</v>
      </c>
      <c r="M138" s="12">
        <v>3.9284745205319998E-4</v>
      </c>
      <c r="N138" s="9">
        <v>1442.125</v>
      </c>
      <c r="O138" s="9">
        <v>703.125</v>
      </c>
      <c r="P138" s="9">
        <v>10014.375</v>
      </c>
      <c r="Q138" t="str">
        <f t="shared" si="8"/>
        <v>OK</v>
      </c>
      <c r="R138" t="str">
        <f t="shared" si="9"/>
        <v>OK</v>
      </c>
      <c r="S138" t="s">
        <v>29</v>
      </c>
      <c r="T138" t="s">
        <v>26</v>
      </c>
    </row>
    <row r="139" spans="1:20" x14ac:dyDescent="0.25">
      <c r="A139" t="s">
        <v>17</v>
      </c>
      <c r="B139" s="7" t="s">
        <v>18</v>
      </c>
      <c r="C139" s="8" t="s">
        <v>70</v>
      </c>
      <c r="D139" s="7" t="s">
        <v>71</v>
      </c>
      <c r="E139" s="8" t="s">
        <v>91</v>
      </c>
      <c r="F139" s="7" t="s">
        <v>90</v>
      </c>
      <c r="G139" s="8" t="s">
        <v>23</v>
      </c>
      <c r="H139" s="7" t="s">
        <v>24</v>
      </c>
      <c r="I139" s="9">
        <v>3.11924131421637E-2</v>
      </c>
      <c r="J139" s="9">
        <v>0.40103292553576803</v>
      </c>
      <c r="K139" s="9">
        <v>5.0931232474300502E-2</v>
      </c>
      <c r="L139" s="9">
        <v>0.61244174992040801</v>
      </c>
      <c r="M139" s="9">
        <v>0.54024552633265999</v>
      </c>
      <c r="N139" s="9">
        <v>1971</v>
      </c>
      <c r="O139" s="9">
        <v>1797.5</v>
      </c>
      <c r="P139" s="9">
        <v>3360.25</v>
      </c>
      <c r="Q139" t="str">
        <f t="shared" si="8"/>
        <v>OK</v>
      </c>
      <c r="R139" t="str">
        <f t="shared" si="9"/>
        <v>OK</v>
      </c>
      <c r="S139" t="s">
        <v>25</v>
      </c>
      <c r="T139" t="s">
        <v>26</v>
      </c>
    </row>
    <row r="140" spans="1:20" x14ac:dyDescent="0.25">
      <c r="A140" t="s">
        <v>17</v>
      </c>
      <c r="B140" s="7" t="s">
        <v>18</v>
      </c>
      <c r="C140" s="8" t="s">
        <v>70</v>
      </c>
      <c r="D140" s="7" t="s">
        <v>71</v>
      </c>
      <c r="E140" s="8" t="s">
        <v>89</v>
      </c>
      <c r="F140" s="7" t="s">
        <v>88</v>
      </c>
      <c r="G140" s="8" t="s">
        <v>23</v>
      </c>
      <c r="H140" s="7" t="s">
        <v>24</v>
      </c>
      <c r="I140" s="12">
        <v>5.4861061504393203E-2</v>
      </c>
      <c r="J140" s="9">
        <v>0.15773695506972901</v>
      </c>
      <c r="K140" s="9">
        <v>2.0032613326478901E-2</v>
      </c>
      <c r="L140" s="9">
        <v>2.7385873530478602</v>
      </c>
      <c r="M140" s="12">
        <v>6.1703766010631099E-3</v>
      </c>
      <c r="N140" s="9">
        <v>1279.75</v>
      </c>
      <c r="O140" s="9">
        <v>895.75</v>
      </c>
      <c r="P140" s="9">
        <v>9147.75</v>
      </c>
      <c r="Q140" t="str">
        <f t="shared" si="8"/>
        <v>OK</v>
      </c>
      <c r="R140" t="str">
        <f t="shared" si="9"/>
        <v>OK</v>
      </c>
      <c r="S140" t="s">
        <v>29</v>
      </c>
      <c r="T140" t="s">
        <v>26</v>
      </c>
    </row>
    <row r="141" spans="1:20" x14ac:dyDescent="0.25">
      <c r="A141" t="s">
        <v>17</v>
      </c>
      <c r="B141" s="7" t="s">
        <v>18</v>
      </c>
      <c r="C141" s="10" t="s">
        <v>72</v>
      </c>
      <c r="D141" s="11" t="s">
        <v>73</v>
      </c>
      <c r="E141" s="8" t="s">
        <v>97</v>
      </c>
      <c r="F141" s="7" t="s">
        <v>96</v>
      </c>
      <c r="G141" s="8" t="s">
        <v>23</v>
      </c>
      <c r="H141" s="7" t="s">
        <v>24</v>
      </c>
      <c r="I141" s="9">
        <v>-4.9571858366119E-2</v>
      </c>
      <c r="J141" s="9">
        <v>0.13442177725922799</v>
      </c>
      <c r="K141" s="9">
        <v>1.7071582783513301E-2</v>
      </c>
      <c r="L141" s="9">
        <v>-2.9037646359300902</v>
      </c>
      <c r="M141" s="12">
        <v>3.6870522333191302E-3</v>
      </c>
      <c r="N141" s="9">
        <v>1201.125</v>
      </c>
      <c r="O141" s="9">
        <v>1736.625</v>
      </c>
      <c r="P141" s="9">
        <v>8146.375</v>
      </c>
      <c r="Q141" t="str">
        <f t="shared" si="8"/>
        <v>OK</v>
      </c>
      <c r="R141" t="str">
        <f t="shared" si="9"/>
        <v>OK</v>
      </c>
      <c r="S141" t="s">
        <v>26</v>
      </c>
      <c r="T141" t="s">
        <v>29</v>
      </c>
    </row>
    <row r="142" spans="1:20" x14ac:dyDescent="0.25">
      <c r="A142" t="s">
        <v>17</v>
      </c>
      <c r="B142" s="7" t="s">
        <v>18</v>
      </c>
      <c r="C142" s="10" t="s">
        <v>72</v>
      </c>
      <c r="D142" s="11" t="s">
        <v>73</v>
      </c>
      <c r="E142" s="8" t="s">
        <v>21</v>
      </c>
      <c r="F142" s="7" t="s">
        <v>22</v>
      </c>
      <c r="G142" s="8" t="s">
        <v>23</v>
      </c>
      <c r="H142" s="7" t="s">
        <v>24</v>
      </c>
      <c r="I142" s="9">
        <v>-0.105220917462195</v>
      </c>
      <c r="J142" s="9">
        <v>0.242864486561188</v>
      </c>
      <c r="K142" s="9">
        <v>3.0843820637107E-2</v>
      </c>
      <c r="L142" s="9">
        <v>-3.4114099773880699</v>
      </c>
      <c r="M142" s="12">
        <v>6.4627837985171803E-4</v>
      </c>
      <c r="N142" s="9">
        <v>1083.875</v>
      </c>
      <c r="O142" s="9">
        <v>1706.625</v>
      </c>
      <c r="P142" s="9">
        <v>8338.375</v>
      </c>
      <c r="Q142" t="str">
        <f t="shared" si="8"/>
        <v>OK</v>
      </c>
      <c r="R142" t="str">
        <f t="shared" si="9"/>
        <v>OK</v>
      </c>
      <c r="S142" t="s">
        <v>26</v>
      </c>
      <c r="T142" t="s">
        <v>29</v>
      </c>
    </row>
    <row r="143" spans="1:20" x14ac:dyDescent="0.25">
      <c r="A143" t="s">
        <v>17</v>
      </c>
      <c r="B143" s="7" t="s">
        <v>18</v>
      </c>
      <c r="C143" s="10" t="s">
        <v>72</v>
      </c>
      <c r="D143" s="11" t="s">
        <v>73</v>
      </c>
      <c r="E143" s="8" t="s">
        <v>95</v>
      </c>
      <c r="F143" s="7" t="s">
        <v>94</v>
      </c>
      <c r="G143" s="8" t="s">
        <v>23</v>
      </c>
      <c r="H143" s="7" t="s">
        <v>24</v>
      </c>
      <c r="I143" s="9">
        <v>-7.0368950364231603E-2</v>
      </c>
      <c r="J143" s="9">
        <v>0.18548959834081299</v>
      </c>
      <c r="K143" s="9">
        <v>2.3557202546497499E-2</v>
      </c>
      <c r="L143" s="9">
        <v>-2.9871522403959601</v>
      </c>
      <c r="M143" s="12">
        <v>2.8158945825233501E-3</v>
      </c>
      <c r="N143" s="9">
        <v>1277.5</v>
      </c>
      <c r="O143" s="9">
        <v>1874</v>
      </c>
      <c r="P143" s="9">
        <v>7339.25</v>
      </c>
      <c r="Q143" t="str">
        <f t="shared" si="8"/>
        <v>OK</v>
      </c>
      <c r="R143" t="str">
        <f t="shared" si="9"/>
        <v>OK</v>
      </c>
      <c r="S143" t="s">
        <v>26</v>
      </c>
      <c r="T143" t="s">
        <v>29</v>
      </c>
    </row>
    <row r="144" spans="1:20" x14ac:dyDescent="0.25">
      <c r="A144" t="s">
        <v>17</v>
      </c>
      <c r="B144" s="7" t="s">
        <v>18</v>
      </c>
      <c r="C144" s="10" t="s">
        <v>72</v>
      </c>
      <c r="D144" s="11" t="s">
        <v>73</v>
      </c>
      <c r="E144" s="8" t="s">
        <v>93</v>
      </c>
      <c r="F144" s="7" t="s">
        <v>92</v>
      </c>
      <c r="G144" s="8" t="s">
        <v>23</v>
      </c>
      <c r="H144" s="7" t="s">
        <v>24</v>
      </c>
      <c r="I144" s="9">
        <v>-3.6440363833366601E-2</v>
      </c>
      <c r="J144" s="9">
        <v>0.15273573340844601</v>
      </c>
      <c r="K144" s="9">
        <v>1.9397457540339801E-2</v>
      </c>
      <c r="L144" s="9">
        <v>-1.8786154710009599</v>
      </c>
      <c r="M144" s="9">
        <v>6.0297017138445097E-2</v>
      </c>
      <c r="N144" s="9">
        <v>1040.875</v>
      </c>
      <c r="O144" s="9">
        <v>1360.375</v>
      </c>
      <c r="P144" s="9">
        <v>9540.375</v>
      </c>
      <c r="Q144" t="str">
        <f t="shared" si="8"/>
        <v>OK</v>
      </c>
      <c r="R144" t="str">
        <f t="shared" si="9"/>
        <v>OK</v>
      </c>
      <c r="S144" t="s">
        <v>26</v>
      </c>
      <c r="T144" t="s">
        <v>25</v>
      </c>
    </row>
    <row r="145" spans="1:20" x14ac:dyDescent="0.25">
      <c r="A145" t="s">
        <v>17</v>
      </c>
      <c r="B145" s="7" t="s">
        <v>18</v>
      </c>
      <c r="C145" s="10" t="s">
        <v>72</v>
      </c>
      <c r="D145" s="11" t="s">
        <v>73</v>
      </c>
      <c r="E145" s="8" t="s">
        <v>91</v>
      </c>
      <c r="F145" s="7" t="s">
        <v>90</v>
      </c>
      <c r="G145" s="8" t="s">
        <v>23</v>
      </c>
      <c r="H145" s="7" t="s">
        <v>24</v>
      </c>
      <c r="I145" s="9">
        <v>-0.161980123404456</v>
      </c>
      <c r="J145" s="9">
        <v>0.42022633579556301</v>
      </c>
      <c r="K145" s="9">
        <v>5.3368798014861198E-2</v>
      </c>
      <c r="L145" s="9">
        <v>-3.0351090792667001</v>
      </c>
      <c r="M145" s="12">
        <v>2.4044870714138101E-3</v>
      </c>
      <c r="N145" s="9">
        <v>1810.125</v>
      </c>
      <c r="O145" s="9">
        <v>2669.875</v>
      </c>
      <c r="P145" s="9">
        <v>3101.375</v>
      </c>
      <c r="Q145" t="str">
        <f t="shared" si="8"/>
        <v>OK</v>
      </c>
      <c r="R145" t="str">
        <f t="shared" si="9"/>
        <v>OK</v>
      </c>
      <c r="S145" t="s">
        <v>26</v>
      </c>
      <c r="T145" t="s">
        <v>29</v>
      </c>
    </row>
    <row r="146" spans="1:20" x14ac:dyDescent="0.25">
      <c r="A146" t="s">
        <v>17</v>
      </c>
      <c r="B146" s="7" t="s">
        <v>18</v>
      </c>
      <c r="C146" s="10" t="s">
        <v>72</v>
      </c>
      <c r="D146" s="11" t="s">
        <v>73</v>
      </c>
      <c r="E146" s="8" t="s">
        <v>89</v>
      </c>
      <c r="F146" s="7" t="s">
        <v>88</v>
      </c>
      <c r="G146" s="8" t="s">
        <v>23</v>
      </c>
      <c r="H146" s="7" t="s">
        <v>24</v>
      </c>
      <c r="I146" s="9">
        <v>-7.6131762302557193E-2</v>
      </c>
      <c r="J146" s="9">
        <v>0.20202044842316499</v>
      </c>
      <c r="K146" s="9">
        <v>2.56566226063774E-2</v>
      </c>
      <c r="L146" s="9">
        <v>-2.9673337551308601</v>
      </c>
      <c r="M146" s="12">
        <v>3.0039468205168402E-3</v>
      </c>
      <c r="N146" s="9">
        <v>1109</v>
      </c>
      <c r="O146" s="9">
        <v>1630.75</v>
      </c>
      <c r="P146" s="9">
        <v>8751.5</v>
      </c>
      <c r="Q146" t="str">
        <f t="shared" si="8"/>
        <v>OK</v>
      </c>
      <c r="R146" t="str">
        <f t="shared" si="9"/>
        <v>OK</v>
      </c>
      <c r="S146" t="s">
        <v>26</v>
      </c>
      <c r="T146" t="s">
        <v>29</v>
      </c>
    </row>
    <row r="147" spans="1:20" x14ac:dyDescent="0.25">
      <c r="A147" t="s">
        <v>17</v>
      </c>
      <c r="B147" s="7" t="s">
        <v>18</v>
      </c>
      <c r="C147" s="10" t="s">
        <v>74</v>
      </c>
      <c r="D147" s="11" t="s">
        <v>75</v>
      </c>
      <c r="E147" s="8" t="s">
        <v>97</v>
      </c>
      <c r="F147" s="7" t="s">
        <v>96</v>
      </c>
      <c r="G147" s="8" t="s">
        <v>23</v>
      </c>
      <c r="H147" s="7" t="s">
        <v>24</v>
      </c>
      <c r="I147" s="9">
        <v>7.7473318554745502E-3</v>
      </c>
      <c r="J147" s="9">
        <v>0.135278550730009</v>
      </c>
      <c r="K147" s="9">
        <v>1.71803931231129E-2</v>
      </c>
      <c r="L147" s="9">
        <v>0.45094031317898098</v>
      </c>
      <c r="M147" s="9">
        <v>0.65203256759539996</v>
      </c>
      <c r="N147" s="9">
        <v>1158.75</v>
      </c>
      <c r="O147" s="9">
        <v>1074</v>
      </c>
      <c r="P147" s="9">
        <v>8540.75</v>
      </c>
      <c r="Q147" t="str">
        <f t="shared" si="8"/>
        <v>OK</v>
      </c>
      <c r="R147" t="str">
        <f t="shared" si="9"/>
        <v>OK</v>
      </c>
      <c r="S147" t="s">
        <v>25</v>
      </c>
      <c r="T147" t="s">
        <v>26</v>
      </c>
    </row>
    <row r="148" spans="1:20" x14ac:dyDescent="0.25">
      <c r="A148" t="s">
        <v>17</v>
      </c>
      <c r="B148" s="7" t="s">
        <v>18</v>
      </c>
      <c r="C148" s="10" t="s">
        <v>74</v>
      </c>
      <c r="D148" s="11" t="s">
        <v>75</v>
      </c>
      <c r="E148" s="8" t="s">
        <v>21</v>
      </c>
      <c r="F148" s="7" t="s">
        <v>22</v>
      </c>
      <c r="G148" s="8" t="s">
        <v>23</v>
      </c>
      <c r="H148" s="7" t="s">
        <v>24</v>
      </c>
      <c r="I148" s="9">
        <v>-1.0445049954586699E-2</v>
      </c>
      <c r="J148" s="9">
        <v>0.246758712886088</v>
      </c>
      <c r="K148" s="9">
        <v>3.1338387874936702E-2</v>
      </c>
      <c r="L148" s="9">
        <v>-0.33329889196183998</v>
      </c>
      <c r="M148" s="9">
        <v>0.73890867570462204</v>
      </c>
      <c r="N148" s="9">
        <v>1042.25</v>
      </c>
      <c r="O148" s="9">
        <v>1105.5</v>
      </c>
      <c r="P148" s="9">
        <v>8794.25</v>
      </c>
      <c r="Q148" t="str">
        <f t="shared" si="8"/>
        <v>OK</v>
      </c>
      <c r="R148" t="str">
        <f t="shared" si="9"/>
        <v>OK</v>
      </c>
      <c r="S148" t="s">
        <v>26</v>
      </c>
      <c r="T148" t="s">
        <v>25</v>
      </c>
    </row>
    <row r="149" spans="1:20" x14ac:dyDescent="0.25">
      <c r="A149" t="s">
        <v>17</v>
      </c>
      <c r="B149" s="7" t="s">
        <v>18</v>
      </c>
      <c r="C149" s="10" t="s">
        <v>74</v>
      </c>
      <c r="D149" s="11" t="s">
        <v>75</v>
      </c>
      <c r="E149" s="8" t="s">
        <v>95</v>
      </c>
      <c r="F149" s="7" t="s">
        <v>94</v>
      </c>
      <c r="G149" s="8" t="s">
        <v>23</v>
      </c>
      <c r="H149" s="7" t="s">
        <v>24</v>
      </c>
      <c r="I149" s="9">
        <v>-8.9797810092115198E-4</v>
      </c>
      <c r="J149" s="9">
        <v>0.18821409069149</v>
      </c>
      <c r="K149" s="9">
        <v>2.3903213421044602E-2</v>
      </c>
      <c r="L149" s="9">
        <v>-3.7567254456698403E-2</v>
      </c>
      <c r="M149" s="9">
        <v>0.97003271664053103</v>
      </c>
      <c r="N149" s="9">
        <v>1224.125</v>
      </c>
      <c r="O149" s="9">
        <v>1231.875</v>
      </c>
      <c r="P149" s="9">
        <v>7754.125</v>
      </c>
      <c r="Q149" t="str">
        <f t="shared" si="8"/>
        <v>OK</v>
      </c>
      <c r="R149" t="str">
        <f t="shared" si="9"/>
        <v>OK</v>
      </c>
      <c r="S149" t="s">
        <v>26</v>
      </c>
      <c r="T149" t="s">
        <v>25</v>
      </c>
    </row>
    <row r="150" spans="1:20" x14ac:dyDescent="0.25">
      <c r="A150" t="s">
        <v>17</v>
      </c>
      <c r="B150" s="7" t="s">
        <v>18</v>
      </c>
      <c r="C150" s="10" t="s">
        <v>74</v>
      </c>
      <c r="D150" s="11" t="s">
        <v>75</v>
      </c>
      <c r="E150" s="8" t="s">
        <v>93</v>
      </c>
      <c r="F150" s="7" t="s">
        <v>92</v>
      </c>
      <c r="G150" s="8" t="s">
        <v>23</v>
      </c>
      <c r="H150" s="7" t="s">
        <v>24</v>
      </c>
      <c r="I150" s="9">
        <v>3.9649343952329101E-2</v>
      </c>
      <c r="J150" s="9">
        <v>0.19127772114654701</v>
      </c>
      <c r="K150" s="9">
        <v>2.4292294877918501E-2</v>
      </c>
      <c r="L150" s="9">
        <v>1.63217778112722</v>
      </c>
      <c r="M150" s="9">
        <v>0.102642040007988</v>
      </c>
      <c r="N150" s="9">
        <v>1181.375</v>
      </c>
      <c r="O150" s="9">
        <v>835.375</v>
      </c>
      <c r="P150" s="9">
        <v>10072.375</v>
      </c>
      <c r="Q150" t="str">
        <f t="shared" si="8"/>
        <v>OK</v>
      </c>
      <c r="R150" t="str">
        <f t="shared" si="9"/>
        <v>OK</v>
      </c>
      <c r="S150" t="s">
        <v>25</v>
      </c>
      <c r="T150" t="s">
        <v>26</v>
      </c>
    </row>
    <row r="151" spans="1:20" x14ac:dyDescent="0.25">
      <c r="A151" t="s">
        <v>17</v>
      </c>
      <c r="B151" s="7" t="s">
        <v>18</v>
      </c>
      <c r="C151" s="10" t="s">
        <v>74</v>
      </c>
      <c r="D151" s="11" t="s">
        <v>75</v>
      </c>
      <c r="E151" s="8" t="s">
        <v>91</v>
      </c>
      <c r="F151" s="7" t="s">
        <v>90</v>
      </c>
      <c r="G151" s="8" t="s">
        <v>23</v>
      </c>
      <c r="H151" s="7" t="s">
        <v>24</v>
      </c>
      <c r="I151" s="9">
        <v>-3.3925318761384299E-2</v>
      </c>
      <c r="J151" s="9">
        <v>0.484881855677469</v>
      </c>
      <c r="K151" s="9">
        <v>6.1580057251126599E-2</v>
      </c>
      <c r="L151" s="9">
        <v>-0.55091405035619201</v>
      </c>
      <c r="M151" s="9">
        <v>0.581692595320908</v>
      </c>
      <c r="N151" s="9">
        <v>1722.75</v>
      </c>
      <c r="O151" s="9">
        <v>1909</v>
      </c>
      <c r="P151" s="9">
        <v>3397.5</v>
      </c>
      <c r="Q151" t="str">
        <f t="shared" si="8"/>
        <v>OK</v>
      </c>
      <c r="R151" t="str">
        <f t="shared" si="9"/>
        <v>OK</v>
      </c>
      <c r="S151" t="s">
        <v>26</v>
      </c>
      <c r="T151" t="s">
        <v>25</v>
      </c>
    </row>
    <row r="152" spans="1:20" x14ac:dyDescent="0.25">
      <c r="A152" t="s">
        <v>17</v>
      </c>
      <c r="B152" s="7" t="s">
        <v>18</v>
      </c>
      <c r="C152" s="10" t="s">
        <v>74</v>
      </c>
      <c r="D152" s="11" t="s">
        <v>75</v>
      </c>
      <c r="E152" s="8" t="s">
        <v>89</v>
      </c>
      <c r="F152" s="7" t="s">
        <v>88</v>
      </c>
      <c r="G152" s="8" t="s">
        <v>23</v>
      </c>
      <c r="H152" s="7" t="s">
        <v>24</v>
      </c>
      <c r="I152" s="9">
        <v>7.3758458949479003E-3</v>
      </c>
      <c r="J152" s="9">
        <v>0.204484124670263</v>
      </c>
      <c r="K152" s="9">
        <v>2.5969509802646201E-2</v>
      </c>
      <c r="L152" s="9">
        <v>0.28401945015521002</v>
      </c>
      <c r="M152" s="9">
        <v>0.77639547510296902</v>
      </c>
      <c r="N152" s="9">
        <v>1062.75</v>
      </c>
      <c r="O152" s="9">
        <v>1011.25</v>
      </c>
      <c r="P152" s="9">
        <v>9189</v>
      </c>
      <c r="Q152" t="str">
        <f t="shared" si="8"/>
        <v>OK</v>
      </c>
      <c r="R152" t="str">
        <f t="shared" si="9"/>
        <v>OK</v>
      </c>
      <c r="S152" t="s">
        <v>25</v>
      </c>
      <c r="T152" t="s">
        <v>26</v>
      </c>
    </row>
    <row r="153" spans="1:20" x14ac:dyDescent="0.25">
      <c r="A153" t="s">
        <v>17</v>
      </c>
      <c r="B153" s="7" t="s">
        <v>18</v>
      </c>
      <c r="C153" s="10" t="s">
        <v>76</v>
      </c>
      <c r="D153" s="11" t="s">
        <v>77</v>
      </c>
      <c r="E153" s="8" t="s">
        <v>97</v>
      </c>
      <c r="F153" s="7" t="s">
        <v>96</v>
      </c>
      <c r="G153" s="8" t="s">
        <v>23</v>
      </c>
      <c r="H153" s="7" t="s">
        <v>24</v>
      </c>
      <c r="I153" s="9">
        <v>1.58755723258864E-3</v>
      </c>
      <c r="J153" s="9">
        <v>0.12888722567942201</v>
      </c>
      <c r="K153" s="9">
        <v>1.6368694029988799E-2</v>
      </c>
      <c r="L153" s="9">
        <v>9.6987409605195099E-2</v>
      </c>
      <c r="M153" s="9">
        <v>0.92273639298927101</v>
      </c>
      <c r="N153" s="9">
        <v>1275.625</v>
      </c>
      <c r="O153" s="9">
        <v>1258.375</v>
      </c>
      <c r="P153" s="9">
        <v>8767.125</v>
      </c>
      <c r="Q153" t="str">
        <f t="shared" si="8"/>
        <v>OK</v>
      </c>
      <c r="R153" t="str">
        <f t="shared" si="9"/>
        <v>OK</v>
      </c>
      <c r="S153" t="s">
        <v>25</v>
      </c>
      <c r="T153" t="s">
        <v>26</v>
      </c>
    </row>
    <row r="154" spans="1:20" x14ac:dyDescent="0.25">
      <c r="A154" t="s">
        <v>17</v>
      </c>
      <c r="B154" s="7" t="s">
        <v>18</v>
      </c>
      <c r="C154" s="10" t="s">
        <v>76</v>
      </c>
      <c r="D154" s="11" t="s">
        <v>77</v>
      </c>
      <c r="E154" s="8" t="s">
        <v>21</v>
      </c>
      <c r="F154" s="7" t="s">
        <v>22</v>
      </c>
      <c r="G154" s="8" t="s">
        <v>23</v>
      </c>
      <c r="H154" s="7" t="s">
        <v>24</v>
      </c>
      <c r="I154" s="9">
        <v>-8.9132527095451292E-3</v>
      </c>
      <c r="J154" s="9">
        <v>0.222600147195641</v>
      </c>
      <c r="K154" s="9">
        <v>2.8270246964107501E-2</v>
      </c>
      <c r="L154" s="9">
        <v>-0.31528740165806102</v>
      </c>
      <c r="M154" s="9">
        <v>0.75254344960195696</v>
      </c>
      <c r="N154" s="9">
        <v>1160</v>
      </c>
      <c r="O154" s="9">
        <v>1213.25</v>
      </c>
      <c r="P154" s="9">
        <v>8944</v>
      </c>
      <c r="Q154" t="str">
        <f t="shared" si="8"/>
        <v>OK</v>
      </c>
      <c r="R154" t="str">
        <f t="shared" si="9"/>
        <v>OK</v>
      </c>
      <c r="S154" t="s">
        <v>26</v>
      </c>
      <c r="T154" t="s">
        <v>25</v>
      </c>
    </row>
    <row r="155" spans="1:20" x14ac:dyDescent="0.25">
      <c r="A155" t="s">
        <v>17</v>
      </c>
      <c r="B155" s="7" t="s">
        <v>18</v>
      </c>
      <c r="C155" s="10" t="s">
        <v>76</v>
      </c>
      <c r="D155" s="11" t="s">
        <v>77</v>
      </c>
      <c r="E155" s="8" t="s">
        <v>95</v>
      </c>
      <c r="F155" s="7" t="s">
        <v>94</v>
      </c>
      <c r="G155" s="8" t="s">
        <v>23</v>
      </c>
      <c r="H155" s="7" t="s">
        <v>24</v>
      </c>
      <c r="I155" s="9">
        <v>-2.3357664233576601E-3</v>
      </c>
      <c r="J155" s="9">
        <v>0.17502470105134599</v>
      </c>
      <c r="K155" s="9">
        <v>2.2228159261691301E-2</v>
      </c>
      <c r="L155" s="9">
        <v>-0.105081414788277</v>
      </c>
      <c r="M155" s="9">
        <v>0.91631120649883802</v>
      </c>
      <c r="N155" s="9">
        <v>1334</v>
      </c>
      <c r="O155" s="9">
        <v>1354</v>
      </c>
      <c r="P155" s="9">
        <v>7918.25</v>
      </c>
      <c r="Q155" t="str">
        <f t="shared" si="8"/>
        <v>OK</v>
      </c>
      <c r="R155" t="str">
        <f t="shared" si="9"/>
        <v>OK</v>
      </c>
      <c r="S155" t="s">
        <v>26</v>
      </c>
      <c r="T155" t="s">
        <v>25</v>
      </c>
    </row>
    <row r="156" spans="1:20" x14ac:dyDescent="0.25">
      <c r="A156" t="s">
        <v>17</v>
      </c>
      <c r="B156" s="7" t="s">
        <v>18</v>
      </c>
      <c r="C156" s="10" t="s">
        <v>76</v>
      </c>
      <c r="D156" s="11" t="s">
        <v>77</v>
      </c>
      <c r="E156" s="8" t="s">
        <v>93</v>
      </c>
      <c r="F156" s="7" t="s">
        <v>92</v>
      </c>
      <c r="G156" s="8" t="s">
        <v>23</v>
      </c>
      <c r="H156" s="7" t="s">
        <v>24</v>
      </c>
      <c r="I156" s="9">
        <v>6.4770487186707997E-4</v>
      </c>
      <c r="J156" s="9">
        <v>0.14070457078615201</v>
      </c>
      <c r="K156" s="9">
        <v>1.7869498359348601E-2</v>
      </c>
      <c r="L156" s="9">
        <v>3.6246393650341401E-2</v>
      </c>
      <c r="M156" s="9">
        <v>0.97108589349079</v>
      </c>
      <c r="N156" s="9">
        <v>1034.25</v>
      </c>
      <c r="O156" s="9">
        <v>1028.5</v>
      </c>
      <c r="P156" s="9">
        <v>10307.5</v>
      </c>
      <c r="Q156" t="str">
        <f t="shared" si="8"/>
        <v>OK</v>
      </c>
      <c r="R156" t="str">
        <f t="shared" si="9"/>
        <v>OK</v>
      </c>
      <c r="S156" t="s">
        <v>25</v>
      </c>
      <c r="T156" t="s">
        <v>26</v>
      </c>
    </row>
    <row r="157" spans="1:20" x14ac:dyDescent="0.25">
      <c r="A157" t="s">
        <v>17</v>
      </c>
      <c r="B157" s="7" t="s">
        <v>18</v>
      </c>
      <c r="C157" s="10" t="s">
        <v>76</v>
      </c>
      <c r="D157" s="11" t="s">
        <v>77</v>
      </c>
      <c r="E157" s="8" t="s">
        <v>91</v>
      </c>
      <c r="F157" s="7" t="s">
        <v>90</v>
      </c>
      <c r="G157" s="8" t="s">
        <v>23</v>
      </c>
      <c r="H157" s="7" t="s">
        <v>24</v>
      </c>
      <c r="I157" s="9">
        <v>-4.3111527647610101E-3</v>
      </c>
      <c r="J157" s="9">
        <v>0.39809929220809298</v>
      </c>
      <c r="K157" s="9">
        <v>5.05586606691137E-2</v>
      </c>
      <c r="L157" s="9">
        <v>-8.5270311905131096E-2</v>
      </c>
      <c r="M157" s="9">
        <v>0.932046493216515</v>
      </c>
      <c r="N157" s="9">
        <v>1865.375</v>
      </c>
      <c r="O157" s="9">
        <v>1888.375</v>
      </c>
      <c r="P157" s="9">
        <v>3418.875</v>
      </c>
      <c r="Q157" t="str">
        <f t="shared" si="8"/>
        <v>OK</v>
      </c>
      <c r="R157" t="str">
        <f t="shared" si="9"/>
        <v>OK</v>
      </c>
      <c r="S157" t="s">
        <v>26</v>
      </c>
      <c r="T157" t="s">
        <v>25</v>
      </c>
    </row>
    <row r="158" spans="1:20" x14ac:dyDescent="0.25">
      <c r="A158" t="s">
        <v>17</v>
      </c>
      <c r="B158" s="7" t="s">
        <v>18</v>
      </c>
      <c r="C158" s="10" t="s">
        <v>76</v>
      </c>
      <c r="D158" s="11" t="s">
        <v>77</v>
      </c>
      <c r="E158" s="8" t="s">
        <v>89</v>
      </c>
      <c r="F158" s="7" t="s">
        <v>88</v>
      </c>
      <c r="G158" s="8" t="s">
        <v>23</v>
      </c>
      <c r="H158" s="7" t="s">
        <v>24</v>
      </c>
      <c r="I158" s="9">
        <v>3.6772737202359299E-3</v>
      </c>
      <c r="J158" s="9">
        <v>0.192182390833568</v>
      </c>
      <c r="K158" s="9">
        <v>2.4407188043063299E-2</v>
      </c>
      <c r="L158" s="9">
        <v>0.15066355508663501</v>
      </c>
      <c r="M158" s="9">
        <v>0.88024112381757702</v>
      </c>
      <c r="N158" s="9">
        <v>1197.75</v>
      </c>
      <c r="O158" s="9">
        <v>1172.5</v>
      </c>
      <c r="P158" s="9">
        <v>9392.25</v>
      </c>
      <c r="Q158" t="str">
        <f t="shared" si="8"/>
        <v>OK</v>
      </c>
      <c r="R158" t="str">
        <f t="shared" si="9"/>
        <v>OK</v>
      </c>
      <c r="S158" t="s">
        <v>25</v>
      </c>
      <c r="T158" t="s">
        <v>26</v>
      </c>
    </row>
    <row r="159" spans="1:20" x14ac:dyDescent="0.25">
      <c r="A159" t="s">
        <v>17</v>
      </c>
      <c r="B159" s="7" t="s">
        <v>18</v>
      </c>
      <c r="C159" s="8" t="s">
        <v>78</v>
      </c>
      <c r="D159" s="7" t="s">
        <v>79</v>
      </c>
      <c r="E159" s="8" t="s">
        <v>97</v>
      </c>
      <c r="F159" s="7" t="s">
        <v>96</v>
      </c>
      <c r="G159" s="8" t="s">
        <v>23</v>
      </c>
      <c r="H159" s="7" t="s">
        <v>24</v>
      </c>
      <c r="I159" s="9">
        <v>-0.27552566774010201</v>
      </c>
      <c r="J159" s="9">
        <v>0.109654518232671</v>
      </c>
      <c r="K159" s="9">
        <v>1.3926137741693901E-2</v>
      </c>
      <c r="L159" s="9">
        <v>-19.784786912971299</v>
      </c>
      <c r="M159" s="13">
        <v>4.0259594980821299E-87</v>
      </c>
      <c r="N159" s="9">
        <v>753.625</v>
      </c>
      <c r="O159" s="9">
        <v>3662.625</v>
      </c>
      <c r="P159" s="9">
        <v>6289.375</v>
      </c>
      <c r="Q159" t="str">
        <f t="shared" si="8"/>
        <v>OK</v>
      </c>
      <c r="R159" t="str">
        <f t="shared" si="9"/>
        <v>OK</v>
      </c>
      <c r="S159" t="s">
        <v>26</v>
      </c>
      <c r="T159" t="s">
        <v>29</v>
      </c>
    </row>
    <row r="160" spans="1:20" x14ac:dyDescent="0.25">
      <c r="A160" t="s">
        <v>17</v>
      </c>
      <c r="B160" s="7" t="s">
        <v>18</v>
      </c>
      <c r="C160" s="8" t="s">
        <v>78</v>
      </c>
      <c r="D160" s="7" t="s">
        <v>79</v>
      </c>
      <c r="E160" s="8" t="s">
        <v>21</v>
      </c>
      <c r="F160" s="7" t="s">
        <v>22</v>
      </c>
      <c r="G160" s="8" t="s">
        <v>23</v>
      </c>
      <c r="H160" s="7" t="s">
        <v>24</v>
      </c>
      <c r="I160" s="9">
        <v>-0.52782439713806195</v>
      </c>
      <c r="J160" s="9">
        <v>0.217659275107115</v>
      </c>
      <c r="K160" s="9">
        <v>2.7642755581373E-2</v>
      </c>
      <c r="L160" s="9">
        <v>-19.094492789775799</v>
      </c>
      <c r="M160" s="13">
        <v>2.80569027245647E-81</v>
      </c>
      <c r="N160" s="9">
        <v>626.5</v>
      </c>
      <c r="O160" s="9">
        <v>3614.25</v>
      </c>
      <c r="P160" s="9">
        <v>6463</v>
      </c>
      <c r="Q160" t="str">
        <f t="shared" si="8"/>
        <v>OK</v>
      </c>
      <c r="R160" t="str">
        <f t="shared" si="9"/>
        <v>OK</v>
      </c>
      <c r="S160" t="s">
        <v>26</v>
      </c>
      <c r="T160" t="s">
        <v>29</v>
      </c>
    </row>
    <row r="161" spans="1:20" x14ac:dyDescent="0.25">
      <c r="A161" t="s">
        <v>17</v>
      </c>
      <c r="B161" s="7" t="s">
        <v>18</v>
      </c>
      <c r="C161" s="8" t="s">
        <v>78</v>
      </c>
      <c r="D161" s="7" t="s">
        <v>79</v>
      </c>
      <c r="E161" s="8" t="s">
        <v>95</v>
      </c>
      <c r="F161" s="7" t="s">
        <v>94</v>
      </c>
      <c r="G161" s="8" t="s">
        <v>23</v>
      </c>
      <c r="H161" s="7" t="s">
        <v>24</v>
      </c>
      <c r="I161" s="9">
        <v>-0.37394194958293597</v>
      </c>
      <c r="J161" s="9">
        <v>0.16928969057075099</v>
      </c>
      <c r="K161" s="9">
        <v>2.1499812202308299E-2</v>
      </c>
      <c r="L161" s="9">
        <v>-17.3928007400357</v>
      </c>
      <c r="M161" s="13">
        <v>9.3549069398720395E-68</v>
      </c>
      <c r="N161" s="9">
        <v>876.75</v>
      </c>
      <c r="O161" s="9">
        <v>3914</v>
      </c>
      <c r="P161" s="9">
        <v>5596.25</v>
      </c>
      <c r="Q161" t="str">
        <f t="shared" si="8"/>
        <v>OK</v>
      </c>
      <c r="R161" t="str">
        <f t="shared" si="9"/>
        <v>OK</v>
      </c>
      <c r="S161" t="s">
        <v>26</v>
      </c>
      <c r="T161" t="s">
        <v>29</v>
      </c>
    </row>
    <row r="162" spans="1:20" x14ac:dyDescent="0.25">
      <c r="A162" t="s">
        <v>17</v>
      </c>
      <c r="B162" s="7" t="s">
        <v>18</v>
      </c>
      <c r="C162" s="8" t="s">
        <v>78</v>
      </c>
      <c r="D162" s="7" t="s">
        <v>79</v>
      </c>
      <c r="E162" s="8" t="s">
        <v>93</v>
      </c>
      <c r="F162" s="7" t="s">
        <v>92</v>
      </c>
      <c r="G162" s="8" t="s">
        <v>23</v>
      </c>
      <c r="H162" s="7" t="s">
        <v>24</v>
      </c>
      <c r="I162" s="9">
        <v>-0.22658819978874301</v>
      </c>
      <c r="J162" s="9">
        <v>0.14137204182487301</v>
      </c>
      <c r="K162" s="9">
        <v>1.79542672660351E-2</v>
      </c>
      <c r="L162" s="9">
        <v>-12.6202978061594</v>
      </c>
      <c r="M162" s="13">
        <v>1.6320293489157199E-36</v>
      </c>
      <c r="N162" s="9">
        <v>865.75</v>
      </c>
      <c r="O162" s="9">
        <v>2742.75</v>
      </c>
      <c r="P162" s="9">
        <v>7139.75</v>
      </c>
      <c r="Q162" t="str">
        <f t="shared" si="8"/>
        <v>OK</v>
      </c>
      <c r="R162" t="str">
        <f t="shared" si="9"/>
        <v>OK</v>
      </c>
      <c r="S162" t="s">
        <v>26</v>
      </c>
      <c r="T162" t="s">
        <v>29</v>
      </c>
    </row>
    <row r="163" spans="1:20" x14ac:dyDescent="0.25">
      <c r="A163" s="14" t="s">
        <v>17</v>
      </c>
      <c r="B163" s="17" t="s">
        <v>18</v>
      </c>
      <c r="C163" s="18" t="s">
        <v>78</v>
      </c>
      <c r="D163" s="17" t="s">
        <v>79</v>
      </c>
      <c r="E163" s="18" t="s">
        <v>91</v>
      </c>
      <c r="F163" s="17" t="s">
        <v>90</v>
      </c>
      <c r="G163" s="18" t="s">
        <v>23</v>
      </c>
      <c r="H163" s="17" t="s">
        <v>24</v>
      </c>
      <c r="I163" s="15">
        <v>-0.87402421352778903</v>
      </c>
      <c r="J163" s="15">
        <v>0.39376000081551099</v>
      </c>
      <c r="K163" s="15">
        <v>5.0007570111165002E-2</v>
      </c>
      <c r="L163" s="15">
        <v>-17.477838087010898</v>
      </c>
      <c r="M163" s="16">
        <v>2.1136196796634799E-68</v>
      </c>
      <c r="N163" s="15">
        <v>1042.625</v>
      </c>
      <c r="O163" s="15">
        <v>5717.125</v>
      </c>
      <c r="P163" s="15">
        <v>2365.625</v>
      </c>
      <c r="Q163" s="14" t="str">
        <f t="shared" ref="Q163:Q194" si="10">IF(N163&gt;P163,"PB","OK")</f>
        <v>OK</v>
      </c>
      <c r="R163" s="14" t="str">
        <f t="shared" ref="R163:R188" si="11">IF(O163&gt;P163,"PB","OK")</f>
        <v>PB</v>
      </c>
      <c r="S163" s="14" t="s">
        <v>26</v>
      </c>
      <c r="T163" s="14" t="s">
        <v>29</v>
      </c>
    </row>
    <row r="164" spans="1:20" x14ac:dyDescent="0.25">
      <c r="A164" t="s">
        <v>17</v>
      </c>
      <c r="B164" s="7" t="s">
        <v>18</v>
      </c>
      <c r="C164" s="8" t="s">
        <v>78</v>
      </c>
      <c r="D164" s="7" t="s">
        <v>79</v>
      </c>
      <c r="E164" s="8" t="s">
        <v>89</v>
      </c>
      <c r="F164" s="7" t="s">
        <v>88</v>
      </c>
      <c r="G164" s="8" t="s">
        <v>23</v>
      </c>
      <c r="H164" s="7" t="s">
        <v>24</v>
      </c>
      <c r="I164" s="9">
        <v>-0.40838726770372102</v>
      </c>
      <c r="J164" s="9">
        <v>0.169411459453253</v>
      </c>
      <c r="K164" s="9">
        <v>2.1515276865850801E-2</v>
      </c>
      <c r="L164" s="9">
        <v>-18.981269460302201</v>
      </c>
      <c r="M164" s="13">
        <v>2.43637601958849E-80</v>
      </c>
      <c r="N164" s="9">
        <v>681.75</v>
      </c>
      <c r="O164" s="9">
        <v>3379.25</v>
      </c>
      <c r="P164" s="9">
        <v>6717</v>
      </c>
      <c r="Q164" t="str">
        <f t="shared" si="10"/>
        <v>OK</v>
      </c>
      <c r="R164" t="str">
        <f t="shared" si="11"/>
        <v>OK</v>
      </c>
      <c r="S164" t="s">
        <v>26</v>
      </c>
      <c r="T164" t="s">
        <v>29</v>
      </c>
    </row>
    <row r="165" spans="1:20" x14ac:dyDescent="0.25">
      <c r="A165" t="s">
        <v>17</v>
      </c>
      <c r="B165" s="7" t="s">
        <v>18</v>
      </c>
      <c r="C165" s="10" t="s">
        <v>80</v>
      </c>
      <c r="D165" s="11" t="s">
        <v>81</v>
      </c>
      <c r="E165" s="8" t="s">
        <v>97</v>
      </c>
      <c r="F165" s="7" t="s">
        <v>96</v>
      </c>
      <c r="G165" s="8" t="s">
        <v>23</v>
      </c>
      <c r="H165" s="7" t="s">
        <v>24</v>
      </c>
      <c r="I165" s="9">
        <v>1.4208497730745499E-2</v>
      </c>
      <c r="J165" s="9">
        <v>0.15184479170732201</v>
      </c>
      <c r="K165" s="9">
        <v>1.9284307831147401E-2</v>
      </c>
      <c r="L165" s="9">
        <v>0.73679065150559597</v>
      </c>
      <c r="M165" s="9">
        <v>0.46124966910910398</v>
      </c>
      <c r="N165" s="9">
        <v>1314.375</v>
      </c>
      <c r="O165" s="9">
        <v>1158.625</v>
      </c>
      <c r="P165" s="9">
        <v>8532.625</v>
      </c>
      <c r="Q165" t="str">
        <f t="shared" si="10"/>
        <v>OK</v>
      </c>
      <c r="R165" t="str">
        <f t="shared" si="11"/>
        <v>OK</v>
      </c>
      <c r="S165" t="s">
        <v>25</v>
      </c>
      <c r="T165" t="s">
        <v>26</v>
      </c>
    </row>
    <row r="166" spans="1:20" x14ac:dyDescent="0.25">
      <c r="A166" t="s">
        <v>17</v>
      </c>
      <c r="B166" s="7" t="s">
        <v>18</v>
      </c>
      <c r="C166" s="10" t="s">
        <v>80</v>
      </c>
      <c r="D166" s="11" t="s">
        <v>81</v>
      </c>
      <c r="E166" s="8" t="s">
        <v>21</v>
      </c>
      <c r="F166" s="7" t="s">
        <v>22</v>
      </c>
      <c r="G166" s="8" t="s">
        <v>23</v>
      </c>
      <c r="H166" s="7" t="s">
        <v>24</v>
      </c>
      <c r="I166" s="9">
        <v>4.8134282305508699E-3</v>
      </c>
      <c r="J166" s="9">
        <v>0.27513750230141498</v>
      </c>
      <c r="K166" s="9">
        <v>3.4942497734794901E-2</v>
      </c>
      <c r="L166" s="9">
        <v>0.13775283802215901</v>
      </c>
      <c r="M166" s="9">
        <v>0.89043575871243197</v>
      </c>
      <c r="N166" s="9">
        <v>1201</v>
      </c>
      <c r="O166" s="9">
        <v>1171.75</v>
      </c>
      <c r="P166" s="9">
        <v>8767.75</v>
      </c>
      <c r="Q166" t="str">
        <f t="shared" si="10"/>
        <v>OK</v>
      </c>
      <c r="R166" t="str">
        <f t="shared" si="11"/>
        <v>OK</v>
      </c>
      <c r="S166" t="s">
        <v>25</v>
      </c>
      <c r="T166" t="s">
        <v>26</v>
      </c>
    </row>
    <row r="167" spans="1:20" x14ac:dyDescent="0.25">
      <c r="A167" t="s">
        <v>17</v>
      </c>
      <c r="B167" s="7" t="s">
        <v>18</v>
      </c>
      <c r="C167" s="10" t="s">
        <v>80</v>
      </c>
      <c r="D167" s="11" t="s">
        <v>81</v>
      </c>
      <c r="E167" s="8" t="s">
        <v>95</v>
      </c>
      <c r="F167" s="7" t="s">
        <v>94</v>
      </c>
      <c r="G167" s="8" t="s">
        <v>23</v>
      </c>
      <c r="H167" s="7" t="s">
        <v>24</v>
      </c>
      <c r="I167" s="9">
        <v>8.2675685832393798E-3</v>
      </c>
      <c r="J167" s="9">
        <v>0.210784483071942</v>
      </c>
      <c r="K167" s="9">
        <v>2.6769656119806098E-2</v>
      </c>
      <c r="L167" s="9">
        <v>0.308841045482181</v>
      </c>
      <c r="M167" s="9">
        <v>0.75744244460117205</v>
      </c>
      <c r="N167" s="9">
        <v>1395</v>
      </c>
      <c r="O167" s="9">
        <v>1323.5</v>
      </c>
      <c r="P167" s="9">
        <v>7753</v>
      </c>
      <c r="Q167" t="str">
        <f t="shared" si="10"/>
        <v>OK</v>
      </c>
      <c r="R167" t="str">
        <f t="shared" si="11"/>
        <v>OK</v>
      </c>
      <c r="S167" t="s">
        <v>25</v>
      </c>
      <c r="T167" t="s">
        <v>26</v>
      </c>
    </row>
    <row r="168" spans="1:20" x14ac:dyDescent="0.25">
      <c r="A168" t="s">
        <v>17</v>
      </c>
      <c r="B168" s="7" t="s">
        <v>18</v>
      </c>
      <c r="C168" s="10" t="s">
        <v>80</v>
      </c>
      <c r="D168" s="11" t="s">
        <v>81</v>
      </c>
      <c r="E168" s="8" t="s">
        <v>93</v>
      </c>
      <c r="F168" s="7" t="s">
        <v>92</v>
      </c>
      <c r="G168" s="8" t="s">
        <v>23</v>
      </c>
      <c r="H168" s="7" t="s">
        <v>24</v>
      </c>
      <c r="I168" s="9">
        <v>2.6459034792368101E-2</v>
      </c>
      <c r="J168" s="9">
        <v>0.183045923700525</v>
      </c>
      <c r="K168" s="9">
        <v>2.3246855556833899E-2</v>
      </c>
      <c r="L168" s="9">
        <v>1.1381769344108099</v>
      </c>
      <c r="M168" s="9">
        <v>0.25504660802991602</v>
      </c>
      <c r="N168" s="9">
        <v>1170.5</v>
      </c>
      <c r="O168" s="9">
        <v>934.75</v>
      </c>
      <c r="P168" s="9">
        <v>10079</v>
      </c>
      <c r="Q168" t="str">
        <f t="shared" si="10"/>
        <v>OK</v>
      </c>
      <c r="R168" t="str">
        <f t="shared" si="11"/>
        <v>OK</v>
      </c>
      <c r="S168" t="s">
        <v>25</v>
      </c>
      <c r="T168" t="s">
        <v>26</v>
      </c>
    </row>
    <row r="169" spans="1:20" x14ac:dyDescent="0.25">
      <c r="A169" t="s">
        <v>17</v>
      </c>
      <c r="B169" s="7" t="s">
        <v>18</v>
      </c>
      <c r="C169" s="10" t="s">
        <v>80</v>
      </c>
      <c r="D169" s="11" t="s">
        <v>81</v>
      </c>
      <c r="E169" s="8" t="s">
        <v>91</v>
      </c>
      <c r="F169" s="7" t="s">
        <v>90</v>
      </c>
      <c r="G169" s="8" t="s">
        <v>23</v>
      </c>
      <c r="H169" s="7" t="s">
        <v>24</v>
      </c>
      <c r="I169" s="9">
        <v>3.0972633136094698E-3</v>
      </c>
      <c r="J169" s="9">
        <v>0.50836185018281499</v>
      </c>
      <c r="K169" s="9">
        <v>6.4562019535269299E-2</v>
      </c>
      <c r="L169" s="9">
        <v>4.7973457706314102E-2</v>
      </c>
      <c r="M169" s="9">
        <v>0.961737395925642</v>
      </c>
      <c r="N169" s="9">
        <v>1973.75</v>
      </c>
      <c r="O169" s="9">
        <v>1957</v>
      </c>
      <c r="P169" s="9">
        <v>3352.75</v>
      </c>
      <c r="Q169" t="str">
        <f t="shared" si="10"/>
        <v>OK</v>
      </c>
      <c r="R169" t="str">
        <f t="shared" si="11"/>
        <v>OK</v>
      </c>
      <c r="S169" t="s">
        <v>25</v>
      </c>
      <c r="T169" t="s">
        <v>26</v>
      </c>
    </row>
    <row r="170" spans="1:20" x14ac:dyDescent="0.25">
      <c r="A170" t="s">
        <v>17</v>
      </c>
      <c r="B170" s="7" t="s">
        <v>18</v>
      </c>
      <c r="C170" s="10" t="s">
        <v>80</v>
      </c>
      <c r="D170" s="11" t="s">
        <v>81</v>
      </c>
      <c r="E170" s="8" t="s">
        <v>89</v>
      </c>
      <c r="F170" s="7" t="s">
        <v>88</v>
      </c>
      <c r="G170" s="8" t="s">
        <v>23</v>
      </c>
      <c r="H170" s="7" t="s">
        <v>24</v>
      </c>
      <c r="I170" s="9">
        <v>1.7086395091674401E-2</v>
      </c>
      <c r="J170" s="9">
        <v>0.23292402187334499</v>
      </c>
      <c r="K170" s="9">
        <v>2.9581380359309999E-2</v>
      </c>
      <c r="L170" s="9">
        <v>0.57760641606762997</v>
      </c>
      <c r="M170" s="9">
        <v>0.56352987420058798</v>
      </c>
      <c r="N170" s="9">
        <v>1222.625</v>
      </c>
      <c r="O170" s="9">
        <v>1102.875</v>
      </c>
      <c r="P170" s="9">
        <v>9187.875</v>
      </c>
      <c r="Q170" t="str">
        <f t="shared" si="10"/>
        <v>OK</v>
      </c>
      <c r="R170" t="str">
        <f t="shared" si="11"/>
        <v>OK</v>
      </c>
      <c r="S170" t="s">
        <v>25</v>
      </c>
      <c r="T170" t="s">
        <v>26</v>
      </c>
    </row>
    <row r="171" spans="1:20" x14ac:dyDescent="0.25">
      <c r="A171" t="s">
        <v>17</v>
      </c>
      <c r="B171" s="7" t="s">
        <v>18</v>
      </c>
      <c r="C171" s="10" t="s">
        <v>82</v>
      </c>
      <c r="D171" s="11" t="s">
        <v>83</v>
      </c>
      <c r="E171" s="8" t="s">
        <v>97</v>
      </c>
      <c r="F171" s="7" t="s">
        <v>96</v>
      </c>
      <c r="G171" s="8" t="s">
        <v>23</v>
      </c>
      <c r="H171" s="7" t="s">
        <v>24</v>
      </c>
      <c r="I171" s="9">
        <v>6.5637954859511802E-3</v>
      </c>
      <c r="J171" s="9">
        <v>0.152604771700697</v>
      </c>
      <c r="K171" s="9">
        <v>1.9380825386823598E-2</v>
      </c>
      <c r="L171" s="9">
        <v>0.33867471353483802</v>
      </c>
      <c r="M171" s="9">
        <v>0.73485479173481705</v>
      </c>
      <c r="N171" s="9">
        <v>1302.875</v>
      </c>
      <c r="O171" s="9">
        <v>1231.625</v>
      </c>
      <c r="P171" s="9">
        <v>8561.875</v>
      </c>
      <c r="Q171" t="str">
        <f t="shared" si="10"/>
        <v>OK</v>
      </c>
      <c r="R171" t="str">
        <f t="shared" si="11"/>
        <v>OK</v>
      </c>
      <c r="S171" t="s">
        <v>25</v>
      </c>
      <c r="T171" t="s">
        <v>26</v>
      </c>
    </row>
    <row r="172" spans="1:20" x14ac:dyDescent="0.25">
      <c r="A172" t="s">
        <v>17</v>
      </c>
      <c r="B172" s="7" t="s">
        <v>18</v>
      </c>
      <c r="C172" s="10" t="s">
        <v>82</v>
      </c>
      <c r="D172" s="11" t="s">
        <v>83</v>
      </c>
      <c r="E172" s="8" t="s">
        <v>21</v>
      </c>
      <c r="F172" s="7" t="s">
        <v>22</v>
      </c>
      <c r="G172" s="8" t="s">
        <v>23</v>
      </c>
      <c r="H172" s="7" t="s">
        <v>24</v>
      </c>
      <c r="I172" s="9">
        <v>-8.6963792959277499E-3</v>
      </c>
      <c r="J172" s="9">
        <v>0.26286114427274399</v>
      </c>
      <c r="K172" s="9">
        <v>3.33833987060538E-2</v>
      </c>
      <c r="L172" s="9">
        <v>-0.26050011781307097</v>
      </c>
      <c r="M172" s="9">
        <v>0.79447802444643001</v>
      </c>
      <c r="N172" s="9">
        <v>1170.875</v>
      </c>
      <c r="O172" s="9">
        <v>1222.875</v>
      </c>
      <c r="P172" s="9">
        <v>8775.125</v>
      </c>
      <c r="Q172" t="str">
        <f t="shared" si="10"/>
        <v>OK</v>
      </c>
      <c r="R172" t="str">
        <f t="shared" si="11"/>
        <v>OK</v>
      </c>
      <c r="S172" t="s">
        <v>26</v>
      </c>
      <c r="T172" t="s">
        <v>25</v>
      </c>
    </row>
    <row r="173" spans="1:20" x14ac:dyDescent="0.25">
      <c r="A173" t="s">
        <v>17</v>
      </c>
      <c r="B173" s="7" t="s">
        <v>18</v>
      </c>
      <c r="C173" s="10" t="s">
        <v>82</v>
      </c>
      <c r="D173" s="11" t="s">
        <v>83</v>
      </c>
      <c r="E173" s="8" t="s">
        <v>95</v>
      </c>
      <c r="F173" s="7" t="s">
        <v>94</v>
      </c>
      <c r="G173" s="8" t="s">
        <v>23</v>
      </c>
      <c r="H173" s="7" t="s">
        <v>24</v>
      </c>
      <c r="I173" s="9">
        <v>-1.1113710809546101E-3</v>
      </c>
      <c r="J173" s="9">
        <v>0.20920323594662199</v>
      </c>
      <c r="K173" s="9">
        <v>2.6568837534071799E-2</v>
      </c>
      <c r="L173" s="9">
        <v>-4.18298722904E-2</v>
      </c>
      <c r="M173" s="9">
        <v>0.96663432120330695</v>
      </c>
      <c r="N173" s="9">
        <v>1373.875</v>
      </c>
      <c r="O173" s="9">
        <v>1383.375</v>
      </c>
      <c r="P173" s="9">
        <v>7769.125</v>
      </c>
      <c r="Q173" t="str">
        <f t="shared" si="10"/>
        <v>OK</v>
      </c>
      <c r="R173" t="str">
        <f t="shared" si="11"/>
        <v>OK</v>
      </c>
      <c r="S173" t="s">
        <v>26</v>
      </c>
      <c r="T173" t="s">
        <v>25</v>
      </c>
    </row>
    <row r="174" spans="1:20" x14ac:dyDescent="0.25">
      <c r="A174" t="s">
        <v>17</v>
      </c>
      <c r="B174" s="7" t="s">
        <v>18</v>
      </c>
      <c r="C174" s="10" t="s">
        <v>82</v>
      </c>
      <c r="D174" s="11" t="s">
        <v>83</v>
      </c>
      <c r="E174" s="8" t="s">
        <v>93</v>
      </c>
      <c r="F174" s="7" t="s">
        <v>92</v>
      </c>
      <c r="G174" s="8" t="s">
        <v>23</v>
      </c>
      <c r="H174" s="7" t="s">
        <v>24</v>
      </c>
      <c r="I174" s="9">
        <v>2.16853772914594E-2</v>
      </c>
      <c r="J174" s="9">
        <v>0.16118562203287001</v>
      </c>
      <c r="K174" s="9">
        <v>2.0470594468779201E-2</v>
      </c>
      <c r="L174" s="9">
        <v>1.05934282096854</v>
      </c>
      <c r="M174" s="9">
        <v>0.28944368001095599</v>
      </c>
      <c r="N174" s="9">
        <v>1182.875</v>
      </c>
      <c r="O174" s="9">
        <v>992.125</v>
      </c>
      <c r="P174" s="9">
        <v>10092.625</v>
      </c>
      <c r="Q174" t="str">
        <f t="shared" si="10"/>
        <v>OK</v>
      </c>
      <c r="R174" t="str">
        <f t="shared" si="11"/>
        <v>OK</v>
      </c>
      <c r="S174" t="s">
        <v>25</v>
      </c>
      <c r="T174" t="s">
        <v>26</v>
      </c>
    </row>
    <row r="175" spans="1:20" x14ac:dyDescent="0.25">
      <c r="A175" t="s">
        <v>17</v>
      </c>
      <c r="B175" s="7" t="s">
        <v>18</v>
      </c>
      <c r="C175" s="10" t="s">
        <v>82</v>
      </c>
      <c r="D175" s="11" t="s">
        <v>83</v>
      </c>
      <c r="E175" s="8" t="s">
        <v>91</v>
      </c>
      <c r="F175" s="7" t="s">
        <v>90</v>
      </c>
      <c r="G175" s="8" t="s">
        <v>23</v>
      </c>
      <c r="H175" s="7" t="s">
        <v>24</v>
      </c>
      <c r="I175" s="9">
        <v>-1.7092816334176301E-2</v>
      </c>
      <c r="J175" s="9">
        <v>0.50527389172673898</v>
      </c>
      <c r="K175" s="9">
        <v>6.4169848419176306E-2</v>
      </c>
      <c r="L175" s="9">
        <v>-0.266368345184813</v>
      </c>
      <c r="M175" s="9">
        <v>0.78995554170464799</v>
      </c>
      <c r="N175" s="9">
        <v>1939.375</v>
      </c>
      <c r="O175" s="9">
        <v>2030.625</v>
      </c>
      <c r="P175" s="9">
        <v>3382.625</v>
      </c>
      <c r="Q175" t="str">
        <f t="shared" si="10"/>
        <v>OK</v>
      </c>
      <c r="R175" t="str">
        <f t="shared" si="11"/>
        <v>OK</v>
      </c>
      <c r="S175" t="s">
        <v>26</v>
      </c>
      <c r="T175" t="s">
        <v>25</v>
      </c>
    </row>
    <row r="176" spans="1:20" x14ac:dyDescent="0.25">
      <c r="A176" t="s">
        <v>17</v>
      </c>
      <c r="B176" s="7" t="s">
        <v>18</v>
      </c>
      <c r="C176" s="10" t="s">
        <v>82</v>
      </c>
      <c r="D176" s="11" t="s">
        <v>83</v>
      </c>
      <c r="E176" s="8" t="s">
        <v>89</v>
      </c>
      <c r="F176" s="7" t="s">
        <v>88</v>
      </c>
      <c r="G176" s="8" t="s">
        <v>23</v>
      </c>
      <c r="H176" s="7" t="s">
        <v>24</v>
      </c>
      <c r="I176" s="9">
        <v>1.28588081014134E-2</v>
      </c>
      <c r="J176" s="9">
        <v>0.229762206621166</v>
      </c>
      <c r="K176" s="9">
        <v>2.9179829420731999E-2</v>
      </c>
      <c r="L176" s="9">
        <v>0.44067454665369898</v>
      </c>
      <c r="M176" s="9">
        <v>0.65944862610632204</v>
      </c>
      <c r="N176" s="9">
        <v>1232.375</v>
      </c>
      <c r="O176" s="9">
        <v>1144.125</v>
      </c>
      <c r="P176" s="9">
        <v>9185.375</v>
      </c>
      <c r="Q176" t="str">
        <f t="shared" si="10"/>
        <v>OK</v>
      </c>
      <c r="R176" t="str">
        <f t="shared" si="11"/>
        <v>OK</v>
      </c>
      <c r="S176" t="s">
        <v>25</v>
      </c>
      <c r="T176" t="s">
        <v>26</v>
      </c>
    </row>
    <row r="177" spans="1:20" x14ac:dyDescent="0.25">
      <c r="A177" t="s">
        <v>17</v>
      </c>
      <c r="B177" s="7" t="s">
        <v>18</v>
      </c>
      <c r="C177" s="8" t="s">
        <v>84</v>
      </c>
      <c r="D177" s="7" t="s">
        <v>85</v>
      </c>
      <c r="E177" s="8" t="s">
        <v>97</v>
      </c>
      <c r="F177" s="7" t="s">
        <v>96</v>
      </c>
      <c r="G177" s="8" t="s">
        <v>23</v>
      </c>
      <c r="H177" s="7" t="s">
        <v>24</v>
      </c>
      <c r="I177" s="12">
        <v>2.9242819843342E-2</v>
      </c>
      <c r="J177" s="9">
        <v>0.110372671341835</v>
      </c>
      <c r="K177" s="9">
        <v>1.4017343277763401E-2</v>
      </c>
      <c r="L177" s="9">
        <v>2.0861884640958901</v>
      </c>
      <c r="M177" s="12">
        <v>3.6961554784915002E-2</v>
      </c>
      <c r="N177" s="9">
        <v>1330.25</v>
      </c>
      <c r="O177" s="9">
        <v>1008.25</v>
      </c>
      <c r="P177" s="9">
        <v>8689.25</v>
      </c>
      <c r="Q177" t="str">
        <f t="shared" si="10"/>
        <v>OK</v>
      </c>
      <c r="R177" t="str">
        <f t="shared" si="11"/>
        <v>OK</v>
      </c>
      <c r="S177" t="s">
        <v>29</v>
      </c>
      <c r="T177" t="s">
        <v>26</v>
      </c>
    </row>
    <row r="178" spans="1:20" x14ac:dyDescent="0.25">
      <c r="A178" t="s">
        <v>17</v>
      </c>
      <c r="B178" s="7" t="s">
        <v>18</v>
      </c>
      <c r="C178" s="8" t="s">
        <v>84</v>
      </c>
      <c r="D178" s="7" t="s">
        <v>85</v>
      </c>
      <c r="E178" s="8" t="s">
        <v>21</v>
      </c>
      <c r="F178" s="7" t="s">
        <v>22</v>
      </c>
      <c r="G178" s="8" t="s">
        <v>23</v>
      </c>
      <c r="H178" s="7" t="s">
        <v>24</v>
      </c>
      <c r="I178" s="9">
        <v>2.3054403513052001E-2</v>
      </c>
      <c r="J178" s="9">
        <v>0.20676898225591001</v>
      </c>
      <c r="K178" s="9">
        <v>2.6259687006200801E-2</v>
      </c>
      <c r="L178" s="9">
        <v>0.87793900618876597</v>
      </c>
      <c r="M178" s="9">
        <v>0.379976819795383</v>
      </c>
      <c r="N178" s="9">
        <v>1205.625</v>
      </c>
      <c r="O178" s="9">
        <v>1063.875</v>
      </c>
      <c r="P178" s="9">
        <v>8966.875</v>
      </c>
      <c r="Q178" t="str">
        <f t="shared" si="10"/>
        <v>OK</v>
      </c>
      <c r="R178" t="str">
        <f t="shared" si="11"/>
        <v>OK</v>
      </c>
      <c r="S178" t="s">
        <v>25</v>
      </c>
      <c r="T178" t="s">
        <v>26</v>
      </c>
    </row>
    <row r="179" spans="1:20" x14ac:dyDescent="0.25">
      <c r="A179" t="s">
        <v>17</v>
      </c>
      <c r="B179" s="7" t="s">
        <v>18</v>
      </c>
      <c r="C179" s="8" t="s">
        <v>84</v>
      </c>
      <c r="D179" s="7" t="s">
        <v>85</v>
      </c>
      <c r="E179" s="8" t="s">
        <v>95</v>
      </c>
      <c r="F179" s="7" t="s">
        <v>94</v>
      </c>
      <c r="G179" s="8" t="s">
        <v>23</v>
      </c>
      <c r="H179" s="7" t="s">
        <v>24</v>
      </c>
      <c r="I179" s="9">
        <v>2.9879047318068199E-2</v>
      </c>
      <c r="J179" s="9">
        <v>0.154305243614557</v>
      </c>
      <c r="K179" s="9">
        <v>1.95967855358441E-2</v>
      </c>
      <c r="L179" s="9">
        <v>1.5246912440521001</v>
      </c>
      <c r="M179" s="9">
        <v>0.127336126715453</v>
      </c>
      <c r="N179" s="9">
        <v>1414.5</v>
      </c>
      <c r="O179" s="9">
        <v>1154.5</v>
      </c>
      <c r="P179" s="9">
        <v>7891</v>
      </c>
      <c r="Q179" t="str">
        <f t="shared" si="10"/>
        <v>OK</v>
      </c>
      <c r="R179" t="str">
        <f t="shared" si="11"/>
        <v>OK</v>
      </c>
      <c r="S179" t="s">
        <v>25</v>
      </c>
      <c r="T179" t="s">
        <v>26</v>
      </c>
    </row>
    <row r="180" spans="1:20" x14ac:dyDescent="0.25">
      <c r="A180" t="s">
        <v>17</v>
      </c>
      <c r="B180" s="7" t="s">
        <v>18</v>
      </c>
      <c r="C180" s="8" t="s">
        <v>84</v>
      </c>
      <c r="D180" s="7" t="s">
        <v>85</v>
      </c>
      <c r="E180" s="8" t="s">
        <v>93</v>
      </c>
      <c r="F180" s="7" t="s">
        <v>92</v>
      </c>
      <c r="G180" s="8" t="s">
        <v>23</v>
      </c>
      <c r="H180" s="7" t="s">
        <v>24</v>
      </c>
      <c r="I180" s="12">
        <v>3.7829903902074302E-2</v>
      </c>
      <c r="J180" s="9">
        <v>0.105715401318528</v>
      </c>
      <c r="K180" s="9">
        <v>1.3425869393329201E-2</v>
      </c>
      <c r="L180" s="9">
        <v>2.8176874654292798</v>
      </c>
      <c r="M180" s="12">
        <v>4.8370868139108701E-3</v>
      </c>
      <c r="N180" s="9">
        <v>1149.375</v>
      </c>
      <c r="O180" s="9">
        <v>807.875</v>
      </c>
      <c r="P180" s="9">
        <v>10259.125</v>
      </c>
      <c r="Q180" t="str">
        <f t="shared" si="10"/>
        <v>OK</v>
      </c>
      <c r="R180" t="str">
        <f t="shared" si="11"/>
        <v>OK</v>
      </c>
      <c r="S180" t="s">
        <v>29</v>
      </c>
      <c r="T180" t="s">
        <v>26</v>
      </c>
    </row>
    <row r="181" spans="1:20" x14ac:dyDescent="0.25">
      <c r="A181" t="s">
        <v>17</v>
      </c>
      <c r="B181" s="7" t="s">
        <v>18</v>
      </c>
      <c r="C181" s="8" t="s">
        <v>84</v>
      </c>
      <c r="D181" s="7" t="s">
        <v>85</v>
      </c>
      <c r="E181" s="8" t="s">
        <v>91</v>
      </c>
      <c r="F181" s="7" t="s">
        <v>90</v>
      </c>
      <c r="G181" s="8" t="s">
        <v>23</v>
      </c>
      <c r="H181" s="7" t="s">
        <v>24</v>
      </c>
      <c r="I181" s="9">
        <v>5.8440358495795999E-2</v>
      </c>
      <c r="J181" s="9">
        <v>0.42145207286315201</v>
      </c>
      <c r="K181" s="9">
        <v>5.3524466778113802E-2</v>
      </c>
      <c r="L181" s="9">
        <v>1.09184382420961</v>
      </c>
      <c r="M181" s="9">
        <v>0.274901752759867</v>
      </c>
      <c r="N181" s="9">
        <v>1990</v>
      </c>
      <c r="O181" s="9">
        <v>1673.75</v>
      </c>
      <c r="P181" s="9">
        <v>3376.5</v>
      </c>
      <c r="Q181" t="str">
        <f t="shared" si="10"/>
        <v>OK</v>
      </c>
      <c r="R181" t="str">
        <f t="shared" si="11"/>
        <v>OK</v>
      </c>
      <c r="S181" t="s">
        <v>25</v>
      </c>
      <c r="T181" t="s">
        <v>26</v>
      </c>
    </row>
    <row r="182" spans="1:20" x14ac:dyDescent="0.25">
      <c r="A182" t="s">
        <v>17</v>
      </c>
      <c r="B182" s="7" t="s">
        <v>18</v>
      </c>
      <c r="C182" s="8" t="s">
        <v>84</v>
      </c>
      <c r="D182" s="7" t="s">
        <v>85</v>
      </c>
      <c r="E182" s="8" t="s">
        <v>89</v>
      </c>
      <c r="F182" s="7" t="s">
        <v>88</v>
      </c>
      <c r="G182" s="8" t="s">
        <v>23</v>
      </c>
      <c r="H182" s="7" t="s">
        <v>24</v>
      </c>
      <c r="I182" s="9">
        <v>3.9675223372571303E-2</v>
      </c>
      <c r="J182" s="9">
        <v>0.16635959052952701</v>
      </c>
      <c r="K182" s="9">
        <v>2.1127689124949701E-2</v>
      </c>
      <c r="L182" s="9">
        <v>1.8778780366338701</v>
      </c>
      <c r="M182" s="9">
        <v>6.0397851618480797E-2</v>
      </c>
      <c r="N182" s="9">
        <v>1240.125</v>
      </c>
      <c r="O182" s="9">
        <v>960.375</v>
      </c>
      <c r="P182" s="9">
        <v>9352.375</v>
      </c>
      <c r="Q182" t="str">
        <f t="shared" si="10"/>
        <v>OK</v>
      </c>
      <c r="R182" t="str">
        <f t="shared" si="11"/>
        <v>OK</v>
      </c>
      <c r="S182" t="s">
        <v>25</v>
      </c>
      <c r="T182" t="s">
        <v>26</v>
      </c>
    </row>
    <row r="183" spans="1:20" x14ac:dyDescent="0.25">
      <c r="A183" t="s">
        <v>17</v>
      </c>
      <c r="B183" s="7" t="s">
        <v>18</v>
      </c>
      <c r="C183" s="8" t="s">
        <v>86</v>
      </c>
      <c r="D183" s="7" t="s">
        <v>87</v>
      </c>
      <c r="E183" s="8" t="s">
        <v>97</v>
      </c>
      <c r="F183" s="7" t="s">
        <v>96</v>
      </c>
      <c r="G183" s="8" t="s">
        <v>23</v>
      </c>
      <c r="H183" s="7" t="s">
        <v>24</v>
      </c>
      <c r="I183" s="9">
        <v>2.6396832380114399E-3</v>
      </c>
      <c r="J183" s="9">
        <v>0.105781172254597</v>
      </c>
      <c r="K183" s="9">
        <v>1.34342223105628E-2</v>
      </c>
      <c r="L183" s="9">
        <v>0.19648947121680099</v>
      </c>
      <c r="M183" s="9">
        <v>0.84422707279788001</v>
      </c>
      <c r="N183" s="9">
        <v>1094.125</v>
      </c>
      <c r="O183" s="9">
        <v>1065.625</v>
      </c>
      <c r="P183" s="9">
        <v>8160.625</v>
      </c>
      <c r="Q183" t="str">
        <f t="shared" si="10"/>
        <v>OK</v>
      </c>
      <c r="R183" t="str">
        <f t="shared" si="11"/>
        <v>OK</v>
      </c>
      <c r="S183" t="s">
        <v>25</v>
      </c>
      <c r="T183" t="s">
        <v>26</v>
      </c>
    </row>
    <row r="184" spans="1:20" x14ac:dyDescent="0.25">
      <c r="A184" t="s">
        <v>17</v>
      </c>
      <c r="B184" s="7" t="s">
        <v>18</v>
      </c>
      <c r="C184" s="8" t="s">
        <v>86</v>
      </c>
      <c r="D184" s="7" t="s">
        <v>87</v>
      </c>
      <c r="E184" s="8" t="s">
        <v>21</v>
      </c>
      <c r="F184" s="7" t="s">
        <v>22</v>
      </c>
      <c r="G184" s="8" t="s">
        <v>23</v>
      </c>
      <c r="H184" s="7" t="s">
        <v>24</v>
      </c>
      <c r="I184" s="9">
        <v>-3.75221089867767E-2</v>
      </c>
      <c r="J184" s="9">
        <v>0.20297073514163899</v>
      </c>
      <c r="K184" s="9">
        <v>2.5777309140310099E-2</v>
      </c>
      <c r="L184" s="9">
        <v>-1.4556255186504401</v>
      </c>
      <c r="M184" s="9">
        <v>0.14549616967958001</v>
      </c>
      <c r="N184" s="9">
        <v>940.125</v>
      </c>
      <c r="O184" s="9">
        <v>1162.875</v>
      </c>
      <c r="P184" s="9">
        <v>8479.875</v>
      </c>
      <c r="Q184" t="str">
        <f t="shared" si="10"/>
        <v>OK</v>
      </c>
      <c r="R184" t="str">
        <f t="shared" si="11"/>
        <v>OK</v>
      </c>
      <c r="S184" t="s">
        <v>26</v>
      </c>
      <c r="T184" t="s">
        <v>25</v>
      </c>
    </row>
    <row r="185" spans="1:20" x14ac:dyDescent="0.25">
      <c r="A185" t="s">
        <v>17</v>
      </c>
      <c r="B185" s="7" t="s">
        <v>18</v>
      </c>
      <c r="C185" s="8" t="s">
        <v>86</v>
      </c>
      <c r="D185" s="7" t="s">
        <v>87</v>
      </c>
      <c r="E185" s="8" t="s">
        <v>95</v>
      </c>
      <c r="F185" s="7" t="s">
        <v>94</v>
      </c>
      <c r="G185" s="8" t="s">
        <v>23</v>
      </c>
      <c r="H185" s="7" t="s">
        <v>24</v>
      </c>
      <c r="I185" s="9">
        <v>-1.5796440653037199E-2</v>
      </c>
      <c r="J185" s="9">
        <v>0.155566096341891</v>
      </c>
      <c r="K185" s="9">
        <v>1.9756913992344E-2</v>
      </c>
      <c r="L185" s="9">
        <v>-0.79953988052782199</v>
      </c>
      <c r="M185" s="9">
        <v>0.42397743167656898</v>
      </c>
      <c r="N185" s="9">
        <v>1155.375</v>
      </c>
      <c r="O185" s="9">
        <v>1289.625</v>
      </c>
      <c r="P185" s="9">
        <v>7440.125</v>
      </c>
      <c r="Q185" t="str">
        <f t="shared" si="10"/>
        <v>OK</v>
      </c>
      <c r="R185" t="str">
        <f t="shared" si="11"/>
        <v>OK</v>
      </c>
      <c r="S185" t="s">
        <v>26</v>
      </c>
      <c r="T185" t="s">
        <v>25</v>
      </c>
    </row>
    <row r="186" spans="1:20" x14ac:dyDescent="0.25">
      <c r="A186" t="s">
        <v>17</v>
      </c>
      <c r="B186" s="7" t="s">
        <v>18</v>
      </c>
      <c r="C186" s="8" t="s">
        <v>86</v>
      </c>
      <c r="D186" s="7" t="s">
        <v>87</v>
      </c>
      <c r="E186" s="8" t="s">
        <v>93</v>
      </c>
      <c r="F186" s="7" t="s">
        <v>92</v>
      </c>
      <c r="G186" s="8" t="s">
        <v>23</v>
      </c>
      <c r="H186" s="7" t="s">
        <v>24</v>
      </c>
      <c r="I186" s="12">
        <v>7.4558282936084394E-2</v>
      </c>
      <c r="J186" s="9">
        <v>0.18415663142365499</v>
      </c>
      <c r="K186" s="9">
        <v>2.3387915578731398E-2</v>
      </c>
      <c r="L186" s="9">
        <v>3.1878977279996099</v>
      </c>
      <c r="M186" s="12">
        <v>1.43311215214972E-3</v>
      </c>
      <c r="N186" s="9">
        <v>1394.75</v>
      </c>
      <c r="O186" s="9">
        <v>766</v>
      </c>
      <c r="P186" s="9">
        <v>9631.25</v>
      </c>
      <c r="Q186" t="str">
        <f t="shared" si="10"/>
        <v>OK</v>
      </c>
      <c r="R186" t="str">
        <f t="shared" si="11"/>
        <v>OK</v>
      </c>
      <c r="S186" t="s">
        <v>29</v>
      </c>
      <c r="T186" t="s">
        <v>26</v>
      </c>
    </row>
    <row r="187" spans="1:20" x14ac:dyDescent="0.25">
      <c r="A187" t="s">
        <v>17</v>
      </c>
      <c r="B187" s="7" t="s">
        <v>18</v>
      </c>
      <c r="C187" s="8" t="s">
        <v>86</v>
      </c>
      <c r="D187" s="7" t="s">
        <v>87</v>
      </c>
      <c r="E187" s="8" t="s">
        <v>91</v>
      </c>
      <c r="F187" s="7" t="s">
        <v>90</v>
      </c>
      <c r="G187" s="8" t="s">
        <v>23</v>
      </c>
      <c r="H187" s="7" t="s">
        <v>24</v>
      </c>
      <c r="I187" s="9">
        <v>-9.9814655756973E-2</v>
      </c>
      <c r="J187" s="9">
        <v>0.39365603686009698</v>
      </c>
      <c r="K187" s="9">
        <v>4.9994366675624E-2</v>
      </c>
      <c r="L187" s="9">
        <v>-1.99651805581608</v>
      </c>
      <c r="M187" s="12">
        <v>4.5877562406539403E-2</v>
      </c>
      <c r="N187" s="9">
        <v>1566.125</v>
      </c>
      <c r="O187" s="9">
        <v>2118.125</v>
      </c>
      <c r="P187" s="9">
        <v>3234.875</v>
      </c>
      <c r="Q187" t="str">
        <f t="shared" si="10"/>
        <v>OK</v>
      </c>
      <c r="R187" t="str">
        <f t="shared" si="11"/>
        <v>OK</v>
      </c>
      <c r="S187" t="s">
        <v>26</v>
      </c>
      <c r="T187" t="s">
        <v>29</v>
      </c>
    </row>
    <row r="188" spans="1:20" x14ac:dyDescent="0.25">
      <c r="A188" t="s">
        <v>17</v>
      </c>
      <c r="B188" s="7" t="s">
        <v>18</v>
      </c>
      <c r="C188" s="8" t="s">
        <v>86</v>
      </c>
      <c r="D188" s="7" t="s">
        <v>87</v>
      </c>
      <c r="E188" s="8" t="s">
        <v>89</v>
      </c>
      <c r="F188" s="7" t="s">
        <v>88</v>
      </c>
      <c r="G188" s="8" t="s">
        <v>23</v>
      </c>
      <c r="H188" s="7" t="s">
        <v>24</v>
      </c>
      <c r="I188" s="9">
        <v>-4.85012034133178E-3</v>
      </c>
      <c r="J188" s="9">
        <v>0.16402133209085801</v>
      </c>
      <c r="K188" s="9">
        <v>2.0830730006279399E-2</v>
      </c>
      <c r="L188" s="9">
        <v>-0.232834871359271</v>
      </c>
      <c r="M188" s="9">
        <v>0.81588963354538901</v>
      </c>
      <c r="N188" s="9">
        <v>982.625</v>
      </c>
      <c r="O188" s="9">
        <v>1015.875</v>
      </c>
      <c r="P188" s="9">
        <v>8821.875</v>
      </c>
      <c r="Q188" t="str">
        <f t="shared" si="10"/>
        <v>OK</v>
      </c>
      <c r="R188" t="str">
        <f t="shared" si="11"/>
        <v>OK</v>
      </c>
      <c r="S188" t="s">
        <v>26</v>
      </c>
      <c r="T188" t="s">
        <v>25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2021-01-26T15:51:11Z</dcterms:created>
  <dcterms:modified xsi:type="dcterms:W3CDTF">2021-03-19T08:46:54Z</dcterms:modified>
</cp:coreProperties>
</file>