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40" windowWidth="16100" windowHeight="9540" firstSheet="3" activeTab="3"/>
  </bookViews>
  <sheets>
    <sheet name="56 amino acids and derivatives" sheetId="3" r:id="rId1"/>
    <sheet name="81 phenolic acids" sheetId="4" r:id="rId2"/>
    <sheet name="31 nucleotides and derivatives" sheetId="5" r:id="rId3"/>
    <sheet name="2" sheetId="17" r:id="rId4"/>
  </sheets>
  <calcPr calcId="145621"/>
</workbook>
</file>

<file path=xl/calcChain.xml><?xml version="1.0" encoding="utf-8"?>
<calcChain xmlns="http://schemas.openxmlformats.org/spreadsheetml/2006/main">
  <c r="H22" i="17" l="1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H5" i="17"/>
  <c r="H4" i="17"/>
</calcChain>
</file>

<file path=xl/sharedStrings.xml><?xml version="1.0" encoding="utf-8"?>
<sst xmlns="http://schemas.openxmlformats.org/spreadsheetml/2006/main" count="1121" uniqueCount="549">
  <si>
    <t>Index</t>
  </si>
  <si>
    <t>Q1 (Da)</t>
  </si>
  <si>
    <t>Molecular Weight (Da)</t>
  </si>
  <si>
    <t>Formula</t>
  </si>
  <si>
    <t>Ionization model</t>
  </si>
  <si>
    <t>Compounds</t>
  </si>
  <si>
    <t>Class I</t>
  </si>
  <si>
    <t>Class II</t>
  </si>
  <si>
    <t>[M-H]-</t>
  </si>
  <si>
    <t>[M+H]+</t>
  </si>
  <si>
    <t>Huasheng_mad1424</t>
  </si>
  <si>
    <t>C17H14O13</t>
  </si>
  <si>
    <t>Ditartaroyl-hydroxylcoumarin</t>
  </si>
  <si>
    <t>Phenolic acids</t>
  </si>
  <si>
    <t>Lmhn002573</t>
  </si>
  <si>
    <t>C17H20O11</t>
  </si>
  <si>
    <t>Sinapoylglucuronic acid</t>
  </si>
  <si>
    <t>Lmhn002926</t>
  </si>
  <si>
    <t>C13H12O7</t>
  </si>
  <si>
    <t>p-Coumaroylmalic acid</t>
  </si>
  <si>
    <t>Lmhn003074</t>
  </si>
  <si>
    <t>C14H14O8</t>
  </si>
  <si>
    <t>Feruloylmalic acid</t>
  </si>
  <si>
    <t>Lmhn003240</t>
  </si>
  <si>
    <t>C11H10O6</t>
  </si>
  <si>
    <t>Benzoylmalic acid</t>
  </si>
  <si>
    <t>Lmnp001551</t>
  </si>
  <si>
    <t>C9H10O3</t>
  </si>
  <si>
    <t>3-Methoxy-4-hydroxy-acetophenone</t>
  </si>
  <si>
    <t>Lmtn002565</t>
  </si>
  <si>
    <t>C14H18O9</t>
  </si>
  <si>
    <t>1'-O-Vanilloyl-β-D-glucoside</t>
  </si>
  <si>
    <t>Qingke_Rfmb319-1-2</t>
  </si>
  <si>
    <t>C6H11NO2</t>
  </si>
  <si>
    <t>Pipecolic acid</t>
  </si>
  <si>
    <t>Amino acids and derivatives</t>
  </si>
  <si>
    <t>Qingke_Rfmb320-1-3</t>
  </si>
  <si>
    <t>C7H13NO2</t>
  </si>
  <si>
    <t>1,2-N-Methylpipecolic acid</t>
  </si>
  <si>
    <t>Zmhn001883</t>
  </si>
  <si>
    <t>Vanillic acid glycoside</t>
  </si>
  <si>
    <t>Zmhn001926</t>
  </si>
  <si>
    <t>C13H16O8</t>
  </si>
  <si>
    <t>Salicylic acid O-glycoside</t>
  </si>
  <si>
    <t>Zmhn002227</t>
  </si>
  <si>
    <t>C17H22O10</t>
  </si>
  <si>
    <t>Sinapic acid-glycoside</t>
  </si>
  <si>
    <t>Zmhn002242</t>
  </si>
  <si>
    <t>C15H18O9</t>
  </si>
  <si>
    <t>Caffeoyl glucose</t>
  </si>
  <si>
    <t>Zmhn002301</t>
  </si>
  <si>
    <t>C15H18O8</t>
  </si>
  <si>
    <t>p-Coumaric acid-O-glycoside</t>
  </si>
  <si>
    <t>Zmhn002422</t>
  </si>
  <si>
    <t>C16H20O9</t>
  </si>
  <si>
    <t>Feruloyl glucose</t>
  </si>
  <si>
    <t>Zmhn002513</t>
  </si>
  <si>
    <t>Isosinapic acid-hexoside</t>
  </si>
  <si>
    <t>Zmxn001997</t>
  </si>
  <si>
    <t>Isosalicylic acid O-glycoside</t>
  </si>
  <si>
    <t>mws0001</t>
  </si>
  <si>
    <t>C4H8N2O3</t>
  </si>
  <si>
    <t>L-Asparagine Anhydrous</t>
  </si>
  <si>
    <t>mws0014</t>
  </si>
  <si>
    <t>C10H10O4</t>
  </si>
  <si>
    <t>Ferulic acid</t>
  </si>
  <si>
    <t>mws0027</t>
  </si>
  <si>
    <t>C9H10O5</t>
  </si>
  <si>
    <t>Syringic acid</t>
  </si>
  <si>
    <t>mws0028</t>
  </si>
  <si>
    <t>C8H8O4</t>
  </si>
  <si>
    <t>Vanillic acid</t>
  </si>
  <si>
    <t>mws0178</t>
  </si>
  <si>
    <t>C16H18O9</t>
  </si>
  <si>
    <t>Chlorogenic acid</t>
  </si>
  <si>
    <t>mws0179</t>
  </si>
  <si>
    <t>C17H20O9</t>
  </si>
  <si>
    <t>Chlorogenic acid methyl ester</t>
  </si>
  <si>
    <t>mws0193</t>
  </si>
  <si>
    <t>C7H15N3O3</t>
  </si>
  <si>
    <t>L-Homocitrulline</t>
  </si>
  <si>
    <t>mws0216</t>
  </si>
  <si>
    <t>C5H9NO3</t>
  </si>
  <si>
    <t>Trans-4-Hydroxy-L-proline</t>
  </si>
  <si>
    <t>mws0219</t>
  </si>
  <si>
    <t>C4H7NO4</t>
  </si>
  <si>
    <t>L-AsparticAcid</t>
  </si>
  <si>
    <t>mws0227</t>
  </si>
  <si>
    <t>C6H13NO2</t>
  </si>
  <si>
    <t>L-Leucine</t>
  </si>
  <si>
    <t>mws0230</t>
  </si>
  <si>
    <t>C4H9NO3</t>
  </si>
  <si>
    <t>L-(-)-Threonine</t>
  </si>
  <si>
    <t>mws0248</t>
  </si>
  <si>
    <t>C9H12N2O6</t>
  </si>
  <si>
    <t>Uridine</t>
  </si>
  <si>
    <t>Nucleotides and derivatives</t>
  </si>
  <si>
    <t>mws0250</t>
  </si>
  <si>
    <t>C9H11NO3</t>
  </si>
  <si>
    <t>L-(-)-Tyrosine</t>
  </si>
  <si>
    <t>mws0254</t>
  </si>
  <si>
    <t>C6H9N3O2</t>
  </si>
  <si>
    <t>L-Histidine</t>
  </si>
  <si>
    <t>mws0255</t>
  </si>
  <si>
    <t>C4H5N3O</t>
  </si>
  <si>
    <t>Cytosine</t>
  </si>
  <si>
    <t>mws0256</t>
  </si>
  <si>
    <t>C5H11NO2</t>
  </si>
  <si>
    <t>L-Valine</t>
  </si>
  <si>
    <t>mws0258</t>
  </si>
  <si>
    <t>L-Isoleucine</t>
  </si>
  <si>
    <t>mws0260</t>
  </si>
  <si>
    <t>C6H14N4O2</t>
  </si>
  <si>
    <t>L-(+)-Arginine</t>
  </si>
  <si>
    <t>mws0279</t>
  </si>
  <si>
    <t>C7H11N3O2</t>
  </si>
  <si>
    <t>3-N-Methyl-L-histidine</t>
  </si>
  <si>
    <t>mws0282</t>
  </si>
  <si>
    <t>C11H12N2O2</t>
  </si>
  <si>
    <t>L-Tryptophan</t>
  </si>
  <si>
    <t>mws0458</t>
  </si>
  <si>
    <t>C8H8O3</t>
  </si>
  <si>
    <t>Vanillin</t>
  </si>
  <si>
    <t>mws0572</t>
  </si>
  <si>
    <t>C5H7N3O</t>
  </si>
  <si>
    <t>5-Methylcytosine</t>
  </si>
  <si>
    <t>mws0582</t>
  </si>
  <si>
    <t>C11H19N3O6S</t>
  </si>
  <si>
    <t>S-(methyl)glutathione</t>
  </si>
  <si>
    <t>mws0609</t>
  </si>
  <si>
    <t>C10H12N5O7P</t>
  </si>
  <si>
    <t>Guanosine 3',5'-cyclic monophosphate</t>
  </si>
  <si>
    <t>mws0628</t>
  </si>
  <si>
    <t>C7H6O2</t>
  </si>
  <si>
    <t>4-Hydroxybenzaldehyde</t>
  </si>
  <si>
    <t>mws0629</t>
  </si>
  <si>
    <t>C13H16N2O5</t>
  </si>
  <si>
    <t>Asp-phe</t>
  </si>
  <si>
    <t>mws0636</t>
  </si>
  <si>
    <t>C18H20N2O3</t>
  </si>
  <si>
    <t>Phe-Phe</t>
  </si>
  <si>
    <t>mws0668</t>
  </si>
  <si>
    <t>C10H12N4O6</t>
  </si>
  <si>
    <t>Xanthosine</t>
  </si>
  <si>
    <t>mws0675</t>
  </si>
  <si>
    <t>C11H15N2O8P</t>
  </si>
  <si>
    <t>β-Nicotinamide mononucleotide</t>
  </si>
  <si>
    <t>mws0736</t>
  </si>
  <si>
    <t>C8H16N2O3</t>
  </si>
  <si>
    <t>N-Glycyl-L-leucine</t>
  </si>
  <si>
    <t>mws0847</t>
  </si>
  <si>
    <t>C6H7N5</t>
  </si>
  <si>
    <t>1-Methyladenine</t>
  </si>
  <si>
    <t>mws0853</t>
  </si>
  <si>
    <t>C11H14O4</t>
  </si>
  <si>
    <t>Sinapyl alcohol</t>
  </si>
  <si>
    <t>mws0884</t>
  </si>
  <si>
    <t>C10H12N5O6P</t>
  </si>
  <si>
    <t>Cyclic AMP</t>
  </si>
  <si>
    <t>mws0890</t>
  </si>
  <si>
    <t>C3H7NO3</t>
  </si>
  <si>
    <t>L-Serine</t>
  </si>
  <si>
    <t>mws0898</t>
  </si>
  <si>
    <t>C10H12O2</t>
  </si>
  <si>
    <t>Isoeugenol</t>
  </si>
  <si>
    <t>mws0921</t>
  </si>
  <si>
    <t>C9H10O2</t>
  </si>
  <si>
    <t>p-Coumaryl alcohol</t>
  </si>
  <si>
    <t>mws0923</t>
  </si>
  <si>
    <t>C9H10ClNO2</t>
  </si>
  <si>
    <t>L-2-chlorophenylalanine</t>
  </si>
  <si>
    <t>mws1024</t>
  </si>
  <si>
    <t>C9H8O2</t>
  </si>
  <si>
    <t>p-Coumaraldehyde</t>
  </si>
  <si>
    <t>mws1050</t>
  </si>
  <si>
    <t>C5H9NO4</t>
  </si>
  <si>
    <t>O-Acetylserine</t>
  </si>
  <si>
    <t>mws1060</t>
  </si>
  <si>
    <t>C10H12N4O5</t>
  </si>
  <si>
    <t>9-(β-D-Arabinofuranosyl)hypoxanthine</t>
  </si>
  <si>
    <t>mws1078</t>
  </si>
  <si>
    <t>C7H7NO2</t>
  </si>
  <si>
    <t>Anthranilic Acid</t>
  </si>
  <si>
    <t>mws1195</t>
  </si>
  <si>
    <t>C10H10O3</t>
  </si>
  <si>
    <t>Methyl p-coumarate</t>
  </si>
  <si>
    <t>mws1200</t>
  </si>
  <si>
    <t>Trans-4-Hydroxycinnamic Acid Methyl Ester</t>
  </si>
  <si>
    <t>mws1212</t>
  </si>
  <si>
    <t>C11H12O4</t>
  </si>
  <si>
    <t>Methyl ferulate</t>
  </si>
  <si>
    <t>mws1336</t>
  </si>
  <si>
    <t>4-Aminobenzoic acid</t>
  </si>
  <si>
    <t>mws1350</t>
  </si>
  <si>
    <t>C9H10O4</t>
  </si>
  <si>
    <t>Syringic Aldehyde</t>
  </si>
  <si>
    <t>mws1354</t>
  </si>
  <si>
    <t>Trans-ferulic acid</t>
  </si>
  <si>
    <t>mws1503</t>
  </si>
  <si>
    <t>C9H8O</t>
  </si>
  <si>
    <t>Cinnamaldehyde</t>
  </si>
  <si>
    <t>mws1521</t>
  </si>
  <si>
    <t>C13H18O7</t>
  </si>
  <si>
    <t>Salicin</t>
  </si>
  <si>
    <t>mws1584</t>
  </si>
  <si>
    <t>C25H24O12</t>
  </si>
  <si>
    <t>Cynarin</t>
  </si>
  <si>
    <t>mws1587</t>
  </si>
  <si>
    <t>α-Aminocaproic acid</t>
  </si>
  <si>
    <t>mws2108</t>
  </si>
  <si>
    <t>Cryptochlorogenic acid</t>
  </si>
  <si>
    <t>mws2212</t>
  </si>
  <si>
    <t>C9H8O4</t>
  </si>
  <si>
    <t>Caffeic acid</t>
  </si>
  <si>
    <t>mws2213</t>
  </si>
  <si>
    <t>Cinnamic acid</t>
  </si>
  <si>
    <t>mws4085</t>
  </si>
  <si>
    <t>C11H12O5</t>
  </si>
  <si>
    <t>Sinapic acid</t>
  </si>
  <si>
    <t>mws4134</t>
  </si>
  <si>
    <t>C20H32N6O12S2</t>
  </si>
  <si>
    <t>Oxidized Glutathione</t>
  </si>
  <si>
    <t>mws4176</t>
  </si>
  <si>
    <t>C12H16N2O3</t>
  </si>
  <si>
    <t>Alanylphenylalanine</t>
  </si>
  <si>
    <t>mws5035</t>
  </si>
  <si>
    <t>C15H22N2O3</t>
  </si>
  <si>
    <t>Leucylphenylalanine</t>
  </si>
  <si>
    <t>mws5037</t>
  </si>
  <si>
    <t>C9H18N2O3</t>
  </si>
  <si>
    <t>Alanylleucine</t>
  </si>
  <si>
    <t>mws5041</t>
  </si>
  <si>
    <t>Glycylisoleucine</t>
  </si>
  <si>
    <t>mws5042</t>
  </si>
  <si>
    <t>C11H14N2O3</t>
  </si>
  <si>
    <t>Glycylphenylalanine</t>
  </si>
  <si>
    <t>pmb0423</t>
  </si>
  <si>
    <t>Hydroxy-methoxycinnamate</t>
  </si>
  <si>
    <t>pmb0752</t>
  </si>
  <si>
    <t>3-O-Feruloyl quinic acid</t>
  </si>
  <si>
    <t>pmb0981</t>
  </si>
  <si>
    <t>C10H14N5O7P</t>
  </si>
  <si>
    <t>Adenosine 5'-monophosphate</t>
  </si>
  <si>
    <t>pmb0998</t>
  </si>
  <si>
    <t>C10H14N5O8P</t>
  </si>
  <si>
    <t>Guanosine 5'-monophosphate</t>
  </si>
  <si>
    <t>pmb2591</t>
  </si>
  <si>
    <t>C13H14N2O3</t>
  </si>
  <si>
    <t>Acetyltryptophan</t>
  </si>
  <si>
    <t>pmb2620</t>
  </si>
  <si>
    <t>3,4-Dimethoxycinnamic acid</t>
  </si>
  <si>
    <t>pmb2871</t>
  </si>
  <si>
    <t>C13H16O9</t>
  </si>
  <si>
    <t>2,5-Dihydroxy benzoic acid O-hexside</t>
  </si>
  <si>
    <t>pmb2922</t>
  </si>
  <si>
    <t>C15H24N2O17P2</t>
  </si>
  <si>
    <t>Uridine 5'-diphospho-D-glucose</t>
  </si>
  <si>
    <t>pmb2936</t>
  </si>
  <si>
    <t>C28H32O14</t>
  </si>
  <si>
    <t>Disinapoyl hexoside</t>
  </si>
  <si>
    <t>pmb2940</t>
  </si>
  <si>
    <t>1-O-β-D-Glucopyranosyl sinapate</t>
  </si>
  <si>
    <t>pmb3068</t>
  </si>
  <si>
    <t>C16H18O8</t>
  </si>
  <si>
    <t>1-O-p-Coumaroyl quinic acid</t>
  </si>
  <si>
    <t>pmb3072</t>
  </si>
  <si>
    <t>C22H26O12</t>
  </si>
  <si>
    <t>3-O-p-coumaroyl shikimic acid O-hexoside</t>
  </si>
  <si>
    <t>pmb3074</t>
  </si>
  <si>
    <t>3-O-p-Coumaroyl quinic acid</t>
  </si>
  <si>
    <t>pmb3107</t>
  </si>
  <si>
    <t>C15H20O10</t>
  </si>
  <si>
    <t>Syringic acid O-glucoside</t>
  </si>
  <si>
    <t>pme0006</t>
  </si>
  <si>
    <t>C5H9NO2</t>
  </si>
  <si>
    <t>L-Proline</t>
  </si>
  <si>
    <t>pme0008</t>
  </si>
  <si>
    <t>C6H13N3O3</t>
  </si>
  <si>
    <t>L-Citrulline</t>
  </si>
  <si>
    <t>pme0014</t>
  </si>
  <si>
    <t>L-Glutamic acid</t>
  </si>
  <si>
    <t>pme0021</t>
  </si>
  <si>
    <t>C9H11NO2</t>
  </si>
  <si>
    <t>L-Phenylalanine</t>
  </si>
  <si>
    <t>pme0026</t>
  </si>
  <si>
    <t>C6H14N2O2</t>
  </si>
  <si>
    <t>L-(+)-Lysine</t>
  </si>
  <si>
    <t>pme0033</t>
  </si>
  <si>
    <t>C5H4N4O</t>
  </si>
  <si>
    <t>Hypoxanthine</t>
  </si>
  <si>
    <t>pme0040</t>
  </si>
  <si>
    <t>C5H5N5</t>
  </si>
  <si>
    <t>Adenine</t>
  </si>
  <si>
    <t>pme0122</t>
  </si>
  <si>
    <t>N6-Acetyl-L-lysine</t>
  </si>
  <si>
    <t>pme0128</t>
  </si>
  <si>
    <t>C6H12N2O3</t>
  </si>
  <si>
    <t>AlanylAlanine</t>
  </si>
  <si>
    <t>pme0137</t>
  </si>
  <si>
    <t>C7H12N2O4</t>
  </si>
  <si>
    <t>N-α-Acetyl-L-glutamine</t>
  </si>
  <si>
    <t>pme0170</t>
  </si>
  <si>
    <t>C8H16N4O3</t>
  </si>
  <si>
    <t>N-α-Acetyl-L-arginine</t>
  </si>
  <si>
    <t>pme0181</t>
  </si>
  <si>
    <t>1-Methylhistidine</t>
  </si>
  <si>
    <t>pme0183</t>
  </si>
  <si>
    <t>C5H5N5O</t>
  </si>
  <si>
    <t>2-Hydroxy-6-aminopurine</t>
  </si>
  <si>
    <t>pme0193</t>
  </si>
  <si>
    <t>C5H10N2O3</t>
  </si>
  <si>
    <t>L-Glutamine</t>
  </si>
  <si>
    <t>pme0230</t>
  </si>
  <si>
    <t>C10H13N5O4</t>
  </si>
  <si>
    <t>Adenosine</t>
  </si>
  <si>
    <t>pme0241</t>
  </si>
  <si>
    <t>Benzoic acid</t>
  </si>
  <si>
    <t>pme0253</t>
  </si>
  <si>
    <t>C8H15NO3</t>
  </si>
  <si>
    <t>N-Acetyl-L-leucine</t>
  </si>
  <si>
    <t>pme0264</t>
  </si>
  <si>
    <t>C10H14N2O5</t>
  </si>
  <si>
    <t>Thymidine</t>
  </si>
  <si>
    <t>pme0278</t>
  </si>
  <si>
    <t>C7H14N2O4</t>
  </si>
  <si>
    <t>2,6-Diaminooimelic acid</t>
  </si>
  <si>
    <t>pme0281</t>
  </si>
  <si>
    <t>C8H6O4</t>
  </si>
  <si>
    <t>Terephthalic acid</t>
  </si>
  <si>
    <t>pme1002</t>
  </si>
  <si>
    <t>C8H11NO</t>
  </si>
  <si>
    <t>L-Tyramine</t>
  </si>
  <si>
    <t>pme1086</t>
  </si>
  <si>
    <t>C10H17N3O6S</t>
  </si>
  <si>
    <t>Glutathione reduced form</t>
  </si>
  <si>
    <t>pme1109</t>
  </si>
  <si>
    <t>Guanine</t>
  </si>
  <si>
    <t>pme1173</t>
  </si>
  <si>
    <t>Allopurinol</t>
  </si>
  <si>
    <t>pme1178</t>
  </si>
  <si>
    <t>C10H13N5O5</t>
  </si>
  <si>
    <t>Guanosine</t>
  </si>
  <si>
    <t>pme1194</t>
  </si>
  <si>
    <t>C9H13N3O4</t>
  </si>
  <si>
    <t>Deoxycytidine</t>
  </si>
  <si>
    <t>pme1210</t>
  </si>
  <si>
    <t>C5H11NO2S</t>
  </si>
  <si>
    <t>L-Methionine</t>
  </si>
  <si>
    <t>pme1228</t>
  </si>
  <si>
    <t>C11H12N2O3</t>
  </si>
  <si>
    <t>5-Hydroxy-L-tryptophan</t>
  </si>
  <si>
    <t>pme1286</t>
  </si>
  <si>
    <t>C14H20N6O5S</t>
  </si>
  <si>
    <t>S-(5'-Adenosy)-L-homocysteine</t>
  </si>
  <si>
    <t>pme1419</t>
  </si>
  <si>
    <t>C6H14ClNO2S</t>
  </si>
  <si>
    <t>[M-Cl]+</t>
  </si>
  <si>
    <t>L-Methionine methyl ester</t>
  </si>
  <si>
    <t>pme1439</t>
  </si>
  <si>
    <t>C9H8O3</t>
  </si>
  <si>
    <t>p-Coumaric acid</t>
  </si>
  <si>
    <t>pme1474</t>
  </si>
  <si>
    <t>C11H15N5O3S</t>
  </si>
  <si>
    <t>5'-Deoxy-5'-(methylthio)adenosine</t>
  </si>
  <si>
    <t>pme1816</t>
  </si>
  <si>
    <t>Neochlorogenic acid(5-O-Caffeoylquinic acid)</t>
  </si>
  <si>
    <t>pme2122</t>
  </si>
  <si>
    <t>C5H9N3</t>
  </si>
  <si>
    <t>Histamine</t>
  </si>
  <si>
    <t>pme2743</t>
  </si>
  <si>
    <t>C10H11NO3</t>
  </si>
  <si>
    <t>N-Phenylacetylglycine</t>
  </si>
  <si>
    <t>pme2746</t>
  </si>
  <si>
    <t>C27H33N9O15P2</t>
  </si>
  <si>
    <t>Flavin adenine dinucleotide(FAD)</t>
  </si>
  <si>
    <t>pme2890</t>
  </si>
  <si>
    <t>C8H16N2O4S2</t>
  </si>
  <si>
    <t>L-Homocystine</t>
  </si>
  <si>
    <t>pme3007</t>
  </si>
  <si>
    <t>C9H14N2O12P2</t>
  </si>
  <si>
    <t>Uridine 5'-diphosphate</t>
  </si>
  <si>
    <t>C4H9NO2</t>
  </si>
  <si>
    <t>pme3017</t>
  </si>
  <si>
    <t>2-Aminoisobutyric acid</t>
  </si>
  <si>
    <t>pme3033</t>
  </si>
  <si>
    <t>N,N-Dimethylglycine</t>
  </si>
  <si>
    <t>pme3174</t>
  </si>
  <si>
    <t>C9H14N3O8P</t>
  </si>
  <si>
    <t>Cytidine 5'-monophosphate(Cytidylic acid)</t>
  </si>
  <si>
    <t>pme3184</t>
  </si>
  <si>
    <t>C10H14N5O6P</t>
  </si>
  <si>
    <t>2'-Deoxyadenosine-5'-monophosphate</t>
  </si>
  <si>
    <t>pme3188</t>
  </si>
  <si>
    <t>C9H13N2O9P</t>
  </si>
  <si>
    <t>Uridine 5'-monophosphate</t>
  </si>
  <si>
    <t>pme3337</t>
  </si>
  <si>
    <t>C14H17N5O8</t>
  </si>
  <si>
    <t>N6-Succinyl Adenosine</t>
  </si>
  <si>
    <t>pme3388</t>
  </si>
  <si>
    <t>C7H16N4O2</t>
  </si>
  <si>
    <t>H-HomoArg-OH</t>
  </si>
  <si>
    <t>pme3437</t>
  </si>
  <si>
    <t>C10H12O5</t>
  </si>
  <si>
    <t>Eudesmic acid(3,4,5-trimethoxybenzoic acid)</t>
  </si>
  <si>
    <t>pme3443</t>
  </si>
  <si>
    <t>Sinapinaldehyde</t>
  </si>
  <si>
    <t>pme3732</t>
  </si>
  <si>
    <t>C9H13N3O5</t>
  </si>
  <si>
    <t>Cytidine</t>
  </si>
  <si>
    <t>pme3827</t>
  </si>
  <si>
    <t>C9H11NO4</t>
  </si>
  <si>
    <t>3,4-Dihydroxyphenylalanine</t>
  </si>
  <si>
    <t>pme3967</t>
  </si>
  <si>
    <t>C12H17N5O5</t>
  </si>
  <si>
    <t>2-(Dimethylamino)guanosine</t>
  </si>
  <si>
    <t>pme3968</t>
  </si>
  <si>
    <t>C6H7N5O</t>
  </si>
  <si>
    <t>7-Methylguanine</t>
  </si>
  <si>
    <t>pmf0424</t>
  </si>
  <si>
    <t>Isochlorogenic acid B</t>
  </si>
  <si>
    <t>pmf0440</t>
  </si>
  <si>
    <t>C10H10O2</t>
  </si>
  <si>
    <t>4-MethoxycinnaMaldehyde</t>
  </si>
  <si>
    <t>pmn001318</t>
  </si>
  <si>
    <t>C21H20O7</t>
  </si>
  <si>
    <t>1,3-O-Di-p-Coumaroyl glycerol</t>
  </si>
  <si>
    <t>pmn001319</t>
  </si>
  <si>
    <t>C22H22O8</t>
  </si>
  <si>
    <t>1-O-Feruloyl-3-O-p-Coumaroyl glycerol</t>
  </si>
  <si>
    <t>pmn001320</t>
  </si>
  <si>
    <t>C12H14O5</t>
  </si>
  <si>
    <t>1-O-p-Cumaroylglycerol</t>
  </si>
  <si>
    <t>pmn001367</t>
  </si>
  <si>
    <t>Protocatechuic acid-4-glucoside</t>
  </si>
  <si>
    <t>pmn001419</t>
  </si>
  <si>
    <t>1-O-[(E)-p-Cumaroyl]-β-D-glucopyranose</t>
  </si>
  <si>
    <t>pmn001420</t>
  </si>
  <si>
    <t>1-O-[(E)-Caffeoyl]-β-D-glucopyranose</t>
  </si>
  <si>
    <t>pmn001511</t>
  </si>
  <si>
    <t>3-Hydroxy-5-Methylphenol-1-Oxy-β-D-Glucose</t>
  </si>
  <si>
    <t>pmn001517</t>
  </si>
  <si>
    <t>C15H22O8</t>
  </si>
  <si>
    <t>3,4,5-Trimethoxyphenyl-β-D-Glucopyranoside</t>
  </si>
  <si>
    <t>pmn001523</t>
  </si>
  <si>
    <t>C21H14O13</t>
  </si>
  <si>
    <t>1,3-Trigallic acid</t>
  </si>
  <si>
    <t>pmn001612</t>
  </si>
  <si>
    <t>C34H42O19</t>
  </si>
  <si>
    <t>β-D-(3-Mustard acyl)-fructosyl-α-D-(6-mustard acyl)glucoside</t>
  </si>
  <si>
    <t>pmn001669</t>
  </si>
  <si>
    <t>Methyl sinapate</t>
  </si>
  <si>
    <t>pmn001671</t>
  </si>
  <si>
    <t>C23H32O15</t>
  </si>
  <si>
    <t>β-D-Furanofructosyl-α-D-(6-mustard acyl)glucoside</t>
  </si>
  <si>
    <t>pmn001672</t>
  </si>
  <si>
    <t>β-D-Furanofructosyl-α-D-(3-mustard acyl)glucoside</t>
  </si>
  <si>
    <t>pmn001682</t>
  </si>
  <si>
    <t>Sorbic acid</t>
  </si>
  <si>
    <t>pmn001695</t>
  </si>
  <si>
    <t>C16H20O10</t>
  </si>
  <si>
    <t>Trihydroxycinnamoylquinic acid</t>
  </si>
  <si>
    <t>pmn001710</t>
  </si>
  <si>
    <t>C24H26O13</t>
  </si>
  <si>
    <t>Rosmarinyl Glucoside</t>
  </si>
  <si>
    <t>pmn001714</t>
  </si>
  <si>
    <t>C16H24O7</t>
  </si>
  <si>
    <t>[2M-H]-</t>
  </si>
  <si>
    <t>3-Hydroxy-4-isopropylbenzylalchol 3-glucoside</t>
  </si>
  <si>
    <t>pmn001738</t>
  </si>
  <si>
    <t>C17H24O11</t>
  </si>
  <si>
    <t>Oleoside 11-methyl ester</t>
  </si>
  <si>
    <t>pmp000086</t>
  </si>
  <si>
    <t>C13H16O6</t>
  </si>
  <si>
    <t>1-Feruloyl-sn-glycerol</t>
  </si>
  <si>
    <t>pmp000091</t>
  </si>
  <si>
    <t>C23H24O9</t>
  </si>
  <si>
    <t>Glyceryl 1,3-diferulate</t>
  </si>
  <si>
    <t>pmp000232</t>
  </si>
  <si>
    <t>Cis-3-p-coumaric quinic acid</t>
  </si>
  <si>
    <t>pmp001086</t>
  </si>
  <si>
    <t>C6H6O3</t>
  </si>
  <si>
    <t>5-Hydroxymethylfurfural</t>
  </si>
  <si>
    <t>pmp001285</t>
  </si>
  <si>
    <t>C8H4O3</t>
  </si>
  <si>
    <t>Phthalic anhydride</t>
  </si>
  <si>
    <t>Amino acids and derivatives</t>
    <phoneticPr fontId="2" type="noConversion"/>
  </si>
  <si>
    <t>Phenolic acids</t>
    <phoneticPr fontId="2" type="noConversion"/>
  </si>
  <si>
    <t>Nucleotides and derivatives</t>
    <phoneticPr fontId="2" type="noConversion"/>
  </si>
  <si>
    <t>Pyruvate kinase 2.7.1.40</t>
  </si>
  <si>
    <t>PK</t>
  </si>
  <si>
    <t>H[+]-ATPase 2</t>
  </si>
  <si>
    <t>malate dehydrogenase</t>
  </si>
  <si>
    <t>Aco002628</t>
  </si>
  <si>
    <t>glutamate decarboxylase</t>
  </si>
  <si>
    <t>citrate synthase 2</t>
  </si>
  <si>
    <t>Pyruvate kinase family protein</t>
  </si>
  <si>
    <t>Aco014690</t>
  </si>
  <si>
    <t>Aco004996</t>
  </si>
  <si>
    <t>Aco031209</t>
  </si>
  <si>
    <t>Aco012924</t>
  </si>
  <si>
    <t>brown</t>
  </si>
  <si>
    <t>turquoise</t>
  </si>
  <si>
    <t>cyan</t>
  </si>
  <si>
    <t>purple</t>
  </si>
  <si>
    <t>Gene Abbreviation</t>
    <phoneticPr fontId="2" type="noConversion"/>
  </si>
  <si>
    <t>Gene Description</t>
    <phoneticPr fontId="2" type="noConversion"/>
  </si>
  <si>
    <t>Module</t>
    <phoneticPr fontId="2" type="noConversion"/>
  </si>
  <si>
    <t>Gene_id</t>
    <phoneticPr fontId="2" type="noConversion"/>
  </si>
  <si>
    <t>Aco010310</t>
    <phoneticPr fontId="2" type="noConversion"/>
  </si>
  <si>
    <t>Pyruvate kinase 2.7.1.40</t>
    <phoneticPr fontId="2" type="noConversion"/>
  </si>
  <si>
    <t>Aco007762</t>
    <phoneticPr fontId="2" type="noConversion"/>
  </si>
  <si>
    <t>Aco026402</t>
    <phoneticPr fontId="2" type="noConversion"/>
  </si>
  <si>
    <t>Aco006253</t>
    <phoneticPr fontId="2" type="noConversion"/>
  </si>
  <si>
    <t>Aco007928</t>
    <phoneticPr fontId="2" type="noConversion"/>
  </si>
  <si>
    <t>Pyruvate dehydrogenase E1 component subunit alpha</t>
    <phoneticPr fontId="2" type="noConversion"/>
  </si>
  <si>
    <t>PDH</t>
    <phoneticPr fontId="2" type="noConversion"/>
  </si>
  <si>
    <t>Aco024619</t>
    <phoneticPr fontId="2" type="noConversion"/>
  </si>
  <si>
    <t>citrate synthase 2</t>
    <phoneticPr fontId="2" type="noConversion"/>
  </si>
  <si>
    <t>CS</t>
    <phoneticPr fontId="2" type="noConversion"/>
  </si>
  <si>
    <t>Aco004295</t>
    <phoneticPr fontId="2" type="noConversion"/>
  </si>
  <si>
    <t>Aco014852</t>
    <phoneticPr fontId="2" type="noConversion"/>
  </si>
  <si>
    <t>ACO</t>
    <phoneticPr fontId="2" type="noConversion"/>
  </si>
  <si>
    <t>Aco005500</t>
    <phoneticPr fontId="2" type="noConversion"/>
  </si>
  <si>
    <t>Isocitrate dehydrogenase NADP 1.1.1.42</t>
    <phoneticPr fontId="2" type="noConversion"/>
  </si>
  <si>
    <t>NADP-IDH</t>
    <phoneticPr fontId="2" type="noConversion"/>
  </si>
  <si>
    <t>GAD</t>
    <phoneticPr fontId="2" type="noConversion"/>
  </si>
  <si>
    <t>Aco002130</t>
    <phoneticPr fontId="2" type="noConversion"/>
  </si>
  <si>
    <t>H[+]-ATPase 11</t>
    <phoneticPr fontId="2" type="noConversion"/>
  </si>
  <si>
    <t>Aco024110</t>
    <phoneticPr fontId="2" type="noConversion"/>
  </si>
  <si>
    <t>Aco022750</t>
    <phoneticPr fontId="2" type="noConversion"/>
  </si>
  <si>
    <t>Aco009567</t>
    <phoneticPr fontId="2" type="noConversion"/>
  </si>
  <si>
    <t>P-type ATPase of Arabidopsis 2</t>
    <phoneticPr fontId="2" type="noConversion"/>
  </si>
  <si>
    <t>MDH</t>
    <phoneticPr fontId="2" type="noConversion"/>
  </si>
  <si>
    <t>aluminum-activated%2C malate transporter 12</t>
    <phoneticPr fontId="2" type="noConversion"/>
  </si>
  <si>
    <t>ALMT</t>
    <phoneticPr fontId="2" type="noConversion"/>
  </si>
  <si>
    <t>Aco000795</t>
    <phoneticPr fontId="2" type="noConversion"/>
  </si>
  <si>
    <t>Sodium-dependent dicarboxylate transporter SdcS</t>
    <phoneticPr fontId="2" type="noConversion"/>
  </si>
  <si>
    <t>NaDCs</t>
    <phoneticPr fontId="2" type="noConversion"/>
  </si>
  <si>
    <t>3-isopropylmalate dehydratase large subunit(Aconitase)</t>
    <phoneticPr fontId="2" type="noConversion"/>
  </si>
  <si>
    <r>
      <t>H</t>
    </r>
    <r>
      <rPr>
        <vertAlign val="superscript"/>
        <sz val="12"/>
        <color theme="1"/>
        <rFont val="Times New Roman"/>
        <family val="1"/>
      </rPr>
      <t>+</t>
    </r>
    <r>
      <rPr>
        <sz val="12"/>
        <color theme="1"/>
        <rFont val="Times New Roman"/>
        <family val="1"/>
      </rPr>
      <t>-ATPase</t>
    </r>
    <phoneticPr fontId="2" type="noConversion"/>
  </si>
  <si>
    <t>M1</t>
    <phoneticPr fontId="2" type="noConversion"/>
  </si>
  <si>
    <t>M2</t>
  </si>
  <si>
    <t>M3</t>
  </si>
  <si>
    <t>M4</t>
  </si>
  <si>
    <t>B1</t>
    <phoneticPr fontId="2" type="noConversion"/>
  </si>
  <si>
    <t>B2</t>
  </si>
  <si>
    <t>B3</t>
  </si>
  <si>
    <t>Gene expression (FPKM)</t>
    <phoneticPr fontId="2" type="noConversion"/>
  </si>
  <si>
    <t>Supplementary Table 7: Expression levels of 19 genes linked to organic acid metabolism and transport during fruit development in two cultivars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</si>
</sst>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1"/>
      <color theme="1"/>
      <name val="宋体"/>
      <family val="2"/>
      <scheme val="minor"/>
    </font>
    <font>
      <sz val="11"/>
      <color rgb="FF000000"/>
      <name val="Times New Roman"/>
      <family val="2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11" fontId="1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K11" sqref="A1:XFD1048576"/>
    </sheetView>
  </sheetViews>
  <sheetFormatPr defaultRowHeight="14" x14ac:dyDescent="0.25"/>
  <cols>
    <col min="1" max="1" width="17.453125" customWidth="1"/>
    <col min="3" max="3" width="20.453125" customWidth="1"/>
    <col min="4" max="4" width="11.6328125" customWidth="1"/>
    <col min="6" max="6" width="26" customWidth="1"/>
    <col min="7" max="7" width="24.26953125" customWidth="1"/>
    <col min="8" max="8" width="24.90625" customWidth="1"/>
  </cols>
  <sheetData>
    <row r="1" spans="1:8" ht="14.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4.5" x14ac:dyDescent="0.3">
      <c r="A2" s="1" t="s">
        <v>32</v>
      </c>
      <c r="B2" s="2">
        <v>130.09</v>
      </c>
      <c r="C2" s="2">
        <v>129.07900000000001</v>
      </c>
      <c r="D2" s="1" t="s">
        <v>33</v>
      </c>
      <c r="E2" s="1" t="s">
        <v>9</v>
      </c>
      <c r="F2" s="1" t="s">
        <v>34</v>
      </c>
      <c r="G2" s="1" t="s">
        <v>35</v>
      </c>
      <c r="H2" s="1" t="s">
        <v>35</v>
      </c>
    </row>
    <row r="3" spans="1:8" ht="14.5" x14ac:dyDescent="0.3">
      <c r="A3" s="1" t="s">
        <v>36</v>
      </c>
      <c r="B3" s="2">
        <v>144.1</v>
      </c>
      <c r="C3" s="2">
        <v>143.095</v>
      </c>
      <c r="D3" s="1" t="s">
        <v>37</v>
      </c>
      <c r="E3" s="1" t="s">
        <v>9</v>
      </c>
      <c r="F3" s="1" t="s">
        <v>38</v>
      </c>
      <c r="G3" s="1" t="s">
        <v>35</v>
      </c>
      <c r="H3" s="1" t="s">
        <v>35</v>
      </c>
    </row>
    <row r="4" spans="1:8" ht="14.5" x14ac:dyDescent="0.3">
      <c r="A4" s="1" t="s">
        <v>60</v>
      </c>
      <c r="B4" s="2">
        <v>133.06</v>
      </c>
      <c r="C4" s="2">
        <v>132.054</v>
      </c>
      <c r="D4" s="1" t="s">
        <v>61</v>
      </c>
      <c r="E4" s="1" t="s">
        <v>9</v>
      </c>
      <c r="F4" s="1" t="s">
        <v>62</v>
      </c>
      <c r="G4" s="1" t="s">
        <v>35</v>
      </c>
      <c r="H4" s="1" t="s">
        <v>35</v>
      </c>
    </row>
    <row r="5" spans="1:8" ht="14.5" x14ac:dyDescent="0.3">
      <c r="A5" s="1" t="s">
        <v>78</v>
      </c>
      <c r="B5" s="2">
        <v>190.12</v>
      </c>
      <c r="C5" s="2">
        <v>189.11099999999999</v>
      </c>
      <c r="D5" s="1" t="s">
        <v>79</v>
      </c>
      <c r="E5" s="1" t="s">
        <v>9</v>
      </c>
      <c r="F5" s="1" t="s">
        <v>80</v>
      </c>
      <c r="G5" s="1" t="s">
        <v>35</v>
      </c>
      <c r="H5" s="1" t="s">
        <v>35</v>
      </c>
    </row>
    <row r="6" spans="1:8" ht="14.5" x14ac:dyDescent="0.3">
      <c r="A6" s="1" t="s">
        <v>81</v>
      </c>
      <c r="B6" s="2">
        <v>132.07</v>
      </c>
      <c r="C6" s="2">
        <v>131.05799999999999</v>
      </c>
      <c r="D6" s="1" t="s">
        <v>82</v>
      </c>
      <c r="E6" s="1" t="s">
        <v>9</v>
      </c>
      <c r="F6" s="1" t="s">
        <v>83</v>
      </c>
      <c r="G6" s="1" t="s">
        <v>35</v>
      </c>
      <c r="H6" s="1" t="s">
        <v>35</v>
      </c>
    </row>
    <row r="7" spans="1:8" ht="14.5" x14ac:dyDescent="0.3">
      <c r="A7" s="1" t="s">
        <v>84</v>
      </c>
      <c r="B7" s="2">
        <v>132.03</v>
      </c>
      <c r="C7" s="2">
        <v>133.03800000000001</v>
      </c>
      <c r="D7" s="1" t="s">
        <v>85</v>
      </c>
      <c r="E7" s="1" t="s">
        <v>8</v>
      </c>
      <c r="F7" s="1" t="s">
        <v>86</v>
      </c>
      <c r="G7" s="1" t="s">
        <v>35</v>
      </c>
      <c r="H7" s="1" t="s">
        <v>35</v>
      </c>
    </row>
    <row r="8" spans="1:8" ht="14.5" x14ac:dyDescent="0.3">
      <c r="A8" s="1" t="s">
        <v>87</v>
      </c>
      <c r="B8" s="2">
        <v>132.1</v>
      </c>
      <c r="C8" s="2">
        <v>131.095</v>
      </c>
      <c r="D8" s="1" t="s">
        <v>88</v>
      </c>
      <c r="E8" s="1" t="s">
        <v>9</v>
      </c>
      <c r="F8" s="1" t="s">
        <v>89</v>
      </c>
      <c r="G8" s="1" t="s">
        <v>35</v>
      </c>
      <c r="H8" s="1" t="s">
        <v>35</v>
      </c>
    </row>
    <row r="9" spans="1:8" ht="14.5" x14ac:dyDescent="0.3">
      <c r="A9" s="1" t="s">
        <v>90</v>
      </c>
      <c r="B9" s="2">
        <v>120.07</v>
      </c>
      <c r="C9" s="2">
        <v>119.05800000000001</v>
      </c>
      <c r="D9" s="1" t="s">
        <v>91</v>
      </c>
      <c r="E9" s="1" t="s">
        <v>9</v>
      </c>
      <c r="F9" s="1" t="s">
        <v>92</v>
      </c>
      <c r="G9" s="1" t="s">
        <v>35</v>
      </c>
      <c r="H9" s="1" t="s">
        <v>35</v>
      </c>
    </row>
    <row r="10" spans="1:8" ht="14.5" x14ac:dyDescent="0.3">
      <c r="A10" s="1" t="s">
        <v>97</v>
      </c>
      <c r="B10" s="2">
        <v>182.08</v>
      </c>
      <c r="C10" s="2">
        <v>181.07400000000001</v>
      </c>
      <c r="D10" s="1" t="s">
        <v>98</v>
      </c>
      <c r="E10" s="1" t="s">
        <v>9</v>
      </c>
      <c r="F10" s="1" t="s">
        <v>99</v>
      </c>
      <c r="G10" s="1" t="s">
        <v>35</v>
      </c>
      <c r="H10" s="1" t="s">
        <v>35</v>
      </c>
    </row>
    <row r="11" spans="1:8" ht="14.5" x14ac:dyDescent="0.3">
      <c r="A11" s="1" t="s">
        <v>100</v>
      </c>
      <c r="B11" s="2">
        <v>156.08000000000001</v>
      </c>
      <c r="C11" s="2">
        <v>155.06899999999999</v>
      </c>
      <c r="D11" s="1" t="s">
        <v>101</v>
      </c>
      <c r="E11" s="1" t="s">
        <v>9</v>
      </c>
      <c r="F11" s="1" t="s">
        <v>102</v>
      </c>
      <c r="G11" s="1" t="s">
        <v>35</v>
      </c>
      <c r="H11" s="1" t="s">
        <v>35</v>
      </c>
    </row>
    <row r="12" spans="1:8" ht="14.5" x14ac:dyDescent="0.3">
      <c r="A12" s="1" t="s">
        <v>106</v>
      </c>
      <c r="B12" s="2">
        <v>118.09</v>
      </c>
      <c r="C12" s="2">
        <v>117.07899999999999</v>
      </c>
      <c r="D12" s="1" t="s">
        <v>107</v>
      </c>
      <c r="E12" s="1" t="s">
        <v>9</v>
      </c>
      <c r="F12" s="1" t="s">
        <v>108</v>
      </c>
      <c r="G12" s="1" t="s">
        <v>35</v>
      </c>
      <c r="H12" s="1" t="s">
        <v>35</v>
      </c>
    </row>
    <row r="13" spans="1:8" ht="14.5" x14ac:dyDescent="0.3">
      <c r="A13" s="1" t="s">
        <v>109</v>
      </c>
      <c r="B13" s="2">
        <v>132.1</v>
      </c>
      <c r="C13" s="2">
        <v>131.095</v>
      </c>
      <c r="D13" s="1" t="s">
        <v>88</v>
      </c>
      <c r="E13" s="1" t="s">
        <v>9</v>
      </c>
      <c r="F13" s="1" t="s">
        <v>110</v>
      </c>
      <c r="G13" s="1" t="s">
        <v>35</v>
      </c>
      <c r="H13" s="1" t="s">
        <v>35</v>
      </c>
    </row>
    <row r="14" spans="1:8" ht="14.5" x14ac:dyDescent="0.3">
      <c r="A14" s="1" t="s">
        <v>111</v>
      </c>
      <c r="B14" s="2">
        <v>175.12</v>
      </c>
      <c r="C14" s="2">
        <v>174.11199999999999</v>
      </c>
      <c r="D14" s="1" t="s">
        <v>112</v>
      </c>
      <c r="E14" s="1" t="s">
        <v>9</v>
      </c>
      <c r="F14" s="1" t="s">
        <v>113</v>
      </c>
      <c r="G14" s="1" t="s">
        <v>35</v>
      </c>
      <c r="H14" s="1" t="s">
        <v>35</v>
      </c>
    </row>
    <row r="15" spans="1:8" ht="14.5" x14ac:dyDescent="0.3">
      <c r="A15" s="1" t="s">
        <v>114</v>
      </c>
      <c r="B15" s="2">
        <v>170.09</v>
      </c>
      <c r="C15" s="2">
        <v>169.08500000000001</v>
      </c>
      <c r="D15" s="1" t="s">
        <v>115</v>
      </c>
      <c r="E15" s="1" t="s">
        <v>9</v>
      </c>
      <c r="F15" s="1" t="s">
        <v>116</v>
      </c>
      <c r="G15" s="1" t="s">
        <v>35</v>
      </c>
      <c r="H15" s="1" t="s">
        <v>35</v>
      </c>
    </row>
    <row r="16" spans="1:8" ht="14.5" x14ac:dyDescent="0.3">
      <c r="A16" s="1" t="s">
        <v>117</v>
      </c>
      <c r="B16" s="2">
        <v>203.08</v>
      </c>
      <c r="C16" s="2">
        <v>204.09</v>
      </c>
      <c r="D16" s="1" t="s">
        <v>118</v>
      </c>
      <c r="E16" s="1" t="s">
        <v>8</v>
      </c>
      <c r="F16" s="1" t="s">
        <v>119</v>
      </c>
      <c r="G16" s="1" t="s">
        <v>35</v>
      </c>
      <c r="H16" s="1" t="s">
        <v>35</v>
      </c>
    </row>
    <row r="17" spans="1:8" ht="14.5" x14ac:dyDescent="0.3">
      <c r="A17" s="1" t="s">
        <v>126</v>
      </c>
      <c r="B17" s="2">
        <v>322.11</v>
      </c>
      <c r="C17" s="2">
        <v>321.09899999999999</v>
      </c>
      <c r="D17" s="1" t="s">
        <v>127</v>
      </c>
      <c r="E17" s="1" t="s">
        <v>9</v>
      </c>
      <c r="F17" s="1" t="s">
        <v>128</v>
      </c>
      <c r="G17" s="1" t="s">
        <v>35</v>
      </c>
      <c r="H17" s="1" t="s">
        <v>35</v>
      </c>
    </row>
    <row r="18" spans="1:8" ht="14.5" x14ac:dyDescent="0.3">
      <c r="A18" s="1" t="s">
        <v>135</v>
      </c>
      <c r="B18" s="2">
        <v>281.11</v>
      </c>
      <c r="C18" s="2">
        <v>280.10599999999999</v>
      </c>
      <c r="D18" s="1" t="s">
        <v>136</v>
      </c>
      <c r="E18" s="1" t="s">
        <v>9</v>
      </c>
      <c r="F18" s="1" t="s">
        <v>137</v>
      </c>
      <c r="G18" s="1" t="s">
        <v>35</v>
      </c>
      <c r="H18" s="1" t="s">
        <v>35</v>
      </c>
    </row>
    <row r="19" spans="1:8" ht="14.5" x14ac:dyDescent="0.3">
      <c r="A19" s="1" t="s">
        <v>138</v>
      </c>
      <c r="B19" s="2">
        <v>313.14999999999998</v>
      </c>
      <c r="C19" s="2">
        <v>312.14699999999999</v>
      </c>
      <c r="D19" s="1" t="s">
        <v>139</v>
      </c>
      <c r="E19" s="1" t="s">
        <v>9</v>
      </c>
      <c r="F19" s="1" t="s">
        <v>140</v>
      </c>
      <c r="G19" s="1" t="s">
        <v>35</v>
      </c>
      <c r="H19" s="1" t="s">
        <v>35</v>
      </c>
    </row>
    <row r="20" spans="1:8" ht="14.5" x14ac:dyDescent="0.3">
      <c r="A20" s="1" t="s">
        <v>147</v>
      </c>
      <c r="B20" s="2">
        <v>189.12</v>
      </c>
      <c r="C20" s="2">
        <v>188.11600000000001</v>
      </c>
      <c r="D20" s="1" t="s">
        <v>148</v>
      </c>
      <c r="E20" s="1" t="s">
        <v>9</v>
      </c>
      <c r="F20" s="1" t="s">
        <v>149</v>
      </c>
      <c r="G20" s="1" t="s">
        <v>35</v>
      </c>
      <c r="H20" s="1" t="s">
        <v>35</v>
      </c>
    </row>
    <row r="21" spans="1:8" ht="14.5" x14ac:dyDescent="0.3">
      <c r="A21" s="1" t="s">
        <v>159</v>
      </c>
      <c r="B21" s="2">
        <v>104.04</v>
      </c>
      <c r="C21" s="2">
        <v>105.04300000000001</v>
      </c>
      <c r="D21" s="1" t="s">
        <v>160</v>
      </c>
      <c r="E21" s="1" t="s">
        <v>8</v>
      </c>
      <c r="F21" s="1" t="s">
        <v>161</v>
      </c>
      <c r="G21" s="1" t="s">
        <v>35</v>
      </c>
      <c r="H21" s="1" t="s">
        <v>35</v>
      </c>
    </row>
    <row r="22" spans="1:8" ht="14.5" x14ac:dyDescent="0.3">
      <c r="A22" s="1" t="s">
        <v>168</v>
      </c>
      <c r="B22" s="2">
        <v>200.05</v>
      </c>
      <c r="C22" s="2">
        <v>199.04</v>
      </c>
      <c r="D22" s="1" t="s">
        <v>169</v>
      </c>
      <c r="E22" s="1" t="s">
        <v>9</v>
      </c>
      <c r="F22" s="1" t="s">
        <v>170</v>
      </c>
      <c r="G22" s="1" t="s">
        <v>35</v>
      </c>
      <c r="H22" s="1" t="s">
        <v>35</v>
      </c>
    </row>
    <row r="23" spans="1:8" ht="14.5" x14ac:dyDescent="0.3">
      <c r="A23" s="1" t="s">
        <v>174</v>
      </c>
      <c r="B23" s="2">
        <v>148.06</v>
      </c>
      <c r="C23" s="2">
        <v>147.053</v>
      </c>
      <c r="D23" s="1" t="s">
        <v>175</v>
      </c>
      <c r="E23" s="1" t="s">
        <v>9</v>
      </c>
      <c r="F23" s="1" t="s">
        <v>176</v>
      </c>
      <c r="G23" s="1" t="s">
        <v>35</v>
      </c>
      <c r="H23" s="1" t="s">
        <v>35</v>
      </c>
    </row>
    <row r="24" spans="1:8" ht="14.5" x14ac:dyDescent="0.3">
      <c r="A24" s="1" t="s">
        <v>207</v>
      </c>
      <c r="B24" s="2">
        <v>132.1</v>
      </c>
      <c r="C24" s="2">
        <v>131.095</v>
      </c>
      <c r="D24" s="1" t="s">
        <v>88</v>
      </c>
      <c r="E24" s="1" t="s">
        <v>9</v>
      </c>
      <c r="F24" s="1" t="s">
        <v>208</v>
      </c>
      <c r="G24" s="1" t="s">
        <v>35</v>
      </c>
      <c r="H24" s="1" t="s">
        <v>35</v>
      </c>
    </row>
    <row r="25" spans="1:8" ht="14.5" x14ac:dyDescent="0.3">
      <c r="A25" s="1" t="s">
        <v>219</v>
      </c>
      <c r="B25" s="2">
        <v>611.14</v>
      </c>
      <c r="C25" s="2">
        <v>612.15199999999982</v>
      </c>
      <c r="D25" s="1" t="s">
        <v>220</v>
      </c>
      <c r="E25" s="1" t="s">
        <v>8</v>
      </c>
      <c r="F25" s="1" t="s">
        <v>221</v>
      </c>
      <c r="G25" s="1" t="s">
        <v>35</v>
      </c>
      <c r="H25" s="1" t="s">
        <v>485</v>
      </c>
    </row>
    <row r="26" spans="1:8" ht="14.5" x14ac:dyDescent="0.3">
      <c r="A26" s="1" t="s">
        <v>222</v>
      </c>
      <c r="B26" s="2">
        <v>237.12</v>
      </c>
      <c r="C26" s="2">
        <v>236.11600000000001</v>
      </c>
      <c r="D26" s="1" t="s">
        <v>223</v>
      </c>
      <c r="E26" s="1" t="s">
        <v>9</v>
      </c>
      <c r="F26" s="1" t="s">
        <v>224</v>
      </c>
      <c r="G26" s="1" t="s">
        <v>35</v>
      </c>
      <c r="H26" s="1" t="s">
        <v>35</v>
      </c>
    </row>
    <row r="27" spans="1:8" ht="14.5" x14ac:dyDescent="0.3">
      <c r="A27" s="1" t="s">
        <v>225</v>
      </c>
      <c r="B27" s="2">
        <v>279.17</v>
      </c>
      <c r="C27" s="2">
        <v>278.16300000000001</v>
      </c>
      <c r="D27" s="1" t="s">
        <v>226</v>
      </c>
      <c r="E27" s="1" t="s">
        <v>9</v>
      </c>
      <c r="F27" s="1" t="s">
        <v>227</v>
      </c>
      <c r="G27" s="1" t="s">
        <v>35</v>
      </c>
      <c r="H27" s="1" t="s">
        <v>35</v>
      </c>
    </row>
    <row r="28" spans="1:8" ht="14.5" x14ac:dyDescent="0.3">
      <c r="A28" s="1" t="s">
        <v>228</v>
      </c>
      <c r="B28" s="2">
        <v>203.14</v>
      </c>
      <c r="C28" s="2">
        <v>202.13200000000001</v>
      </c>
      <c r="D28" s="1" t="s">
        <v>229</v>
      </c>
      <c r="E28" s="1" t="s">
        <v>9</v>
      </c>
      <c r="F28" s="1" t="s">
        <v>230</v>
      </c>
      <c r="G28" s="1" t="s">
        <v>35</v>
      </c>
      <c r="H28" s="1" t="s">
        <v>35</v>
      </c>
    </row>
    <row r="29" spans="1:8" ht="14.5" x14ac:dyDescent="0.3">
      <c r="A29" s="1" t="s">
        <v>231</v>
      </c>
      <c r="B29" s="2">
        <v>189.12</v>
      </c>
      <c r="C29" s="2">
        <v>188.11600000000001</v>
      </c>
      <c r="D29" s="1" t="s">
        <v>148</v>
      </c>
      <c r="E29" s="1" t="s">
        <v>9</v>
      </c>
      <c r="F29" s="1" t="s">
        <v>232</v>
      </c>
      <c r="G29" s="1" t="s">
        <v>35</v>
      </c>
      <c r="H29" s="1" t="s">
        <v>35</v>
      </c>
    </row>
    <row r="30" spans="1:8" ht="14.5" x14ac:dyDescent="0.3">
      <c r="A30" s="1" t="s">
        <v>233</v>
      </c>
      <c r="B30" s="2">
        <v>223.11</v>
      </c>
      <c r="C30" s="2">
        <v>222.1</v>
      </c>
      <c r="D30" s="1" t="s">
        <v>234</v>
      </c>
      <c r="E30" s="1" t="s">
        <v>9</v>
      </c>
      <c r="F30" s="1" t="s">
        <v>235</v>
      </c>
      <c r="G30" s="1" t="s">
        <v>35</v>
      </c>
      <c r="H30" s="1" t="s">
        <v>35</v>
      </c>
    </row>
    <row r="31" spans="1:8" ht="14.5" x14ac:dyDescent="0.3">
      <c r="A31" s="1" t="s">
        <v>246</v>
      </c>
      <c r="B31" s="2">
        <v>245.09</v>
      </c>
      <c r="C31" s="2">
        <v>246.1</v>
      </c>
      <c r="D31" s="1" t="s">
        <v>247</v>
      </c>
      <c r="E31" s="1" t="s">
        <v>8</v>
      </c>
      <c r="F31" s="1" t="s">
        <v>248</v>
      </c>
      <c r="G31" s="1" t="s">
        <v>35</v>
      </c>
      <c r="H31" s="1" t="s">
        <v>35</v>
      </c>
    </row>
    <row r="32" spans="1:8" ht="14.5" x14ac:dyDescent="0.3">
      <c r="A32" s="1" t="s">
        <v>273</v>
      </c>
      <c r="B32" s="2">
        <v>116.07</v>
      </c>
      <c r="C32" s="2">
        <v>115.063</v>
      </c>
      <c r="D32" s="1" t="s">
        <v>274</v>
      </c>
      <c r="E32" s="1" t="s">
        <v>9</v>
      </c>
      <c r="F32" s="1" t="s">
        <v>275</v>
      </c>
      <c r="G32" s="1" t="s">
        <v>35</v>
      </c>
      <c r="H32" s="1" t="s">
        <v>35</v>
      </c>
    </row>
    <row r="33" spans="1:8" ht="14.5" x14ac:dyDescent="0.3">
      <c r="A33" s="1" t="s">
        <v>276</v>
      </c>
      <c r="B33" s="2">
        <v>176.1</v>
      </c>
      <c r="C33" s="2">
        <v>175.096</v>
      </c>
      <c r="D33" s="1" t="s">
        <v>277</v>
      </c>
      <c r="E33" s="1" t="s">
        <v>9</v>
      </c>
      <c r="F33" s="1" t="s">
        <v>278</v>
      </c>
      <c r="G33" s="1" t="s">
        <v>35</v>
      </c>
      <c r="H33" s="1" t="s">
        <v>35</v>
      </c>
    </row>
    <row r="34" spans="1:8" ht="14.5" x14ac:dyDescent="0.3">
      <c r="A34" s="1" t="s">
        <v>279</v>
      </c>
      <c r="B34" s="2">
        <v>148.06</v>
      </c>
      <c r="C34" s="2">
        <v>147.053</v>
      </c>
      <c r="D34" s="1" t="s">
        <v>175</v>
      </c>
      <c r="E34" s="1" t="s">
        <v>9</v>
      </c>
      <c r="F34" s="1" t="s">
        <v>280</v>
      </c>
      <c r="G34" s="1" t="s">
        <v>35</v>
      </c>
      <c r="H34" s="1" t="s">
        <v>35</v>
      </c>
    </row>
    <row r="35" spans="1:8" ht="14.5" x14ac:dyDescent="0.3">
      <c r="A35" s="1" t="s">
        <v>281</v>
      </c>
      <c r="B35" s="2">
        <v>166.09</v>
      </c>
      <c r="C35" s="2">
        <v>165.07</v>
      </c>
      <c r="D35" s="1" t="s">
        <v>282</v>
      </c>
      <c r="E35" s="1" t="s">
        <v>9</v>
      </c>
      <c r="F35" s="1" t="s">
        <v>283</v>
      </c>
      <c r="G35" s="1" t="s">
        <v>35</v>
      </c>
      <c r="H35" s="1" t="s">
        <v>35</v>
      </c>
    </row>
    <row r="36" spans="1:8" ht="14.5" x14ac:dyDescent="0.3">
      <c r="A36" s="1" t="s">
        <v>284</v>
      </c>
      <c r="B36" s="2">
        <v>147.11000000000001</v>
      </c>
      <c r="C36" s="2">
        <v>146.10599999999999</v>
      </c>
      <c r="D36" s="1" t="s">
        <v>285</v>
      </c>
      <c r="E36" s="1" t="s">
        <v>9</v>
      </c>
      <c r="F36" s="1" t="s">
        <v>286</v>
      </c>
      <c r="G36" s="1" t="s">
        <v>35</v>
      </c>
      <c r="H36" s="1" t="s">
        <v>35</v>
      </c>
    </row>
    <row r="37" spans="1:8" ht="14.5" x14ac:dyDescent="0.3">
      <c r="A37" s="1" t="s">
        <v>293</v>
      </c>
      <c r="B37" s="2">
        <v>189.12</v>
      </c>
      <c r="C37" s="2">
        <v>188.11600000000001</v>
      </c>
      <c r="D37" s="1" t="s">
        <v>148</v>
      </c>
      <c r="E37" s="1" t="s">
        <v>9</v>
      </c>
      <c r="F37" s="1" t="s">
        <v>294</v>
      </c>
      <c r="G37" s="1" t="s">
        <v>35</v>
      </c>
      <c r="H37" s="1" t="s">
        <v>35</v>
      </c>
    </row>
    <row r="38" spans="1:8" ht="14.5" x14ac:dyDescent="0.3">
      <c r="A38" s="1" t="s">
        <v>295</v>
      </c>
      <c r="B38" s="2">
        <v>159.08000000000001</v>
      </c>
      <c r="C38" s="2">
        <v>160.08500000000001</v>
      </c>
      <c r="D38" s="1" t="s">
        <v>296</v>
      </c>
      <c r="E38" s="1" t="s">
        <v>8</v>
      </c>
      <c r="F38" s="1" t="s">
        <v>297</v>
      </c>
      <c r="G38" s="1" t="s">
        <v>35</v>
      </c>
      <c r="H38" s="1" t="s">
        <v>35</v>
      </c>
    </row>
    <row r="39" spans="1:8" ht="14.5" x14ac:dyDescent="0.3">
      <c r="A39" s="1" t="s">
        <v>298</v>
      </c>
      <c r="B39" s="2">
        <v>187.07</v>
      </c>
      <c r="C39" s="2">
        <v>188.08</v>
      </c>
      <c r="D39" s="1" t="s">
        <v>299</v>
      </c>
      <c r="E39" s="1" t="s">
        <v>8</v>
      </c>
      <c r="F39" s="1" t="s">
        <v>300</v>
      </c>
      <c r="G39" s="1" t="s">
        <v>35</v>
      </c>
      <c r="H39" s="1" t="s">
        <v>35</v>
      </c>
    </row>
    <row r="40" spans="1:8" ht="14.5" x14ac:dyDescent="0.3">
      <c r="A40" s="1" t="s">
        <v>301</v>
      </c>
      <c r="B40" s="2">
        <v>217.13</v>
      </c>
      <c r="C40" s="2">
        <v>216.12200000000001</v>
      </c>
      <c r="D40" s="1" t="s">
        <v>302</v>
      </c>
      <c r="E40" s="1" t="s">
        <v>9</v>
      </c>
      <c r="F40" s="1" t="s">
        <v>303</v>
      </c>
      <c r="G40" s="1" t="s">
        <v>35</v>
      </c>
      <c r="H40" s="1" t="s">
        <v>35</v>
      </c>
    </row>
    <row r="41" spans="1:8" ht="14.5" x14ac:dyDescent="0.3">
      <c r="A41" s="1" t="s">
        <v>304</v>
      </c>
      <c r="B41" s="2">
        <v>170.09</v>
      </c>
      <c r="C41" s="2">
        <v>169.08500000000001</v>
      </c>
      <c r="D41" s="1" t="s">
        <v>115</v>
      </c>
      <c r="E41" s="1" t="s">
        <v>9</v>
      </c>
      <c r="F41" s="1" t="s">
        <v>305</v>
      </c>
      <c r="G41" s="1" t="s">
        <v>35</v>
      </c>
      <c r="H41" s="1" t="s">
        <v>35</v>
      </c>
    </row>
    <row r="42" spans="1:8" ht="14.5" x14ac:dyDescent="0.3">
      <c r="A42" s="1" t="s">
        <v>309</v>
      </c>
      <c r="B42" s="2">
        <v>147.08000000000001</v>
      </c>
      <c r="C42" s="2">
        <v>146.06899999999999</v>
      </c>
      <c r="D42" s="1" t="s">
        <v>310</v>
      </c>
      <c r="E42" s="1" t="s">
        <v>9</v>
      </c>
      <c r="F42" s="1" t="s">
        <v>311</v>
      </c>
      <c r="G42" s="1" t="s">
        <v>35</v>
      </c>
      <c r="H42" s="1" t="s">
        <v>35</v>
      </c>
    </row>
    <row r="43" spans="1:8" ht="14.5" x14ac:dyDescent="0.3">
      <c r="A43" s="1" t="s">
        <v>317</v>
      </c>
      <c r="B43" s="2">
        <v>174.11</v>
      </c>
      <c r="C43" s="2">
        <v>173.10499999999999</v>
      </c>
      <c r="D43" s="1" t="s">
        <v>318</v>
      </c>
      <c r="E43" s="1" t="s">
        <v>9</v>
      </c>
      <c r="F43" s="1" t="s">
        <v>319</v>
      </c>
      <c r="G43" s="1" t="s">
        <v>35</v>
      </c>
      <c r="H43" s="1" t="s">
        <v>35</v>
      </c>
    </row>
    <row r="44" spans="1:8" ht="14.5" x14ac:dyDescent="0.3">
      <c r="A44" s="1" t="s">
        <v>323</v>
      </c>
      <c r="B44" s="2">
        <v>191.1</v>
      </c>
      <c r="C44" s="2">
        <v>190.095</v>
      </c>
      <c r="D44" s="1" t="s">
        <v>324</v>
      </c>
      <c r="E44" s="1" t="s">
        <v>9</v>
      </c>
      <c r="F44" s="1" t="s">
        <v>325</v>
      </c>
      <c r="G44" s="1" t="s">
        <v>35</v>
      </c>
      <c r="H44" s="1" t="s">
        <v>35</v>
      </c>
    </row>
    <row r="45" spans="1:8" ht="14.5" x14ac:dyDescent="0.3">
      <c r="A45" s="1" t="s">
        <v>329</v>
      </c>
      <c r="B45" s="2">
        <v>138.09</v>
      </c>
      <c r="C45" s="2">
        <v>137.084</v>
      </c>
      <c r="D45" s="1" t="s">
        <v>330</v>
      </c>
      <c r="E45" s="1" t="s">
        <v>9</v>
      </c>
      <c r="F45" s="1" t="s">
        <v>331</v>
      </c>
      <c r="G45" s="1" t="s">
        <v>35</v>
      </c>
      <c r="H45" s="1" t="s">
        <v>35</v>
      </c>
    </row>
    <row r="46" spans="1:8" ht="14.5" x14ac:dyDescent="0.3">
      <c r="A46" s="1" t="s">
        <v>332</v>
      </c>
      <c r="B46" s="2">
        <v>306.08</v>
      </c>
      <c r="C46" s="2">
        <v>307.084</v>
      </c>
      <c r="D46" s="1" t="s">
        <v>333</v>
      </c>
      <c r="E46" s="1" t="s">
        <v>8</v>
      </c>
      <c r="F46" s="1" t="s">
        <v>334</v>
      </c>
      <c r="G46" s="1" t="s">
        <v>35</v>
      </c>
      <c r="H46" s="1" t="s">
        <v>35</v>
      </c>
    </row>
    <row r="47" spans="1:8" ht="14.5" x14ac:dyDescent="0.3">
      <c r="A47" s="1" t="s">
        <v>345</v>
      </c>
      <c r="B47" s="2">
        <v>150.06</v>
      </c>
      <c r="C47" s="2">
        <v>149.05099999999999</v>
      </c>
      <c r="D47" s="1" t="s">
        <v>346</v>
      </c>
      <c r="E47" s="1" t="s">
        <v>9</v>
      </c>
      <c r="F47" s="1" t="s">
        <v>347</v>
      </c>
      <c r="G47" s="1" t="s">
        <v>35</v>
      </c>
      <c r="H47" s="1" t="s">
        <v>35</v>
      </c>
    </row>
    <row r="48" spans="1:8" ht="14.5" x14ac:dyDescent="0.3">
      <c r="A48" s="1" t="s">
        <v>348</v>
      </c>
      <c r="B48" s="2">
        <v>221.09</v>
      </c>
      <c r="C48" s="2">
        <v>220.08500000000001</v>
      </c>
      <c r="D48" s="1" t="s">
        <v>349</v>
      </c>
      <c r="E48" s="1" t="s">
        <v>9</v>
      </c>
      <c r="F48" s="1" t="s">
        <v>350</v>
      </c>
      <c r="G48" s="1" t="s">
        <v>35</v>
      </c>
      <c r="H48" s="1" t="s">
        <v>35</v>
      </c>
    </row>
    <row r="49" spans="1:8" ht="14.5" x14ac:dyDescent="0.3">
      <c r="A49" s="1" t="s">
        <v>351</v>
      </c>
      <c r="B49" s="2">
        <v>385.13</v>
      </c>
      <c r="C49" s="2">
        <v>384.12200000000001</v>
      </c>
      <c r="D49" s="1" t="s">
        <v>352</v>
      </c>
      <c r="E49" s="1" t="s">
        <v>9</v>
      </c>
      <c r="F49" s="1" t="s">
        <v>353</v>
      </c>
      <c r="G49" s="1" t="s">
        <v>35</v>
      </c>
      <c r="H49" s="1" t="s">
        <v>35</v>
      </c>
    </row>
    <row r="50" spans="1:8" ht="14.5" x14ac:dyDescent="0.3">
      <c r="A50" s="1" t="s">
        <v>354</v>
      </c>
      <c r="B50" s="2">
        <v>164.07</v>
      </c>
      <c r="C50" s="2">
        <v>199.04300000000001</v>
      </c>
      <c r="D50" s="1" t="s">
        <v>355</v>
      </c>
      <c r="E50" s="1" t="s">
        <v>356</v>
      </c>
      <c r="F50" s="1" t="s">
        <v>357</v>
      </c>
      <c r="G50" s="1" t="s">
        <v>35</v>
      </c>
      <c r="H50" s="1" t="s">
        <v>35</v>
      </c>
    </row>
    <row r="51" spans="1:8" ht="14.5" x14ac:dyDescent="0.3">
      <c r="A51" s="1" t="s">
        <v>366</v>
      </c>
      <c r="B51" s="2">
        <v>112.09</v>
      </c>
      <c r="C51" s="2">
        <v>111.08</v>
      </c>
      <c r="D51" s="1" t="s">
        <v>367</v>
      </c>
      <c r="E51" s="1" t="s">
        <v>9</v>
      </c>
      <c r="F51" s="1" t="s">
        <v>368</v>
      </c>
      <c r="G51" s="1" t="s">
        <v>35</v>
      </c>
      <c r="H51" s="1" t="s">
        <v>35</v>
      </c>
    </row>
    <row r="52" spans="1:8" ht="14.5" x14ac:dyDescent="0.3">
      <c r="A52" s="1" t="s">
        <v>369</v>
      </c>
      <c r="B52" s="2">
        <v>194.08</v>
      </c>
      <c r="C52" s="2">
        <v>193.07400000000001</v>
      </c>
      <c r="D52" s="1" t="s">
        <v>370</v>
      </c>
      <c r="E52" s="1" t="s">
        <v>9</v>
      </c>
      <c r="F52" s="1" t="s">
        <v>371</v>
      </c>
      <c r="G52" s="1" t="s">
        <v>35</v>
      </c>
      <c r="H52" s="1" t="s">
        <v>35</v>
      </c>
    </row>
    <row r="53" spans="1:8" ht="14.5" x14ac:dyDescent="0.3">
      <c r="A53" s="1" t="s">
        <v>375</v>
      </c>
      <c r="B53" s="2">
        <v>269.06</v>
      </c>
      <c r="C53" s="2">
        <v>268.05500000000001</v>
      </c>
      <c r="D53" s="1" t="s">
        <v>376</v>
      </c>
      <c r="E53" s="1" t="s">
        <v>9</v>
      </c>
      <c r="F53" s="1" t="s">
        <v>377</v>
      </c>
      <c r="G53" s="1" t="s">
        <v>35</v>
      </c>
      <c r="H53" s="1" t="s">
        <v>35</v>
      </c>
    </row>
    <row r="54" spans="1:8" ht="14.5" x14ac:dyDescent="0.3">
      <c r="A54" s="1" t="s">
        <v>382</v>
      </c>
      <c r="B54" s="2">
        <v>104.07</v>
      </c>
      <c r="C54" s="2">
        <v>103.063</v>
      </c>
      <c r="D54" s="1" t="s">
        <v>381</v>
      </c>
      <c r="E54" s="1" t="s">
        <v>9</v>
      </c>
      <c r="F54" s="1" t="s">
        <v>383</v>
      </c>
      <c r="G54" s="1" t="s">
        <v>35</v>
      </c>
      <c r="H54" s="1" t="s">
        <v>35</v>
      </c>
    </row>
    <row r="55" spans="1:8" ht="14.5" x14ac:dyDescent="0.3">
      <c r="A55" s="1" t="s">
        <v>384</v>
      </c>
      <c r="B55" s="2">
        <v>104.07</v>
      </c>
      <c r="C55" s="2">
        <v>103.063</v>
      </c>
      <c r="D55" s="1" t="s">
        <v>381</v>
      </c>
      <c r="E55" s="1" t="s">
        <v>9</v>
      </c>
      <c r="F55" s="1" t="s">
        <v>385</v>
      </c>
      <c r="G55" s="1" t="s">
        <v>35</v>
      </c>
      <c r="H55" s="1" t="s">
        <v>35</v>
      </c>
    </row>
    <row r="56" spans="1:8" ht="14.5" x14ac:dyDescent="0.3">
      <c r="A56" s="1" t="s">
        <v>398</v>
      </c>
      <c r="B56" s="2">
        <v>189.13</v>
      </c>
      <c r="C56" s="2">
        <v>188.12700000000001</v>
      </c>
      <c r="D56" s="1" t="s">
        <v>399</v>
      </c>
      <c r="E56" s="1" t="s">
        <v>9</v>
      </c>
      <c r="F56" s="1" t="s">
        <v>400</v>
      </c>
      <c r="G56" s="1" t="s">
        <v>35</v>
      </c>
      <c r="H56" s="1" t="s">
        <v>35</v>
      </c>
    </row>
    <row r="57" spans="1:8" ht="14.5" x14ac:dyDescent="0.3">
      <c r="A57" s="1" t="s">
        <v>409</v>
      </c>
      <c r="B57" s="2">
        <v>198.08</v>
      </c>
      <c r="C57" s="2">
        <v>197.06899999999999</v>
      </c>
      <c r="D57" s="1" t="s">
        <v>410</v>
      </c>
      <c r="E57" s="1" t="s">
        <v>9</v>
      </c>
      <c r="F57" s="1" t="s">
        <v>411</v>
      </c>
      <c r="G57" s="1" t="s">
        <v>35</v>
      </c>
      <c r="H57" s="1" t="s">
        <v>35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2"/>
  <sheetViews>
    <sheetView topLeftCell="A61" workbookViewId="0">
      <selection activeCell="A2" sqref="A2:XFD82"/>
    </sheetView>
  </sheetViews>
  <sheetFormatPr defaultRowHeight="14" x14ac:dyDescent="0.25"/>
  <cols>
    <col min="1" max="2" width="10.36328125" customWidth="1"/>
    <col min="3" max="3" width="10.90625" customWidth="1"/>
    <col min="4" max="4" width="11.90625" customWidth="1"/>
    <col min="5" max="5" width="10.36328125" customWidth="1"/>
    <col min="6" max="6" width="24.453125" customWidth="1"/>
    <col min="7" max="7" width="13.36328125" customWidth="1"/>
    <col min="8" max="8" width="12.453125" customWidth="1"/>
  </cols>
  <sheetData>
    <row r="1" spans="1:37" ht="14.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4.5" x14ac:dyDescent="0.3">
      <c r="A2" s="1" t="s">
        <v>10</v>
      </c>
      <c r="B2" s="2">
        <v>427.05</v>
      </c>
      <c r="C2" s="2">
        <v>426.04300000000001</v>
      </c>
      <c r="D2" s="1" t="s">
        <v>11</v>
      </c>
      <c r="E2" s="1" t="s">
        <v>9</v>
      </c>
      <c r="F2" s="1" t="s">
        <v>12</v>
      </c>
      <c r="G2" s="1" t="s">
        <v>13</v>
      </c>
      <c r="H2" s="1" t="s">
        <v>13</v>
      </c>
      <c r="I2" s="1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1"/>
      <c r="AK2" s="1"/>
    </row>
    <row r="3" spans="1:37" ht="14.5" x14ac:dyDescent="0.3">
      <c r="A3" s="1" t="s">
        <v>14</v>
      </c>
      <c r="B3" s="2">
        <v>399.09</v>
      </c>
      <c r="C3" s="2">
        <v>400.101</v>
      </c>
      <c r="D3" s="1" t="s">
        <v>15</v>
      </c>
      <c r="E3" s="1" t="s">
        <v>8</v>
      </c>
      <c r="F3" s="1" t="s">
        <v>16</v>
      </c>
      <c r="G3" s="1" t="s">
        <v>13</v>
      </c>
      <c r="H3" s="1" t="s">
        <v>13</v>
      </c>
      <c r="I3" s="1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1"/>
      <c r="AK3" s="1"/>
    </row>
    <row r="4" spans="1:37" ht="14.5" x14ac:dyDescent="0.3">
      <c r="A4" s="1" t="s">
        <v>17</v>
      </c>
      <c r="B4" s="2">
        <v>279.05</v>
      </c>
      <c r="C4" s="2">
        <v>280.05799999999999</v>
      </c>
      <c r="D4" s="1" t="s">
        <v>18</v>
      </c>
      <c r="E4" s="1" t="s">
        <v>8</v>
      </c>
      <c r="F4" s="1" t="s">
        <v>19</v>
      </c>
      <c r="G4" s="1" t="s">
        <v>13</v>
      </c>
      <c r="H4" s="1" t="s">
        <v>13</v>
      </c>
      <c r="I4" s="1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1"/>
      <c r="AK4" s="1"/>
    </row>
    <row r="5" spans="1:37" ht="14.5" x14ac:dyDescent="0.3">
      <c r="A5" s="1" t="s">
        <v>20</v>
      </c>
      <c r="B5" s="2">
        <v>309.06</v>
      </c>
      <c r="C5" s="2">
        <v>310.06900000000002</v>
      </c>
      <c r="D5" s="1" t="s">
        <v>21</v>
      </c>
      <c r="E5" s="1" t="s">
        <v>8</v>
      </c>
      <c r="F5" s="1" t="s">
        <v>22</v>
      </c>
      <c r="G5" s="1" t="s">
        <v>13</v>
      </c>
      <c r="H5" s="1" t="s">
        <v>13</v>
      </c>
      <c r="I5" s="1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1"/>
      <c r="AK5" s="1"/>
    </row>
    <row r="6" spans="1:37" ht="14.5" x14ac:dyDescent="0.3">
      <c r="A6" s="1" t="s">
        <v>23</v>
      </c>
      <c r="B6" s="2">
        <v>237.04</v>
      </c>
      <c r="C6" s="2">
        <v>238.048</v>
      </c>
      <c r="D6" s="1" t="s">
        <v>24</v>
      </c>
      <c r="E6" s="1" t="s">
        <v>8</v>
      </c>
      <c r="F6" s="1" t="s">
        <v>25</v>
      </c>
      <c r="G6" s="1" t="s">
        <v>13</v>
      </c>
      <c r="H6" s="1" t="s">
        <v>13</v>
      </c>
      <c r="I6" s="1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1"/>
      <c r="AK6" s="1"/>
    </row>
    <row r="7" spans="1:37" ht="14.5" x14ac:dyDescent="0.3">
      <c r="A7" s="1" t="s">
        <v>26</v>
      </c>
      <c r="B7" s="2">
        <v>167.07</v>
      </c>
      <c r="C7" s="2">
        <v>166.06299999999999</v>
      </c>
      <c r="D7" s="1" t="s">
        <v>27</v>
      </c>
      <c r="E7" s="1" t="s">
        <v>9</v>
      </c>
      <c r="F7" s="1" t="s">
        <v>28</v>
      </c>
      <c r="G7" s="1" t="s">
        <v>13</v>
      </c>
      <c r="H7" s="1" t="s">
        <v>13</v>
      </c>
      <c r="I7" s="1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1"/>
      <c r="AK7" s="1"/>
    </row>
    <row r="8" spans="1:37" ht="14.5" x14ac:dyDescent="0.3">
      <c r="A8" s="1" t="s">
        <v>29</v>
      </c>
      <c r="B8" s="2">
        <v>329.11</v>
      </c>
      <c r="C8" s="2">
        <v>330.09500000000003</v>
      </c>
      <c r="D8" s="1" t="s">
        <v>30</v>
      </c>
      <c r="E8" s="1" t="s">
        <v>8</v>
      </c>
      <c r="F8" s="1" t="s">
        <v>31</v>
      </c>
      <c r="G8" s="1" t="s">
        <v>13</v>
      </c>
      <c r="H8" s="1" t="s">
        <v>13</v>
      </c>
      <c r="I8" s="1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1"/>
      <c r="AK8" s="1"/>
    </row>
    <row r="9" spans="1:37" ht="14.5" x14ac:dyDescent="0.3">
      <c r="A9" s="1" t="s">
        <v>39</v>
      </c>
      <c r="B9" s="2">
        <v>329.09</v>
      </c>
      <c r="C9" s="2">
        <v>330.09500000000003</v>
      </c>
      <c r="D9" s="1" t="s">
        <v>30</v>
      </c>
      <c r="E9" s="1" t="s">
        <v>8</v>
      </c>
      <c r="F9" s="1" t="s">
        <v>40</v>
      </c>
      <c r="G9" s="1" t="s">
        <v>13</v>
      </c>
      <c r="H9" s="1" t="s">
        <v>13</v>
      </c>
      <c r="I9" s="1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1"/>
      <c r="AK9" s="1"/>
    </row>
    <row r="10" spans="1:37" ht="14.5" x14ac:dyDescent="0.3">
      <c r="A10" s="1" t="s">
        <v>41</v>
      </c>
      <c r="B10" s="2">
        <v>299.08</v>
      </c>
      <c r="C10" s="2">
        <v>300.084</v>
      </c>
      <c r="D10" s="1" t="s">
        <v>42</v>
      </c>
      <c r="E10" s="1" t="s">
        <v>8</v>
      </c>
      <c r="F10" s="1" t="s">
        <v>43</v>
      </c>
      <c r="G10" s="1" t="s">
        <v>13</v>
      </c>
      <c r="H10" s="1" t="s">
        <v>13</v>
      </c>
      <c r="I10" s="1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1"/>
      <c r="AK10" s="1"/>
    </row>
    <row r="11" spans="1:37" ht="14.5" x14ac:dyDescent="0.3">
      <c r="A11" s="1" t="s">
        <v>44</v>
      </c>
      <c r="B11" s="2">
        <v>385.11</v>
      </c>
      <c r="C11" s="2">
        <v>386.12099999999998</v>
      </c>
      <c r="D11" s="1" t="s">
        <v>45</v>
      </c>
      <c r="E11" s="1" t="s">
        <v>8</v>
      </c>
      <c r="F11" s="1" t="s">
        <v>46</v>
      </c>
      <c r="G11" s="1" t="s">
        <v>13</v>
      </c>
      <c r="H11" s="1" t="s">
        <v>13</v>
      </c>
      <c r="I11" s="1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1"/>
      <c r="AK11" s="1"/>
    </row>
    <row r="12" spans="1:37" ht="14.5" x14ac:dyDescent="0.3">
      <c r="A12" s="1" t="s">
        <v>47</v>
      </c>
      <c r="B12" s="2">
        <v>341.09</v>
      </c>
      <c r="C12" s="2">
        <v>342.09500000000003</v>
      </c>
      <c r="D12" s="1" t="s">
        <v>48</v>
      </c>
      <c r="E12" s="1" t="s">
        <v>8</v>
      </c>
      <c r="F12" s="1" t="s">
        <v>49</v>
      </c>
      <c r="G12" s="1" t="s">
        <v>13</v>
      </c>
      <c r="H12" s="1" t="s">
        <v>13</v>
      </c>
      <c r="I12" s="1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1"/>
      <c r="AK12" s="1"/>
    </row>
    <row r="13" spans="1:37" ht="14.5" x14ac:dyDescent="0.3">
      <c r="A13" s="1" t="s">
        <v>50</v>
      </c>
      <c r="B13" s="2">
        <v>325.08999999999997</v>
      </c>
      <c r="C13" s="2">
        <v>326.10000000000002</v>
      </c>
      <c r="D13" s="1" t="s">
        <v>51</v>
      </c>
      <c r="E13" s="1" t="s">
        <v>8</v>
      </c>
      <c r="F13" s="1" t="s">
        <v>52</v>
      </c>
      <c r="G13" s="1" t="s">
        <v>13</v>
      </c>
      <c r="H13" s="1" t="s">
        <v>13</v>
      </c>
      <c r="I13" s="1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1"/>
      <c r="AK13" s="1"/>
    </row>
    <row r="14" spans="1:37" ht="14.5" x14ac:dyDescent="0.3">
      <c r="A14" s="1" t="s">
        <v>53</v>
      </c>
      <c r="B14" s="2">
        <v>355.1</v>
      </c>
      <c r="C14" s="2">
        <v>356.11</v>
      </c>
      <c r="D14" s="1" t="s">
        <v>54</v>
      </c>
      <c r="E14" s="1" t="s">
        <v>8</v>
      </c>
      <c r="F14" s="1" t="s">
        <v>55</v>
      </c>
      <c r="G14" s="1" t="s">
        <v>13</v>
      </c>
      <c r="H14" s="1" t="s">
        <v>13</v>
      </c>
      <c r="I14" s="1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1"/>
      <c r="AK14" s="1"/>
    </row>
    <row r="15" spans="1:37" ht="14.5" x14ac:dyDescent="0.3">
      <c r="A15" s="1" t="s">
        <v>56</v>
      </c>
      <c r="B15" s="2">
        <v>385.11</v>
      </c>
      <c r="C15" s="2">
        <v>386.12099999999998</v>
      </c>
      <c r="D15" s="1" t="s">
        <v>45</v>
      </c>
      <c r="E15" s="1" t="s">
        <v>8</v>
      </c>
      <c r="F15" s="1" t="s">
        <v>57</v>
      </c>
      <c r="G15" s="1" t="s">
        <v>13</v>
      </c>
      <c r="H15" s="1" t="s">
        <v>13</v>
      </c>
      <c r="I15" s="1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1"/>
      <c r="AK15" s="1"/>
    </row>
    <row r="16" spans="1:37" ht="14.5" x14ac:dyDescent="0.3">
      <c r="A16" s="1" t="s">
        <v>58</v>
      </c>
      <c r="B16" s="2">
        <v>299.08</v>
      </c>
      <c r="C16" s="2">
        <v>300.084</v>
      </c>
      <c r="D16" s="1" t="s">
        <v>42</v>
      </c>
      <c r="E16" s="1" t="s">
        <v>8</v>
      </c>
      <c r="F16" s="1" t="s">
        <v>59</v>
      </c>
      <c r="G16" s="1" t="s">
        <v>13</v>
      </c>
      <c r="H16" s="1" t="s">
        <v>13</v>
      </c>
      <c r="I16" s="1"/>
      <c r="J16" s="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1"/>
      <c r="AK16" s="1"/>
    </row>
    <row r="17" spans="1:37" ht="14.5" x14ac:dyDescent="0.3">
      <c r="A17" s="1" t="s">
        <v>63</v>
      </c>
      <c r="B17" s="2">
        <v>193.05</v>
      </c>
      <c r="C17" s="2">
        <v>194.05799999999999</v>
      </c>
      <c r="D17" s="1" t="s">
        <v>64</v>
      </c>
      <c r="E17" s="1" t="s">
        <v>8</v>
      </c>
      <c r="F17" s="1" t="s">
        <v>65</v>
      </c>
      <c r="G17" s="1" t="s">
        <v>13</v>
      </c>
      <c r="H17" s="1" t="s">
        <v>13</v>
      </c>
      <c r="I17" s="1"/>
      <c r="J17" s="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1"/>
      <c r="AK17" s="1"/>
    </row>
    <row r="18" spans="1:37" ht="14.5" x14ac:dyDescent="0.3">
      <c r="A18" s="1" t="s">
        <v>66</v>
      </c>
      <c r="B18" s="2">
        <v>197.05</v>
      </c>
      <c r="C18" s="2">
        <v>198.053</v>
      </c>
      <c r="D18" s="1" t="s">
        <v>67</v>
      </c>
      <c r="E18" s="1" t="s">
        <v>8</v>
      </c>
      <c r="F18" s="1" t="s">
        <v>68</v>
      </c>
      <c r="G18" s="1" t="s">
        <v>13</v>
      </c>
      <c r="H18" s="1" t="s">
        <v>13</v>
      </c>
      <c r="I18" s="1"/>
      <c r="J18" s="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1"/>
      <c r="AK18" s="1"/>
    </row>
    <row r="19" spans="1:37" ht="14.5" x14ac:dyDescent="0.3">
      <c r="A19" s="1" t="s">
        <v>69</v>
      </c>
      <c r="B19" s="2">
        <v>167.03</v>
      </c>
      <c r="C19" s="2">
        <v>168.042</v>
      </c>
      <c r="D19" s="1" t="s">
        <v>70</v>
      </c>
      <c r="E19" s="1" t="s">
        <v>8</v>
      </c>
      <c r="F19" s="1" t="s">
        <v>71</v>
      </c>
      <c r="G19" s="1" t="s">
        <v>13</v>
      </c>
      <c r="H19" s="1" t="s">
        <v>13</v>
      </c>
      <c r="I19" s="1"/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1"/>
      <c r="AK19" s="1"/>
    </row>
    <row r="20" spans="1:37" ht="14.5" x14ac:dyDescent="0.3">
      <c r="A20" s="1" t="s">
        <v>72</v>
      </c>
      <c r="B20" s="2">
        <v>353.09</v>
      </c>
      <c r="C20" s="2">
        <v>354.09500000000003</v>
      </c>
      <c r="D20" s="1" t="s">
        <v>73</v>
      </c>
      <c r="E20" s="1" t="s">
        <v>8</v>
      </c>
      <c r="F20" s="1" t="s">
        <v>74</v>
      </c>
      <c r="G20" s="1" t="s">
        <v>13</v>
      </c>
      <c r="H20" s="1" t="s">
        <v>13</v>
      </c>
      <c r="I20" s="1"/>
      <c r="J20" s="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1"/>
      <c r="AK20" s="1"/>
    </row>
    <row r="21" spans="1:37" ht="14.5" x14ac:dyDescent="0.3">
      <c r="A21" s="1" t="s">
        <v>75</v>
      </c>
      <c r="B21" s="2">
        <v>367.1</v>
      </c>
      <c r="C21" s="2">
        <v>368.11099999999999</v>
      </c>
      <c r="D21" s="1" t="s">
        <v>76</v>
      </c>
      <c r="E21" s="1" t="s">
        <v>8</v>
      </c>
      <c r="F21" s="1" t="s">
        <v>77</v>
      </c>
      <c r="G21" s="1" t="s">
        <v>13</v>
      </c>
      <c r="H21" s="1" t="s">
        <v>13</v>
      </c>
      <c r="I21" s="1"/>
      <c r="J21" s="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1"/>
      <c r="AK21" s="1"/>
    </row>
    <row r="22" spans="1:37" ht="14.5" x14ac:dyDescent="0.3">
      <c r="A22" s="1" t="s">
        <v>120</v>
      </c>
      <c r="B22" s="2">
        <v>151.04</v>
      </c>
      <c r="C22" s="2">
        <v>152.047</v>
      </c>
      <c r="D22" s="1" t="s">
        <v>121</v>
      </c>
      <c r="E22" s="1" t="s">
        <v>8</v>
      </c>
      <c r="F22" s="1" t="s">
        <v>122</v>
      </c>
      <c r="G22" s="1" t="s">
        <v>13</v>
      </c>
      <c r="H22" s="1" t="s">
        <v>13</v>
      </c>
      <c r="I22" s="1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1"/>
      <c r="AK22" s="1"/>
    </row>
    <row r="23" spans="1:37" ht="14.5" x14ac:dyDescent="0.3">
      <c r="A23" s="1" t="s">
        <v>132</v>
      </c>
      <c r="B23" s="2">
        <v>121.03</v>
      </c>
      <c r="C23" s="2">
        <v>122.03700000000001</v>
      </c>
      <c r="D23" s="1" t="s">
        <v>133</v>
      </c>
      <c r="E23" s="1" t="s">
        <v>8</v>
      </c>
      <c r="F23" s="1" t="s">
        <v>134</v>
      </c>
      <c r="G23" s="1" t="s">
        <v>13</v>
      </c>
      <c r="H23" s="1" t="s">
        <v>13</v>
      </c>
      <c r="I23" s="1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1"/>
      <c r="AK23" s="1"/>
    </row>
    <row r="24" spans="1:37" ht="14.5" x14ac:dyDescent="0.3">
      <c r="A24" s="1" t="s">
        <v>153</v>
      </c>
      <c r="B24" s="2">
        <v>209.08</v>
      </c>
      <c r="C24" s="2">
        <v>210.089</v>
      </c>
      <c r="D24" s="1" t="s">
        <v>154</v>
      </c>
      <c r="E24" s="1" t="s">
        <v>8</v>
      </c>
      <c r="F24" s="1" t="s">
        <v>155</v>
      </c>
      <c r="G24" s="1" t="s">
        <v>13</v>
      </c>
      <c r="H24" s="1" t="s">
        <v>13</v>
      </c>
      <c r="I24" s="1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1"/>
      <c r="AK24" s="1"/>
    </row>
    <row r="25" spans="1:37" ht="14.5" x14ac:dyDescent="0.3">
      <c r="A25" s="1" t="s">
        <v>162</v>
      </c>
      <c r="B25" s="2">
        <v>165.09</v>
      </c>
      <c r="C25" s="2">
        <v>164.084</v>
      </c>
      <c r="D25" s="1" t="s">
        <v>163</v>
      </c>
      <c r="E25" s="1" t="s">
        <v>9</v>
      </c>
      <c r="F25" s="1" t="s">
        <v>164</v>
      </c>
      <c r="G25" s="1" t="s">
        <v>13</v>
      </c>
      <c r="H25" s="1" t="s">
        <v>13</v>
      </c>
      <c r="I25" s="1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1"/>
      <c r="AK25" s="1"/>
    </row>
    <row r="26" spans="1:37" ht="14.5" x14ac:dyDescent="0.3">
      <c r="A26" s="1" t="s">
        <v>165</v>
      </c>
      <c r="B26" s="2">
        <v>149.06</v>
      </c>
      <c r="C26" s="2">
        <v>150.06800000000001</v>
      </c>
      <c r="D26" s="1" t="s">
        <v>166</v>
      </c>
      <c r="E26" s="1" t="s">
        <v>8</v>
      </c>
      <c r="F26" s="1" t="s">
        <v>167</v>
      </c>
      <c r="G26" s="1" t="s">
        <v>13</v>
      </c>
      <c r="H26" s="1" t="s">
        <v>13</v>
      </c>
      <c r="I26" s="1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1"/>
      <c r="AK26" s="1"/>
    </row>
    <row r="27" spans="1:37" ht="14.5" x14ac:dyDescent="0.3">
      <c r="A27" s="1" t="s">
        <v>171</v>
      </c>
      <c r="B27" s="2">
        <v>147.05000000000001</v>
      </c>
      <c r="C27" s="2">
        <v>148.05199999999999</v>
      </c>
      <c r="D27" s="1" t="s">
        <v>172</v>
      </c>
      <c r="E27" s="1" t="s">
        <v>8</v>
      </c>
      <c r="F27" s="1" t="s">
        <v>173</v>
      </c>
      <c r="G27" s="1" t="s">
        <v>13</v>
      </c>
      <c r="H27" s="1" t="s">
        <v>13</v>
      </c>
      <c r="I27" s="1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1"/>
      <c r="AK27" s="1"/>
    </row>
    <row r="28" spans="1:37" ht="14.5" x14ac:dyDescent="0.3">
      <c r="A28" s="1" t="s">
        <v>180</v>
      </c>
      <c r="B28" s="2">
        <v>138.05000000000001</v>
      </c>
      <c r="C28" s="2">
        <v>137.048</v>
      </c>
      <c r="D28" s="1" t="s">
        <v>181</v>
      </c>
      <c r="E28" s="1" t="s">
        <v>9</v>
      </c>
      <c r="F28" s="1" t="s">
        <v>182</v>
      </c>
      <c r="G28" s="1" t="s">
        <v>13</v>
      </c>
      <c r="H28" s="1" t="s">
        <v>13</v>
      </c>
      <c r="I28" s="1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1"/>
      <c r="AK28" s="1"/>
    </row>
    <row r="29" spans="1:37" ht="14.5" x14ac:dyDescent="0.3">
      <c r="A29" s="1" t="s">
        <v>183</v>
      </c>
      <c r="B29" s="2">
        <v>179.07</v>
      </c>
      <c r="C29" s="2">
        <v>178.06299999999999</v>
      </c>
      <c r="D29" s="1" t="s">
        <v>184</v>
      </c>
      <c r="E29" s="1" t="s">
        <v>9</v>
      </c>
      <c r="F29" s="1" t="s">
        <v>185</v>
      </c>
      <c r="G29" s="1" t="s">
        <v>13</v>
      </c>
      <c r="H29" s="1" t="s">
        <v>13</v>
      </c>
      <c r="I29" s="1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1"/>
      <c r="AK29" s="1"/>
    </row>
    <row r="30" spans="1:37" ht="14.5" x14ac:dyDescent="0.3">
      <c r="A30" s="1" t="s">
        <v>186</v>
      </c>
      <c r="B30" s="2">
        <v>177.06</v>
      </c>
      <c r="C30" s="2">
        <v>178.06299999999999</v>
      </c>
      <c r="D30" s="1" t="s">
        <v>184</v>
      </c>
      <c r="E30" s="1" t="s">
        <v>8</v>
      </c>
      <c r="F30" s="1" t="s">
        <v>187</v>
      </c>
      <c r="G30" s="1" t="s">
        <v>13</v>
      </c>
      <c r="H30" s="1" t="s">
        <v>13</v>
      </c>
      <c r="I30" s="1"/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1"/>
      <c r="AK30" s="1"/>
    </row>
    <row r="31" spans="1:37" ht="14.5" x14ac:dyDescent="0.3">
      <c r="A31" s="1" t="s">
        <v>188</v>
      </c>
      <c r="B31" s="2">
        <v>209.08</v>
      </c>
      <c r="C31" s="2">
        <v>208.07400000000001</v>
      </c>
      <c r="D31" s="1" t="s">
        <v>189</v>
      </c>
      <c r="E31" s="1" t="s">
        <v>9</v>
      </c>
      <c r="F31" s="1" t="s">
        <v>190</v>
      </c>
      <c r="G31" s="1" t="s">
        <v>13</v>
      </c>
      <c r="H31" s="1" t="s">
        <v>13</v>
      </c>
      <c r="I31" s="1"/>
      <c r="J31" s="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1"/>
      <c r="AK31" s="1"/>
    </row>
    <row r="32" spans="1:37" ht="14.5" x14ac:dyDescent="0.3">
      <c r="A32" s="1" t="s">
        <v>191</v>
      </c>
      <c r="B32" s="2">
        <v>138.05000000000001</v>
      </c>
      <c r="C32" s="2">
        <v>137.048</v>
      </c>
      <c r="D32" s="1" t="s">
        <v>181</v>
      </c>
      <c r="E32" s="1" t="s">
        <v>9</v>
      </c>
      <c r="F32" s="1" t="s">
        <v>192</v>
      </c>
      <c r="G32" s="1" t="s">
        <v>13</v>
      </c>
      <c r="H32" s="1" t="s">
        <v>13</v>
      </c>
      <c r="I32" s="1"/>
      <c r="J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1"/>
      <c r="AK32" s="1"/>
    </row>
    <row r="33" spans="1:37" ht="14.5" x14ac:dyDescent="0.3">
      <c r="A33" s="1" t="s">
        <v>193</v>
      </c>
      <c r="B33" s="2">
        <v>181.05</v>
      </c>
      <c r="C33" s="2">
        <v>182.05799999999999</v>
      </c>
      <c r="D33" s="1" t="s">
        <v>194</v>
      </c>
      <c r="E33" s="1" t="s">
        <v>8</v>
      </c>
      <c r="F33" s="1" t="s">
        <v>195</v>
      </c>
      <c r="G33" s="1" t="s">
        <v>13</v>
      </c>
      <c r="H33" s="1" t="s">
        <v>13</v>
      </c>
      <c r="I33" s="1"/>
      <c r="J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1"/>
      <c r="AK33" s="1"/>
    </row>
    <row r="34" spans="1:37" ht="14.5" x14ac:dyDescent="0.3">
      <c r="A34" s="1" t="s">
        <v>196</v>
      </c>
      <c r="B34" s="2">
        <v>193.05</v>
      </c>
      <c r="C34" s="2">
        <v>194.05799999999999</v>
      </c>
      <c r="D34" s="1" t="s">
        <v>64</v>
      </c>
      <c r="E34" s="1" t="s">
        <v>8</v>
      </c>
      <c r="F34" s="1" t="s">
        <v>197</v>
      </c>
      <c r="G34" s="1" t="s">
        <v>13</v>
      </c>
      <c r="H34" s="1" t="s">
        <v>13</v>
      </c>
      <c r="I34" s="1"/>
      <c r="J34" s="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1"/>
      <c r="AK34" s="1"/>
    </row>
    <row r="35" spans="1:37" ht="14.5" x14ac:dyDescent="0.3">
      <c r="A35" s="1" t="s">
        <v>198</v>
      </c>
      <c r="B35" s="2">
        <v>133.06</v>
      </c>
      <c r="C35" s="2">
        <v>132.05799999999999</v>
      </c>
      <c r="D35" s="1" t="s">
        <v>199</v>
      </c>
      <c r="E35" s="1" t="s">
        <v>9</v>
      </c>
      <c r="F35" s="1" t="s">
        <v>200</v>
      </c>
      <c r="G35" s="1" t="s">
        <v>13</v>
      </c>
      <c r="H35" s="1" t="s">
        <v>13</v>
      </c>
      <c r="I35" s="1"/>
      <c r="J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1"/>
      <c r="AK35" s="1"/>
    </row>
    <row r="36" spans="1:37" ht="14.5" x14ac:dyDescent="0.3">
      <c r="A36" s="1" t="s">
        <v>201</v>
      </c>
      <c r="B36" s="2">
        <v>285.10000000000002</v>
      </c>
      <c r="C36" s="2">
        <v>286.10500000000002</v>
      </c>
      <c r="D36" s="1" t="s">
        <v>202</v>
      </c>
      <c r="E36" s="1" t="s">
        <v>8</v>
      </c>
      <c r="F36" s="1" t="s">
        <v>203</v>
      </c>
      <c r="G36" s="1" t="s">
        <v>13</v>
      </c>
      <c r="H36" s="1" t="s">
        <v>13</v>
      </c>
      <c r="I36" s="1"/>
      <c r="J36" s="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1"/>
      <c r="AK36" s="1"/>
    </row>
    <row r="37" spans="1:37" ht="14.5" x14ac:dyDescent="0.3">
      <c r="A37" s="1" t="s">
        <v>204</v>
      </c>
      <c r="B37" s="2">
        <v>515.12</v>
      </c>
      <c r="C37" s="2">
        <v>516.12699999999995</v>
      </c>
      <c r="D37" s="1" t="s">
        <v>205</v>
      </c>
      <c r="E37" s="1" t="s">
        <v>8</v>
      </c>
      <c r="F37" s="1" t="s">
        <v>206</v>
      </c>
      <c r="G37" s="1" t="s">
        <v>486</v>
      </c>
      <c r="H37" s="1" t="s">
        <v>13</v>
      </c>
      <c r="I37" s="1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1"/>
      <c r="AK37" s="1"/>
    </row>
    <row r="38" spans="1:37" ht="14.5" x14ac:dyDescent="0.3">
      <c r="A38" s="1" t="s">
        <v>209</v>
      </c>
      <c r="B38" s="2">
        <v>353.09</v>
      </c>
      <c r="C38" s="2">
        <v>354.09500000000003</v>
      </c>
      <c r="D38" s="1" t="s">
        <v>73</v>
      </c>
      <c r="E38" s="1" t="s">
        <v>8</v>
      </c>
      <c r="F38" s="1" t="s">
        <v>210</v>
      </c>
      <c r="G38" s="1" t="s">
        <v>13</v>
      </c>
      <c r="H38" s="1" t="s">
        <v>13</v>
      </c>
      <c r="I38" s="1"/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1"/>
      <c r="AK38" s="1"/>
    </row>
    <row r="39" spans="1:37" ht="14.5" x14ac:dyDescent="0.3">
      <c r="A39" s="1" t="s">
        <v>211</v>
      </c>
      <c r="B39" s="2">
        <v>179.03</v>
      </c>
      <c r="C39" s="2">
        <v>180.042</v>
      </c>
      <c r="D39" s="1" t="s">
        <v>212</v>
      </c>
      <c r="E39" s="1" t="s">
        <v>8</v>
      </c>
      <c r="F39" s="1" t="s">
        <v>213</v>
      </c>
      <c r="G39" s="1" t="s">
        <v>13</v>
      </c>
      <c r="H39" s="1" t="s">
        <v>13</v>
      </c>
      <c r="I39" s="1"/>
      <c r="J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1"/>
      <c r="AK39" s="1"/>
    </row>
    <row r="40" spans="1:37" ht="14.5" x14ac:dyDescent="0.3">
      <c r="A40" s="1" t="s">
        <v>214</v>
      </c>
      <c r="B40" s="2">
        <v>147.05000000000001</v>
      </c>
      <c r="C40" s="2">
        <v>148.05199999999999</v>
      </c>
      <c r="D40" s="1" t="s">
        <v>172</v>
      </c>
      <c r="E40" s="1" t="s">
        <v>8</v>
      </c>
      <c r="F40" s="1" t="s">
        <v>215</v>
      </c>
      <c r="G40" s="1" t="s">
        <v>13</v>
      </c>
      <c r="H40" s="1" t="s">
        <v>13</v>
      </c>
      <c r="I40" s="1"/>
      <c r="J40" s="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1"/>
      <c r="AK40" s="1"/>
    </row>
    <row r="41" spans="1:37" ht="14.5" x14ac:dyDescent="0.3">
      <c r="A41" s="1" t="s">
        <v>216</v>
      </c>
      <c r="B41" s="2">
        <v>223.06</v>
      </c>
      <c r="C41" s="2">
        <v>224.06800000000001</v>
      </c>
      <c r="D41" s="1" t="s">
        <v>217</v>
      </c>
      <c r="E41" s="1" t="s">
        <v>8</v>
      </c>
      <c r="F41" s="1" t="s">
        <v>218</v>
      </c>
      <c r="G41" s="1" t="s">
        <v>13</v>
      </c>
      <c r="H41" s="1" t="s">
        <v>13</v>
      </c>
      <c r="I41" s="1"/>
      <c r="J41" s="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1"/>
      <c r="AK41" s="1"/>
    </row>
    <row r="42" spans="1:37" ht="14.5" x14ac:dyDescent="0.3">
      <c r="A42" s="1" t="s">
        <v>236</v>
      </c>
      <c r="B42" s="2">
        <v>193.05</v>
      </c>
      <c r="C42" s="2">
        <v>194.05799999999999</v>
      </c>
      <c r="D42" s="1" t="s">
        <v>64</v>
      </c>
      <c r="E42" s="1" t="s">
        <v>8</v>
      </c>
      <c r="F42" s="1" t="s">
        <v>237</v>
      </c>
      <c r="G42" s="1" t="s">
        <v>13</v>
      </c>
      <c r="H42" s="1" t="s">
        <v>13</v>
      </c>
      <c r="I42" s="1"/>
      <c r="J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1"/>
      <c r="AK42" s="1"/>
    </row>
    <row r="43" spans="1:37" ht="14.5" x14ac:dyDescent="0.3">
      <c r="A43" s="1" t="s">
        <v>238</v>
      </c>
      <c r="B43" s="2">
        <v>369.12</v>
      </c>
      <c r="C43" s="2">
        <v>368.11099999999999</v>
      </c>
      <c r="D43" s="1" t="s">
        <v>76</v>
      </c>
      <c r="E43" s="1" t="s">
        <v>9</v>
      </c>
      <c r="F43" s="1" t="s">
        <v>239</v>
      </c>
      <c r="G43" s="1" t="s">
        <v>13</v>
      </c>
      <c r="H43" s="1" t="s">
        <v>13</v>
      </c>
      <c r="I43" s="1"/>
      <c r="J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1"/>
      <c r="AK43" s="1"/>
    </row>
    <row r="44" spans="1:37" ht="14.5" x14ac:dyDescent="0.3">
      <c r="A44" s="1" t="s">
        <v>249</v>
      </c>
      <c r="B44" s="2">
        <v>207.07</v>
      </c>
      <c r="C44" s="2">
        <v>208.07400000000001</v>
      </c>
      <c r="D44" s="1" t="s">
        <v>189</v>
      </c>
      <c r="E44" s="1" t="s">
        <v>8</v>
      </c>
      <c r="F44" s="1" t="s">
        <v>250</v>
      </c>
      <c r="G44" s="1" t="s">
        <v>13</v>
      </c>
      <c r="H44" s="1" t="s">
        <v>13</v>
      </c>
      <c r="I44" s="1"/>
      <c r="J44" s="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1"/>
      <c r="AK44" s="1"/>
    </row>
    <row r="45" spans="1:37" ht="14.5" x14ac:dyDescent="0.3">
      <c r="A45" s="1" t="s">
        <v>251</v>
      </c>
      <c r="B45" s="2">
        <v>315.07</v>
      </c>
      <c r="C45" s="2">
        <v>316.07900000000001</v>
      </c>
      <c r="D45" s="1" t="s">
        <v>252</v>
      </c>
      <c r="E45" s="1" t="s">
        <v>8</v>
      </c>
      <c r="F45" s="1" t="s">
        <v>253</v>
      </c>
      <c r="G45" s="1" t="s">
        <v>13</v>
      </c>
      <c r="H45" s="1" t="s">
        <v>13</v>
      </c>
      <c r="I45" s="1"/>
      <c r="J45" s="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1"/>
      <c r="AK45" s="1"/>
    </row>
    <row r="46" spans="1:37" ht="14.5" x14ac:dyDescent="0.3">
      <c r="A46" s="1" t="s">
        <v>257</v>
      </c>
      <c r="B46" s="2">
        <v>591.16999999999996</v>
      </c>
      <c r="C46" s="2">
        <v>592.17899999999997</v>
      </c>
      <c r="D46" s="1" t="s">
        <v>258</v>
      </c>
      <c r="E46" s="1" t="s">
        <v>8</v>
      </c>
      <c r="F46" s="1" t="s">
        <v>259</v>
      </c>
      <c r="G46" s="1" t="s">
        <v>13</v>
      </c>
      <c r="H46" s="1" t="s">
        <v>13</v>
      </c>
      <c r="I46" s="1"/>
      <c r="J46" s="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1"/>
      <c r="AK46" s="1"/>
    </row>
    <row r="47" spans="1:37" ht="14.5" x14ac:dyDescent="0.3">
      <c r="A47" s="1" t="s">
        <v>260</v>
      </c>
      <c r="B47" s="2">
        <v>385.11</v>
      </c>
      <c r="C47" s="2">
        <v>386.12099999999998</v>
      </c>
      <c r="D47" s="1" t="s">
        <v>45</v>
      </c>
      <c r="E47" s="1" t="s">
        <v>8</v>
      </c>
      <c r="F47" s="1" t="s">
        <v>261</v>
      </c>
      <c r="G47" s="1" t="s">
        <v>13</v>
      </c>
      <c r="H47" s="1" t="s">
        <v>13</v>
      </c>
      <c r="I47" s="1"/>
      <c r="J47" s="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1"/>
      <c r="AK47" s="1"/>
    </row>
    <row r="48" spans="1:37" ht="14.5" x14ac:dyDescent="0.3">
      <c r="A48" s="1" t="s">
        <v>262</v>
      </c>
      <c r="B48" s="2">
        <v>337.09</v>
      </c>
      <c r="C48" s="2">
        <v>338.1</v>
      </c>
      <c r="D48" s="1" t="s">
        <v>263</v>
      </c>
      <c r="E48" s="1" t="s">
        <v>8</v>
      </c>
      <c r="F48" s="1" t="s">
        <v>264</v>
      </c>
      <c r="G48" s="1" t="s">
        <v>13</v>
      </c>
      <c r="H48" s="1" t="s">
        <v>13</v>
      </c>
      <c r="I48" s="1"/>
      <c r="J48" s="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1"/>
      <c r="AK48" s="1"/>
    </row>
    <row r="49" spans="1:37" ht="14.5" x14ac:dyDescent="0.3">
      <c r="A49" s="1" t="s">
        <v>265</v>
      </c>
      <c r="B49" s="2">
        <v>481.14</v>
      </c>
      <c r="C49" s="2">
        <v>482.142</v>
      </c>
      <c r="D49" s="1" t="s">
        <v>266</v>
      </c>
      <c r="E49" s="1" t="s">
        <v>8</v>
      </c>
      <c r="F49" s="1" t="s">
        <v>267</v>
      </c>
      <c r="G49" s="1" t="s">
        <v>13</v>
      </c>
      <c r="H49" s="1" t="s">
        <v>13</v>
      </c>
      <c r="I49" s="1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1"/>
      <c r="AK49" s="1"/>
    </row>
    <row r="50" spans="1:37" ht="14.5" x14ac:dyDescent="0.3">
      <c r="A50" s="1" t="s">
        <v>268</v>
      </c>
      <c r="B50" s="2">
        <v>337.09</v>
      </c>
      <c r="C50" s="2">
        <v>338.1</v>
      </c>
      <c r="D50" s="1" t="s">
        <v>263</v>
      </c>
      <c r="E50" s="1" t="s">
        <v>8</v>
      </c>
      <c r="F50" s="1" t="s">
        <v>269</v>
      </c>
      <c r="G50" s="1" t="s">
        <v>13</v>
      </c>
      <c r="H50" s="1" t="s">
        <v>13</v>
      </c>
      <c r="I50" s="1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1"/>
      <c r="AK50" s="1"/>
    </row>
    <row r="51" spans="1:37" ht="14.5" x14ac:dyDescent="0.3">
      <c r="A51" s="1" t="s">
        <v>270</v>
      </c>
      <c r="B51" s="2">
        <v>359.1</v>
      </c>
      <c r="C51" s="2">
        <v>360.10599999999999</v>
      </c>
      <c r="D51" s="1" t="s">
        <v>271</v>
      </c>
      <c r="E51" s="1" t="s">
        <v>8</v>
      </c>
      <c r="F51" s="1" t="s">
        <v>272</v>
      </c>
      <c r="G51" s="1" t="s">
        <v>13</v>
      </c>
      <c r="H51" s="1" t="s">
        <v>13</v>
      </c>
      <c r="I51" s="1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1"/>
      <c r="AK51" s="1"/>
    </row>
    <row r="52" spans="1:37" ht="14.5" x14ac:dyDescent="0.3">
      <c r="A52" s="1" t="s">
        <v>315</v>
      </c>
      <c r="B52" s="2">
        <v>123.04</v>
      </c>
      <c r="C52" s="2">
        <v>122.03700000000001</v>
      </c>
      <c r="D52" s="1" t="s">
        <v>133</v>
      </c>
      <c r="E52" s="1" t="s">
        <v>9</v>
      </c>
      <c r="F52" s="1" t="s">
        <v>316</v>
      </c>
      <c r="G52" s="1" t="s">
        <v>13</v>
      </c>
      <c r="H52" s="1" t="s">
        <v>13</v>
      </c>
      <c r="I52" s="1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1"/>
      <c r="AK52" s="1"/>
    </row>
    <row r="53" spans="1:37" ht="14.5" x14ac:dyDescent="0.3">
      <c r="A53" s="1" t="s">
        <v>326</v>
      </c>
      <c r="B53" s="2">
        <v>165.02</v>
      </c>
      <c r="C53" s="2">
        <v>166.02699999999999</v>
      </c>
      <c r="D53" s="1" t="s">
        <v>327</v>
      </c>
      <c r="E53" s="1" t="s">
        <v>8</v>
      </c>
      <c r="F53" s="1" t="s">
        <v>328</v>
      </c>
      <c r="G53" s="1" t="s">
        <v>13</v>
      </c>
      <c r="H53" s="1" t="s">
        <v>13</v>
      </c>
      <c r="I53" s="1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1"/>
      <c r="AK53" s="1"/>
    </row>
    <row r="54" spans="1:37" ht="14.5" x14ac:dyDescent="0.3">
      <c r="A54" s="1" t="s">
        <v>358</v>
      </c>
      <c r="B54" s="2">
        <v>165.05</v>
      </c>
      <c r="C54" s="2">
        <v>164.047</v>
      </c>
      <c r="D54" s="1" t="s">
        <v>359</v>
      </c>
      <c r="E54" s="1" t="s">
        <v>9</v>
      </c>
      <c r="F54" s="1" t="s">
        <v>360</v>
      </c>
      <c r="G54" s="1" t="s">
        <v>13</v>
      </c>
      <c r="H54" s="1" t="s">
        <v>13</v>
      </c>
      <c r="I54" s="1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1"/>
      <c r="AK54" s="1"/>
    </row>
    <row r="55" spans="1:37" ht="14.5" x14ac:dyDescent="0.3">
      <c r="A55" s="1" t="s">
        <v>364</v>
      </c>
      <c r="B55" s="2">
        <v>353.09</v>
      </c>
      <c r="C55" s="2">
        <v>354.09500000000003</v>
      </c>
      <c r="D55" s="1" t="s">
        <v>73</v>
      </c>
      <c r="E55" s="1" t="s">
        <v>8</v>
      </c>
      <c r="F55" s="1" t="s">
        <v>365</v>
      </c>
      <c r="G55" s="1" t="s">
        <v>13</v>
      </c>
      <c r="H55" s="1" t="s">
        <v>13</v>
      </c>
      <c r="I55" s="1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1"/>
      <c r="AK55" s="1"/>
    </row>
    <row r="56" spans="1:37" ht="14.5" x14ac:dyDescent="0.3">
      <c r="A56" s="1" t="s">
        <v>401</v>
      </c>
      <c r="B56" s="2">
        <v>213.08</v>
      </c>
      <c r="C56" s="2">
        <v>212.06800000000001</v>
      </c>
      <c r="D56" s="1" t="s">
        <v>402</v>
      </c>
      <c r="E56" s="1" t="s">
        <v>9</v>
      </c>
      <c r="F56" s="1" t="s">
        <v>403</v>
      </c>
      <c r="G56" s="1" t="s">
        <v>13</v>
      </c>
      <c r="H56" s="1" t="s">
        <v>13</v>
      </c>
      <c r="I56" s="1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1"/>
      <c r="AK56" s="1"/>
    </row>
    <row r="57" spans="1:37" ht="14.5" x14ac:dyDescent="0.3">
      <c r="A57" s="1" t="s">
        <v>404</v>
      </c>
      <c r="B57" s="2">
        <v>207.07</v>
      </c>
      <c r="C57" s="2">
        <v>208.07400000000001</v>
      </c>
      <c r="D57" s="1" t="s">
        <v>189</v>
      </c>
      <c r="E57" s="1" t="s">
        <v>8</v>
      </c>
      <c r="F57" s="1" t="s">
        <v>405</v>
      </c>
      <c r="G57" s="1" t="s">
        <v>13</v>
      </c>
      <c r="H57" s="1" t="s">
        <v>13</v>
      </c>
      <c r="I57" s="1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1"/>
      <c r="AK57" s="1"/>
    </row>
    <row r="58" spans="1:37" ht="14.5" x14ac:dyDescent="0.3">
      <c r="A58" s="1" t="s">
        <v>418</v>
      </c>
      <c r="B58" s="2">
        <v>517.13</v>
      </c>
      <c r="C58" s="2">
        <v>516.12699999999995</v>
      </c>
      <c r="D58" s="1" t="s">
        <v>205</v>
      </c>
      <c r="E58" s="1" t="s">
        <v>9</v>
      </c>
      <c r="F58" s="1" t="s">
        <v>419</v>
      </c>
      <c r="G58" s="1" t="s">
        <v>13</v>
      </c>
      <c r="H58" s="1" t="s">
        <v>13</v>
      </c>
      <c r="I58" s="1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1"/>
      <c r="AK58" s="1"/>
    </row>
    <row r="59" spans="1:37" ht="14.5" x14ac:dyDescent="0.3">
      <c r="A59" s="1" t="s">
        <v>420</v>
      </c>
      <c r="B59" s="2">
        <v>163.08000000000001</v>
      </c>
      <c r="C59" s="2">
        <v>162.06800000000001</v>
      </c>
      <c r="D59" s="1" t="s">
        <v>421</v>
      </c>
      <c r="E59" s="1" t="s">
        <v>9</v>
      </c>
      <c r="F59" s="1" t="s">
        <v>422</v>
      </c>
      <c r="G59" s="1" t="s">
        <v>13</v>
      </c>
      <c r="H59" s="1" t="s">
        <v>13</v>
      </c>
      <c r="I59" s="1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1"/>
      <c r="AK59" s="1"/>
    </row>
    <row r="60" spans="1:37" ht="14.5" x14ac:dyDescent="0.3">
      <c r="A60" s="1" t="s">
        <v>423</v>
      </c>
      <c r="B60" s="2">
        <v>383.11</v>
      </c>
      <c r="C60" s="2">
        <v>384.12099999999998</v>
      </c>
      <c r="D60" s="1" t="s">
        <v>424</v>
      </c>
      <c r="E60" s="1" t="s">
        <v>8</v>
      </c>
      <c r="F60" s="1" t="s">
        <v>425</v>
      </c>
      <c r="G60" s="1" t="s">
        <v>13</v>
      </c>
      <c r="H60" s="1" t="s">
        <v>13</v>
      </c>
      <c r="I60" s="1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1"/>
      <c r="AK60" s="1"/>
    </row>
    <row r="61" spans="1:37" ht="14.5" x14ac:dyDescent="0.3">
      <c r="A61" s="1" t="s">
        <v>426</v>
      </c>
      <c r="B61" s="2">
        <v>413.12</v>
      </c>
      <c r="C61" s="2">
        <v>414.13099999999997</v>
      </c>
      <c r="D61" s="1" t="s">
        <v>427</v>
      </c>
      <c r="E61" s="1" t="s">
        <v>8</v>
      </c>
      <c r="F61" s="1" t="s">
        <v>428</v>
      </c>
      <c r="G61" s="1" t="s">
        <v>13</v>
      </c>
      <c r="H61" s="1" t="s">
        <v>13</v>
      </c>
      <c r="I61" s="1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1"/>
      <c r="AK61" s="1"/>
    </row>
    <row r="62" spans="1:37" ht="14.5" x14ac:dyDescent="0.3">
      <c r="A62" s="1" t="s">
        <v>429</v>
      </c>
      <c r="B62" s="2">
        <v>237.08</v>
      </c>
      <c r="C62" s="2">
        <v>238.084</v>
      </c>
      <c r="D62" s="1" t="s">
        <v>430</v>
      </c>
      <c r="E62" s="1" t="s">
        <v>8</v>
      </c>
      <c r="F62" s="1" t="s">
        <v>431</v>
      </c>
      <c r="G62" s="1" t="s">
        <v>13</v>
      </c>
      <c r="H62" s="1" t="s">
        <v>13</v>
      </c>
      <c r="I62" s="1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1"/>
      <c r="AK62" s="1"/>
    </row>
    <row r="63" spans="1:37" ht="14.5" x14ac:dyDescent="0.3">
      <c r="A63" s="1" t="s">
        <v>432</v>
      </c>
      <c r="B63" s="2">
        <v>315.07</v>
      </c>
      <c r="C63" s="2">
        <v>316.07900000000001</v>
      </c>
      <c r="D63" s="1" t="s">
        <v>252</v>
      </c>
      <c r="E63" s="1" t="s">
        <v>8</v>
      </c>
      <c r="F63" s="1" t="s">
        <v>433</v>
      </c>
      <c r="G63" s="1" t="s">
        <v>13</v>
      </c>
      <c r="H63" s="1" t="s">
        <v>13</v>
      </c>
      <c r="I63" s="1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1"/>
      <c r="AK63" s="1"/>
    </row>
    <row r="64" spans="1:37" ht="14.5" x14ac:dyDescent="0.3">
      <c r="A64" s="1" t="s">
        <v>434</v>
      </c>
      <c r="B64" s="2">
        <v>325.08999999999997</v>
      </c>
      <c r="C64" s="2">
        <v>326.10000000000002</v>
      </c>
      <c r="D64" s="1" t="s">
        <v>51</v>
      </c>
      <c r="E64" s="1" t="s">
        <v>8</v>
      </c>
      <c r="F64" s="1" t="s">
        <v>435</v>
      </c>
      <c r="G64" s="1" t="s">
        <v>13</v>
      </c>
      <c r="H64" s="1" t="s">
        <v>13</v>
      </c>
      <c r="I64" s="1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1"/>
      <c r="AK64" s="1"/>
    </row>
    <row r="65" spans="1:37" ht="14.5" x14ac:dyDescent="0.3">
      <c r="A65" s="1" t="s">
        <v>436</v>
      </c>
      <c r="B65" s="2">
        <v>341.09</v>
      </c>
      <c r="C65" s="2">
        <v>342.09500000000003</v>
      </c>
      <c r="D65" s="1" t="s">
        <v>48</v>
      </c>
      <c r="E65" s="1" t="s">
        <v>8</v>
      </c>
      <c r="F65" s="1" t="s">
        <v>437</v>
      </c>
      <c r="G65" s="1" t="s">
        <v>13</v>
      </c>
      <c r="H65" s="1" t="s">
        <v>13</v>
      </c>
      <c r="I65" s="1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1"/>
      <c r="AK65" s="1"/>
    </row>
    <row r="66" spans="1:37" ht="14.5" x14ac:dyDescent="0.3">
      <c r="A66" s="1" t="s">
        <v>438</v>
      </c>
      <c r="B66" s="2">
        <v>285.10000000000002</v>
      </c>
      <c r="C66" s="2">
        <v>286.10500000000002</v>
      </c>
      <c r="D66" s="1" t="s">
        <v>202</v>
      </c>
      <c r="E66" s="1" t="s">
        <v>8</v>
      </c>
      <c r="F66" s="1" t="s">
        <v>439</v>
      </c>
      <c r="G66" s="1" t="s">
        <v>13</v>
      </c>
      <c r="H66" s="1" t="s">
        <v>13</v>
      </c>
      <c r="I66" s="1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1"/>
      <c r="AK66" s="1"/>
    </row>
    <row r="67" spans="1:37" ht="14.5" x14ac:dyDescent="0.3">
      <c r="A67" s="1" t="s">
        <v>440</v>
      </c>
      <c r="B67" s="2">
        <v>329.12</v>
      </c>
      <c r="C67" s="2">
        <v>330.13099999999997</v>
      </c>
      <c r="D67" s="1" t="s">
        <v>441</v>
      </c>
      <c r="E67" s="1" t="s">
        <v>8</v>
      </c>
      <c r="F67" s="1" t="s">
        <v>442</v>
      </c>
      <c r="G67" s="1" t="s">
        <v>13</v>
      </c>
      <c r="H67" s="1" t="s">
        <v>13</v>
      </c>
      <c r="I67" s="1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1"/>
      <c r="AK67" s="1"/>
    </row>
    <row r="68" spans="1:37" ht="14.5" x14ac:dyDescent="0.3">
      <c r="A68" s="1" t="s">
        <v>443</v>
      </c>
      <c r="B68" s="2">
        <v>473.04</v>
      </c>
      <c r="C68" s="2">
        <v>474.04300000000001</v>
      </c>
      <c r="D68" s="1" t="s">
        <v>444</v>
      </c>
      <c r="E68" s="1" t="s">
        <v>8</v>
      </c>
      <c r="F68" s="1" t="s">
        <v>445</v>
      </c>
      <c r="G68" s="1" t="s">
        <v>13</v>
      </c>
      <c r="H68" s="1" t="s">
        <v>13</v>
      </c>
      <c r="I68" s="1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1"/>
      <c r="AK68" s="1"/>
    </row>
    <row r="69" spans="1:37" ht="14.5" x14ac:dyDescent="0.3">
      <c r="A69" s="1" t="s">
        <v>446</v>
      </c>
      <c r="B69" s="2">
        <v>753.22</v>
      </c>
      <c r="C69" s="2">
        <v>754.23199999999997</v>
      </c>
      <c r="D69" s="1" t="s">
        <v>447</v>
      </c>
      <c r="E69" s="1" t="s">
        <v>8</v>
      </c>
      <c r="F69" s="1" t="s">
        <v>448</v>
      </c>
      <c r="G69" s="1" t="s">
        <v>13</v>
      </c>
      <c r="H69" s="1" t="s">
        <v>13</v>
      </c>
      <c r="I69" s="1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1"/>
      <c r="AK69" s="1"/>
    </row>
    <row r="70" spans="1:37" ht="14.5" x14ac:dyDescent="0.3">
      <c r="A70" s="1" t="s">
        <v>449</v>
      </c>
      <c r="B70" s="2">
        <v>237.08</v>
      </c>
      <c r="C70" s="2">
        <v>238.084</v>
      </c>
      <c r="D70" s="1" t="s">
        <v>430</v>
      </c>
      <c r="E70" s="1" t="s">
        <v>8</v>
      </c>
      <c r="F70" s="1" t="s">
        <v>450</v>
      </c>
      <c r="G70" s="1" t="s">
        <v>13</v>
      </c>
      <c r="H70" s="1" t="s">
        <v>13</v>
      </c>
      <c r="I70" s="1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1"/>
      <c r="AK70" s="1"/>
    </row>
    <row r="71" spans="1:37" ht="14.5" x14ac:dyDescent="0.3">
      <c r="A71" s="1" t="s">
        <v>451</v>
      </c>
      <c r="B71" s="2">
        <v>547.16999999999996</v>
      </c>
      <c r="C71" s="2">
        <v>548.17399999999998</v>
      </c>
      <c r="D71" s="1" t="s">
        <v>452</v>
      </c>
      <c r="E71" s="1" t="s">
        <v>8</v>
      </c>
      <c r="F71" s="1" t="s">
        <v>453</v>
      </c>
      <c r="G71" s="1" t="s">
        <v>13</v>
      </c>
      <c r="H71" s="1" t="s">
        <v>13</v>
      </c>
      <c r="I71" s="1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1"/>
      <c r="AK71" s="1"/>
    </row>
    <row r="72" spans="1:37" ht="14.5" x14ac:dyDescent="0.3">
      <c r="A72" s="1" t="s">
        <v>454</v>
      </c>
      <c r="B72" s="2">
        <v>547.16999999999996</v>
      </c>
      <c r="C72" s="2">
        <v>548.17399999999998</v>
      </c>
      <c r="D72" s="1" t="s">
        <v>452</v>
      </c>
      <c r="E72" s="1" t="s">
        <v>8</v>
      </c>
      <c r="F72" s="1" t="s">
        <v>455</v>
      </c>
      <c r="G72" s="1" t="s">
        <v>13</v>
      </c>
      <c r="H72" s="1" t="s">
        <v>13</v>
      </c>
      <c r="I72" s="1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1"/>
      <c r="AK72" s="1"/>
    </row>
    <row r="73" spans="1:37" ht="14.5" x14ac:dyDescent="0.3">
      <c r="A73" s="1" t="s">
        <v>456</v>
      </c>
      <c r="B73" s="2">
        <v>179.03</v>
      </c>
      <c r="C73" s="2">
        <v>180.042</v>
      </c>
      <c r="D73" s="1" t="s">
        <v>212</v>
      </c>
      <c r="E73" s="1" t="s">
        <v>8</v>
      </c>
      <c r="F73" s="1" t="s">
        <v>457</v>
      </c>
      <c r="G73" s="1" t="s">
        <v>13</v>
      </c>
      <c r="H73" s="1" t="s">
        <v>13</v>
      </c>
      <c r="I73" s="1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1"/>
      <c r="AK73" s="1"/>
    </row>
    <row r="74" spans="1:37" ht="14.5" x14ac:dyDescent="0.3">
      <c r="A74" s="1" t="s">
        <v>458</v>
      </c>
      <c r="B74" s="2">
        <v>371.1</v>
      </c>
      <c r="C74" s="2">
        <v>372.10599999999999</v>
      </c>
      <c r="D74" s="1" t="s">
        <v>459</v>
      </c>
      <c r="E74" s="1" t="s">
        <v>8</v>
      </c>
      <c r="F74" s="1" t="s">
        <v>460</v>
      </c>
      <c r="G74" s="1" t="s">
        <v>13</v>
      </c>
      <c r="H74" s="1" t="s">
        <v>13</v>
      </c>
      <c r="I74" s="1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1"/>
      <c r="AK74" s="1"/>
    </row>
    <row r="75" spans="1:37" ht="14.5" x14ac:dyDescent="0.3">
      <c r="A75" s="1" t="s">
        <v>461</v>
      </c>
      <c r="B75" s="2">
        <v>521.13</v>
      </c>
      <c r="C75" s="2">
        <v>522.13699999999994</v>
      </c>
      <c r="D75" s="1" t="s">
        <v>462</v>
      </c>
      <c r="E75" s="1" t="s">
        <v>8</v>
      </c>
      <c r="F75" s="1" t="s">
        <v>463</v>
      </c>
      <c r="G75" s="1" t="s">
        <v>13</v>
      </c>
      <c r="H75" s="1" t="s">
        <v>13</v>
      </c>
      <c r="I75" s="1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1"/>
      <c r="AK75" s="1"/>
    </row>
    <row r="76" spans="1:37" ht="14.5" x14ac:dyDescent="0.3">
      <c r="A76" s="1" t="s">
        <v>464</v>
      </c>
      <c r="B76" s="2">
        <v>655.29999999999995</v>
      </c>
      <c r="C76" s="2">
        <v>328.1330000000001</v>
      </c>
      <c r="D76" s="1" t="s">
        <v>465</v>
      </c>
      <c r="E76" s="1" t="s">
        <v>466</v>
      </c>
      <c r="F76" s="1" t="s">
        <v>467</v>
      </c>
      <c r="G76" s="1" t="s">
        <v>13</v>
      </c>
      <c r="H76" s="1" t="s">
        <v>13</v>
      </c>
      <c r="I76" s="1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1"/>
      <c r="AK76" s="1"/>
    </row>
    <row r="77" spans="1:37" ht="14.5" x14ac:dyDescent="0.3">
      <c r="A77" s="1" t="s">
        <v>468</v>
      </c>
      <c r="B77" s="2">
        <v>403.12</v>
      </c>
      <c r="C77" s="2">
        <v>404.13200000000001</v>
      </c>
      <c r="D77" s="1" t="s">
        <v>469</v>
      </c>
      <c r="E77" s="1" t="s">
        <v>8</v>
      </c>
      <c r="F77" s="1" t="s">
        <v>470</v>
      </c>
      <c r="G77" s="1" t="s">
        <v>13</v>
      </c>
      <c r="H77" s="1" t="s">
        <v>13</v>
      </c>
      <c r="I77" s="1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1"/>
      <c r="AK77" s="1"/>
    </row>
    <row r="78" spans="1:37" ht="14.5" x14ac:dyDescent="0.3">
      <c r="A78" s="1" t="s">
        <v>471</v>
      </c>
      <c r="B78" s="2">
        <v>269.10000000000002</v>
      </c>
      <c r="C78" s="2">
        <v>268.09500000000003</v>
      </c>
      <c r="D78" s="1" t="s">
        <v>472</v>
      </c>
      <c r="E78" s="1" t="s">
        <v>9</v>
      </c>
      <c r="F78" s="1" t="s">
        <v>473</v>
      </c>
      <c r="G78" s="1" t="s">
        <v>13</v>
      </c>
      <c r="H78" s="1" t="s">
        <v>13</v>
      </c>
      <c r="I78" s="1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1"/>
      <c r="AK78" s="1"/>
    </row>
    <row r="79" spans="1:37" ht="14.5" x14ac:dyDescent="0.3">
      <c r="A79" s="1" t="s">
        <v>474</v>
      </c>
      <c r="B79" s="2">
        <v>445.15</v>
      </c>
      <c r="C79" s="2">
        <v>444.142</v>
      </c>
      <c r="D79" s="1" t="s">
        <v>475</v>
      </c>
      <c r="E79" s="1" t="s">
        <v>9</v>
      </c>
      <c r="F79" s="1" t="s">
        <v>476</v>
      </c>
      <c r="G79" s="1" t="s">
        <v>13</v>
      </c>
      <c r="H79" s="1" t="s">
        <v>13</v>
      </c>
      <c r="I79" s="1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1"/>
      <c r="AK79" s="1"/>
    </row>
    <row r="80" spans="1:37" ht="14.5" x14ac:dyDescent="0.3">
      <c r="A80" s="1" t="s">
        <v>477</v>
      </c>
      <c r="B80" s="2">
        <v>339.11</v>
      </c>
      <c r="C80" s="2">
        <v>338.1</v>
      </c>
      <c r="D80" s="1" t="s">
        <v>263</v>
      </c>
      <c r="E80" s="1" t="s">
        <v>9</v>
      </c>
      <c r="F80" s="1" t="s">
        <v>478</v>
      </c>
      <c r="G80" s="1" t="s">
        <v>13</v>
      </c>
      <c r="H80" s="1" t="s">
        <v>13</v>
      </c>
      <c r="I80" s="1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1"/>
      <c r="AK80" s="1"/>
    </row>
    <row r="81" spans="1:37" ht="14.5" x14ac:dyDescent="0.3">
      <c r="A81" s="1" t="s">
        <v>479</v>
      </c>
      <c r="B81" s="2">
        <v>127.04</v>
      </c>
      <c r="C81" s="2">
        <v>126.032</v>
      </c>
      <c r="D81" s="1" t="s">
        <v>480</v>
      </c>
      <c r="E81" s="1" t="s">
        <v>9</v>
      </c>
      <c r="F81" s="1" t="s">
        <v>481</v>
      </c>
      <c r="G81" s="1" t="s">
        <v>13</v>
      </c>
      <c r="H81" s="1" t="s">
        <v>13</v>
      </c>
      <c r="I81" s="1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1"/>
      <c r="AK81" s="1"/>
    </row>
    <row r="82" spans="1:37" ht="14.5" x14ac:dyDescent="0.3">
      <c r="A82" s="1" t="s">
        <v>482</v>
      </c>
      <c r="B82" s="2">
        <v>149.02000000000001</v>
      </c>
      <c r="C82" s="2">
        <v>148.01599999999999</v>
      </c>
      <c r="D82" s="1" t="s">
        <v>483</v>
      </c>
      <c r="E82" s="1" t="s">
        <v>9</v>
      </c>
      <c r="F82" s="1" t="s">
        <v>484</v>
      </c>
      <c r="G82" s="1" t="s">
        <v>13</v>
      </c>
      <c r="H82" s="1" t="s">
        <v>13</v>
      </c>
      <c r="I82" s="1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1"/>
      <c r="AK82" s="1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topLeftCell="B11" workbookViewId="0">
      <selection activeCell="B2" sqref="A2:XFD32"/>
    </sheetView>
  </sheetViews>
  <sheetFormatPr defaultRowHeight="14" x14ac:dyDescent="0.25"/>
  <cols>
    <col min="6" max="6" width="20.08984375" customWidth="1"/>
    <col min="7" max="7" width="17.453125" customWidth="1"/>
    <col min="8" max="8" width="18.36328125" customWidth="1"/>
  </cols>
  <sheetData>
    <row r="1" spans="1:37" ht="14.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4.5" x14ac:dyDescent="0.3">
      <c r="A2" s="1" t="s">
        <v>93</v>
      </c>
      <c r="B2" s="2">
        <v>243.06</v>
      </c>
      <c r="C2" s="2">
        <v>244.07</v>
      </c>
      <c r="D2" s="1" t="s">
        <v>94</v>
      </c>
      <c r="E2" s="1" t="s">
        <v>8</v>
      </c>
      <c r="F2" s="1" t="s">
        <v>95</v>
      </c>
      <c r="G2" s="1" t="s">
        <v>487</v>
      </c>
      <c r="H2" s="1" t="s">
        <v>96</v>
      </c>
      <c r="I2" s="1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1"/>
      <c r="AK2" s="1"/>
    </row>
    <row r="3" spans="1:37" ht="14.5" x14ac:dyDescent="0.3">
      <c r="A3" s="1" t="s">
        <v>103</v>
      </c>
      <c r="B3" s="2">
        <v>112.05</v>
      </c>
      <c r="C3" s="2">
        <v>111.04300000000001</v>
      </c>
      <c r="D3" s="1" t="s">
        <v>104</v>
      </c>
      <c r="E3" s="1" t="s">
        <v>9</v>
      </c>
      <c r="F3" s="1" t="s">
        <v>105</v>
      </c>
      <c r="G3" s="1" t="s">
        <v>96</v>
      </c>
      <c r="H3" s="1" t="s">
        <v>96</v>
      </c>
      <c r="I3" s="1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1"/>
      <c r="AK3" s="1"/>
    </row>
    <row r="4" spans="1:37" ht="14.5" x14ac:dyDescent="0.3">
      <c r="A4" s="1" t="s">
        <v>123</v>
      </c>
      <c r="B4" s="2">
        <v>126.07</v>
      </c>
      <c r="C4" s="2">
        <v>125.059</v>
      </c>
      <c r="D4" s="1" t="s">
        <v>124</v>
      </c>
      <c r="E4" s="1" t="s">
        <v>9</v>
      </c>
      <c r="F4" s="1" t="s">
        <v>125</v>
      </c>
      <c r="G4" s="1" t="s">
        <v>96</v>
      </c>
      <c r="H4" s="1" t="s">
        <v>96</v>
      </c>
      <c r="I4" s="1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1"/>
      <c r="AK4" s="1"/>
    </row>
    <row r="5" spans="1:37" ht="14.5" x14ac:dyDescent="0.3">
      <c r="A5" s="1" t="s">
        <v>129</v>
      </c>
      <c r="B5" s="2">
        <v>344.04</v>
      </c>
      <c r="C5" s="2">
        <v>345.04700000000003</v>
      </c>
      <c r="D5" s="1" t="s">
        <v>130</v>
      </c>
      <c r="E5" s="1" t="s">
        <v>8</v>
      </c>
      <c r="F5" s="1" t="s">
        <v>131</v>
      </c>
      <c r="G5" s="1" t="s">
        <v>96</v>
      </c>
      <c r="H5" s="1" t="s">
        <v>96</v>
      </c>
      <c r="I5" s="1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1"/>
      <c r="AK5" s="1"/>
    </row>
    <row r="6" spans="1:37" ht="14.5" x14ac:dyDescent="0.3">
      <c r="A6" s="1" t="s">
        <v>141</v>
      </c>
      <c r="B6" s="2">
        <v>283.07</v>
      </c>
      <c r="C6" s="2">
        <v>284.07600000000002</v>
      </c>
      <c r="D6" s="1" t="s">
        <v>142</v>
      </c>
      <c r="E6" s="1" t="s">
        <v>8</v>
      </c>
      <c r="F6" s="1" t="s">
        <v>143</v>
      </c>
      <c r="G6" s="1" t="s">
        <v>96</v>
      </c>
      <c r="H6" s="1" t="s">
        <v>96</v>
      </c>
      <c r="I6" s="1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1"/>
      <c r="AK6" s="1"/>
    </row>
    <row r="7" spans="1:37" ht="14.5" x14ac:dyDescent="0.3">
      <c r="A7" s="1" t="s">
        <v>144</v>
      </c>
      <c r="B7" s="2">
        <v>335.06</v>
      </c>
      <c r="C7" s="2">
        <v>334.05700000000002</v>
      </c>
      <c r="D7" s="1" t="s">
        <v>145</v>
      </c>
      <c r="E7" s="1" t="s">
        <v>9</v>
      </c>
      <c r="F7" s="1" t="s">
        <v>146</v>
      </c>
      <c r="G7" s="1" t="s">
        <v>96</v>
      </c>
      <c r="H7" s="1" t="s">
        <v>96</v>
      </c>
      <c r="I7" s="1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1"/>
      <c r="AK7" s="1"/>
    </row>
    <row r="8" spans="1:37" ht="14.5" x14ac:dyDescent="0.3">
      <c r="A8" s="1" t="s">
        <v>150</v>
      </c>
      <c r="B8" s="2">
        <v>150.08000000000001</v>
      </c>
      <c r="C8" s="2">
        <v>149.07</v>
      </c>
      <c r="D8" s="1" t="s">
        <v>151</v>
      </c>
      <c r="E8" s="1" t="s">
        <v>9</v>
      </c>
      <c r="F8" s="1" t="s">
        <v>152</v>
      </c>
      <c r="G8" s="1" t="s">
        <v>96</v>
      </c>
      <c r="H8" s="1" t="s">
        <v>96</v>
      </c>
      <c r="I8" s="1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1"/>
      <c r="AK8" s="1"/>
    </row>
    <row r="9" spans="1:37" ht="14.5" x14ac:dyDescent="0.3">
      <c r="A9" s="1" t="s">
        <v>156</v>
      </c>
      <c r="B9" s="2">
        <v>328.05</v>
      </c>
      <c r="C9" s="2">
        <v>329.05300000000011</v>
      </c>
      <c r="D9" s="1" t="s">
        <v>157</v>
      </c>
      <c r="E9" s="1" t="s">
        <v>8</v>
      </c>
      <c r="F9" s="1" t="s">
        <v>158</v>
      </c>
      <c r="G9" s="1" t="s">
        <v>96</v>
      </c>
      <c r="H9" s="1" t="s">
        <v>96</v>
      </c>
      <c r="I9" s="1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1"/>
      <c r="AK9" s="1"/>
    </row>
    <row r="10" spans="1:37" ht="14.5" x14ac:dyDescent="0.3">
      <c r="A10" s="1" t="s">
        <v>177</v>
      </c>
      <c r="B10" s="2">
        <v>267.07</v>
      </c>
      <c r="C10" s="2">
        <v>268.08100000000002</v>
      </c>
      <c r="D10" s="1" t="s">
        <v>178</v>
      </c>
      <c r="E10" s="1" t="s">
        <v>8</v>
      </c>
      <c r="F10" s="1" t="s">
        <v>179</v>
      </c>
      <c r="G10" s="1" t="s">
        <v>96</v>
      </c>
      <c r="H10" s="1" t="s">
        <v>96</v>
      </c>
      <c r="I10" s="1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1"/>
      <c r="AK10" s="1"/>
    </row>
    <row r="11" spans="1:37" ht="14.5" x14ac:dyDescent="0.3">
      <c r="A11" s="1" t="s">
        <v>240</v>
      </c>
      <c r="B11" s="2">
        <v>348.07</v>
      </c>
      <c r="C11" s="2">
        <v>347.0630000000001</v>
      </c>
      <c r="D11" s="1" t="s">
        <v>241</v>
      </c>
      <c r="E11" s="1" t="s">
        <v>9</v>
      </c>
      <c r="F11" s="1" t="s">
        <v>242</v>
      </c>
      <c r="G11" s="1" t="s">
        <v>96</v>
      </c>
      <c r="H11" s="1" t="s">
        <v>96</v>
      </c>
      <c r="I11" s="1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1"/>
      <c r="AK11" s="1"/>
    </row>
    <row r="12" spans="1:37" ht="14.5" x14ac:dyDescent="0.3">
      <c r="A12" s="1" t="s">
        <v>243</v>
      </c>
      <c r="B12" s="2">
        <v>364.07</v>
      </c>
      <c r="C12" s="2">
        <v>363.05799999999999</v>
      </c>
      <c r="D12" s="1" t="s">
        <v>244</v>
      </c>
      <c r="E12" s="1" t="s">
        <v>9</v>
      </c>
      <c r="F12" s="1" t="s">
        <v>245</v>
      </c>
      <c r="G12" s="1" t="s">
        <v>96</v>
      </c>
      <c r="H12" s="1" t="s">
        <v>96</v>
      </c>
      <c r="I12" s="1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1"/>
      <c r="AK12" s="1"/>
    </row>
    <row r="13" spans="1:37" ht="14.5" x14ac:dyDescent="0.3">
      <c r="A13" s="1" t="s">
        <v>254</v>
      </c>
      <c r="B13" s="2">
        <v>565.04999999999995</v>
      </c>
      <c r="C13" s="2">
        <v>566.05499999999995</v>
      </c>
      <c r="D13" s="1" t="s">
        <v>255</v>
      </c>
      <c r="E13" s="1" t="s">
        <v>8</v>
      </c>
      <c r="F13" s="1" t="s">
        <v>256</v>
      </c>
      <c r="G13" s="1" t="s">
        <v>96</v>
      </c>
      <c r="H13" s="1" t="s">
        <v>96</v>
      </c>
      <c r="I13" s="1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1"/>
      <c r="AK13" s="1"/>
    </row>
    <row r="14" spans="1:37" ht="14.5" x14ac:dyDescent="0.3">
      <c r="A14" s="1" t="s">
        <v>287</v>
      </c>
      <c r="B14" s="2">
        <v>137.05000000000001</v>
      </c>
      <c r="C14" s="2">
        <v>136.03899999999999</v>
      </c>
      <c r="D14" s="1" t="s">
        <v>288</v>
      </c>
      <c r="E14" s="1" t="s">
        <v>9</v>
      </c>
      <c r="F14" s="1" t="s">
        <v>289</v>
      </c>
      <c r="G14" s="1" t="s">
        <v>96</v>
      </c>
      <c r="H14" s="1" t="s">
        <v>96</v>
      </c>
      <c r="I14" s="1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1"/>
      <c r="AK14" s="1"/>
    </row>
    <row r="15" spans="1:37" ht="14.5" x14ac:dyDescent="0.3">
      <c r="A15" s="1" t="s">
        <v>290</v>
      </c>
      <c r="B15" s="2">
        <v>136.06</v>
      </c>
      <c r="C15" s="2">
        <v>135.054</v>
      </c>
      <c r="D15" s="1" t="s">
        <v>291</v>
      </c>
      <c r="E15" s="1" t="s">
        <v>9</v>
      </c>
      <c r="F15" s="1" t="s">
        <v>292</v>
      </c>
      <c r="G15" s="1" t="s">
        <v>96</v>
      </c>
      <c r="H15" s="1" t="s">
        <v>96</v>
      </c>
      <c r="I15" s="1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1"/>
      <c r="AK15" s="1"/>
    </row>
    <row r="16" spans="1:37" ht="14.5" x14ac:dyDescent="0.3">
      <c r="A16" s="1" t="s">
        <v>306</v>
      </c>
      <c r="B16" s="2">
        <v>152.06</v>
      </c>
      <c r="C16" s="2">
        <v>151.04900000000001</v>
      </c>
      <c r="D16" s="1" t="s">
        <v>307</v>
      </c>
      <c r="E16" s="1" t="s">
        <v>9</v>
      </c>
      <c r="F16" s="1" t="s">
        <v>308</v>
      </c>
      <c r="G16" s="1" t="s">
        <v>96</v>
      </c>
      <c r="H16" s="1" t="s">
        <v>96</v>
      </c>
      <c r="I16" s="1"/>
      <c r="J16" s="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1"/>
      <c r="AK16" s="1"/>
    </row>
    <row r="17" spans="1:37" ht="14.5" x14ac:dyDescent="0.3">
      <c r="A17" s="1" t="s">
        <v>312</v>
      </c>
      <c r="B17" s="2">
        <v>268.10000000000002</v>
      </c>
      <c r="C17" s="2">
        <v>267.09699999999998</v>
      </c>
      <c r="D17" s="1" t="s">
        <v>313</v>
      </c>
      <c r="E17" s="1" t="s">
        <v>9</v>
      </c>
      <c r="F17" s="1" t="s">
        <v>314</v>
      </c>
      <c r="G17" s="1" t="s">
        <v>96</v>
      </c>
      <c r="H17" s="1" t="s">
        <v>96</v>
      </c>
      <c r="I17" s="1"/>
      <c r="J17" s="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1"/>
      <c r="AK17" s="1"/>
    </row>
    <row r="18" spans="1:37" ht="14.5" x14ac:dyDescent="0.3">
      <c r="A18" s="1" t="s">
        <v>320</v>
      </c>
      <c r="B18" s="2">
        <v>243.1</v>
      </c>
      <c r="C18" s="2">
        <v>242.09</v>
      </c>
      <c r="D18" s="1" t="s">
        <v>321</v>
      </c>
      <c r="E18" s="1" t="s">
        <v>9</v>
      </c>
      <c r="F18" s="1" t="s">
        <v>322</v>
      </c>
      <c r="G18" s="1" t="s">
        <v>96</v>
      </c>
      <c r="H18" s="1" t="s">
        <v>96</v>
      </c>
      <c r="I18" s="1"/>
      <c r="J18" s="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1"/>
      <c r="AK18" s="1"/>
    </row>
    <row r="19" spans="1:37" ht="14.5" x14ac:dyDescent="0.3">
      <c r="A19" s="1" t="s">
        <v>335</v>
      </c>
      <c r="B19" s="2">
        <v>152.06</v>
      </c>
      <c r="C19" s="2">
        <v>151.04900000000001</v>
      </c>
      <c r="D19" s="1" t="s">
        <v>307</v>
      </c>
      <c r="E19" s="1" t="s">
        <v>9</v>
      </c>
      <c r="F19" s="1" t="s">
        <v>336</v>
      </c>
      <c r="G19" s="1" t="s">
        <v>96</v>
      </c>
      <c r="H19" s="1" t="s">
        <v>96</v>
      </c>
      <c r="I19" s="1"/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1"/>
      <c r="AK19" s="1"/>
    </row>
    <row r="20" spans="1:37" ht="14.5" x14ac:dyDescent="0.3">
      <c r="A20" s="1" t="s">
        <v>337</v>
      </c>
      <c r="B20" s="2">
        <v>137.05000000000001</v>
      </c>
      <c r="C20" s="2">
        <v>136.03899999999999</v>
      </c>
      <c r="D20" s="1" t="s">
        <v>288</v>
      </c>
      <c r="E20" s="1" t="s">
        <v>9</v>
      </c>
      <c r="F20" s="1" t="s">
        <v>338</v>
      </c>
      <c r="G20" s="1" t="s">
        <v>96</v>
      </c>
      <c r="H20" s="1" t="s">
        <v>96</v>
      </c>
      <c r="I20" s="1"/>
      <c r="J20" s="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1"/>
      <c r="AK20" s="1"/>
    </row>
    <row r="21" spans="1:37" ht="14.5" x14ac:dyDescent="0.3">
      <c r="A21" s="1" t="s">
        <v>339</v>
      </c>
      <c r="B21" s="2">
        <v>284.10000000000002</v>
      </c>
      <c r="C21" s="2">
        <v>283.09199999999998</v>
      </c>
      <c r="D21" s="1" t="s">
        <v>340</v>
      </c>
      <c r="E21" s="1" t="s">
        <v>9</v>
      </c>
      <c r="F21" s="1" t="s">
        <v>341</v>
      </c>
      <c r="G21" s="1" t="s">
        <v>96</v>
      </c>
      <c r="H21" s="1" t="s">
        <v>96</v>
      </c>
      <c r="I21" s="1"/>
      <c r="J21" s="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1"/>
      <c r="AK21" s="1"/>
    </row>
    <row r="22" spans="1:37" ht="14.5" x14ac:dyDescent="0.3">
      <c r="A22" s="1" t="s">
        <v>342</v>
      </c>
      <c r="B22" s="2">
        <v>228.1</v>
      </c>
      <c r="C22" s="2">
        <v>227.09100000000001</v>
      </c>
      <c r="D22" s="1" t="s">
        <v>343</v>
      </c>
      <c r="E22" s="1" t="s">
        <v>9</v>
      </c>
      <c r="F22" s="1" t="s">
        <v>344</v>
      </c>
      <c r="G22" s="1" t="s">
        <v>96</v>
      </c>
      <c r="H22" s="1" t="s">
        <v>96</v>
      </c>
      <c r="I22" s="1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1"/>
      <c r="AK22" s="1"/>
    </row>
    <row r="23" spans="1:37" ht="14.5" x14ac:dyDescent="0.3">
      <c r="A23" s="1" t="s">
        <v>361</v>
      </c>
      <c r="B23" s="2">
        <v>298.10000000000002</v>
      </c>
      <c r="C23" s="2">
        <v>297.08999999999997</v>
      </c>
      <c r="D23" s="1" t="s">
        <v>362</v>
      </c>
      <c r="E23" s="1" t="s">
        <v>9</v>
      </c>
      <c r="F23" s="1" t="s">
        <v>363</v>
      </c>
      <c r="G23" s="1" t="s">
        <v>96</v>
      </c>
      <c r="H23" s="1" t="s">
        <v>96</v>
      </c>
      <c r="I23" s="1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1"/>
      <c r="AK23" s="1"/>
    </row>
    <row r="24" spans="1:37" ht="14.5" x14ac:dyDescent="0.3">
      <c r="A24" s="1" t="s">
        <v>372</v>
      </c>
      <c r="B24" s="2">
        <v>784.15</v>
      </c>
      <c r="C24" s="2">
        <v>785.15699999999981</v>
      </c>
      <c r="D24" s="1" t="s">
        <v>373</v>
      </c>
      <c r="E24" s="1" t="s">
        <v>8</v>
      </c>
      <c r="F24" s="1" t="s">
        <v>374</v>
      </c>
      <c r="G24" s="1" t="s">
        <v>96</v>
      </c>
      <c r="H24" s="1" t="s">
        <v>96</v>
      </c>
      <c r="I24" s="1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1"/>
      <c r="AK24" s="1"/>
    </row>
    <row r="25" spans="1:37" ht="14.5" x14ac:dyDescent="0.3">
      <c r="A25" s="1" t="s">
        <v>378</v>
      </c>
      <c r="B25" s="2">
        <v>402.99</v>
      </c>
      <c r="C25" s="2">
        <v>404.00200000000001</v>
      </c>
      <c r="D25" s="1" t="s">
        <v>379</v>
      </c>
      <c r="E25" s="1" t="s">
        <v>8</v>
      </c>
      <c r="F25" s="1" t="s">
        <v>380</v>
      </c>
      <c r="G25" s="1" t="s">
        <v>96</v>
      </c>
      <c r="H25" s="1" t="s">
        <v>96</v>
      </c>
      <c r="I25" s="1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1"/>
      <c r="AK25" s="1"/>
    </row>
    <row r="26" spans="1:37" ht="14.5" x14ac:dyDescent="0.3">
      <c r="A26" s="1" t="s">
        <v>386</v>
      </c>
      <c r="B26" s="2">
        <v>324.06</v>
      </c>
      <c r="C26" s="2">
        <v>323.05200000000002</v>
      </c>
      <c r="D26" s="1" t="s">
        <v>387</v>
      </c>
      <c r="E26" s="1" t="s">
        <v>9</v>
      </c>
      <c r="F26" s="1" t="s">
        <v>388</v>
      </c>
      <c r="G26" s="1" t="s">
        <v>96</v>
      </c>
      <c r="H26" s="1" t="s">
        <v>96</v>
      </c>
      <c r="I26" s="1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1"/>
      <c r="AK26" s="1"/>
    </row>
    <row r="27" spans="1:37" ht="14.5" x14ac:dyDescent="0.3">
      <c r="A27" s="1" t="s">
        <v>389</v>
      </c>
      <c r="B27" s="2">
        <v>332.08</v>
      </c>
      <c r="C27" s="2">
        <v>331.0680000000001</v>
      </c>
      <c r="D27" s="1" t="s">
        <v>390</v>
      </c>
      <c r="E27" s="1" t="s">
        <v>9</v>
      </c>
      <c r="F27" s="1" t="s">
        <v>391</v>
      </c>
      <c r="G27" s="1" t="s">
        <v>96</v>
      </c>
      <c r="H27" s="1" t="s">
        <v>96</v>
      </c>
      <c r="I27" s="1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1"/>
      <c r="AK27" s="1"/>
    </row>
    <row r="28" spans="1:37" ht="14.5" x14ac:dyDescent="0.3">
      <c r="A28" s="1" t="s">
        <v>392</v>
      </c>
      <c r="B28" s="2">
        <v>323.02999999999997</v>
      </c>
      <c r="C28" s="2">
        <v>324.036</v>
      </c>
      <c r="D28" s="1" t="s">
        <v>393</v>
      </c>
      <c r="E28" s="1" t="s">
        <v>8</v>
      </c>
      <c r="F28" s="1" t="s">
        <v>394</v>
      </c>
      <c r="G28" s="1" t="s">
        <v>96</v>
      </c>
      <c r="H28" s="1" t="s">
        <v>96</v>
      </c>
      <c r="I28" s="1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1"/>
      <c r="AK28" s="1"/>
    </row>
    <row r="29" spans="1:37" ht="14.5" x14ac:dyDescent="0.3">
      <c r="A29" s="1" t="s">
        <v>395</v>
      </c>
      <c r="B29" s="2">
        <v>384.12</v>
      </c>
      <c r="C29" s="2">
        <v>383.108</v>
      </c>
      <c r="D29" s="1" t="s">
        <v>396</v>
      </c>
      <c r="E29" s="1" t="s">
        <v>9</v>
      </c>
      <c r="F29" s="1" t="s">
        <v>397</v>
      </c>
      <c r="G29" s="1" t="s">
        <v>96</v>
      </c>
      <c r="H29" s="1" t="s">
        <v>96</v>
      </c>
      <c r="I29" s="1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1"/>
      <c r="AK29" s="1"/>
    </row>
    <row r="30" spans="1:37" ht="14.5" x14ac:dyDescent="0.3">
      <c r="A30" s="1" t="s">
        <v>406</v>
      </c>
      <c r="B30" s="2">
        <v>244.09</v>
      </c>
      <c r="C30" s="2">
        <v>243.08600000000001</v>
      </c>
      <c r="D30" s="1" t="s">
        <v>407</v>
      </c>
      <c r="E30" s="1" t="s">
        <v>9</v>
      </c>
      <c r="F30" s="1" t="s">
        <v>408</v>
      </c>
      <c r="G30" s="1" t="s">
        <v>96</v>
      </c>
      <c r="H30" s="1" t="s">
        <v>96</v>
      </c>
      <c r="I30" s="1"/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1"/>
      <c r="AK30" s="1"/>
    </row>
    <row r="31" spans="1:37" ht="14.5" x14ac:dyDescent="0.3">
      <c r="A31" s="1" t="s">
        <v>412</v>
      </c>
      <c r="B31" s="2">
        <v>312.13</v>
      </c>
      <c r="C31" s="2">
        <v>311.12299999999999</v>
      </c>
      <c r="D31" s="1" t="s">
        <v>413</v>
      </c>
      <c r="E31" s="1" t="s">
        <v>9</v>
      </c>
      <c r="F31" s="1" t="s">
        <v>414</v>
      </c>
      <c r="G31" s="1" t="s">
        <v>96</v>
      </c>
      <c r="H31" s="1" t="s">
        <v>96</v>
      </c>
      <c r="I31" s="1"/>
      <c r="J31" s="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1"/>
      <c r="AK31" s="1"/>
    </row>
    <row r="32" spans="1:37" ht="14.5" x14ac:dyDescent="0.3">
      <c r="A32" s="1" t="s">
        <v>415</v>
      </c>
      <c r="B32" s="2">
        <v>166.07</v>
      </c>
      <c r="C32" s="2">
        <v>165.065</v>
      </c>
      <c r="D32" s="1" t="s">
        <v>416</v>
      </c>
      <c r="E32" s="1" t="s">
        <v>9</v>
      </c>
      <c r="F32" s="1" t="s">
        <v>417</v>
      </c>
      <c r="G32" s="1" t="s">
        <v>96</v>
      </c>
      <c r="H32" s="1" t="s">
        <v>96</v>
      </c>
      <c r="I32" s="1"/>
      <c r="J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1"/>
      <c r="AK32" s="1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/>
  </sheetViews>
  <sheetFormatPr defaultColWidth="8.7265625" defaultRowHeight="14" x14ac:dyDescent="0.25"/>
  <cols>
    <col min="1" max="1" width="12.453125" style="5" customWidth="1"/>
    <col min="2" max="2" width="14" style="5" customWidth="1"/>
    <col min="3" max="3" width="54.453125" style="5" customWidth="1"/>
    <col min="4" max="4" width="20.36328125" style="5" customWidth="1"/>
    <col min="5" max="16384" width="8.7265625" style="5"/>
  </cols>
  <sheetData>
    <row r="1" spans="1:11" s="3" customFormat="1" ht="38.15" customHeight="1" thickBot="1" x14ac:dyDescent="0.3">
      <c r="A1" s="4" t="s">
        <v>548</v>
      </c>
    </row>
    <row r="2" spans="1:11" s="3" customFormat="1" ht="15.75" customHeight="1" thickTop="1" thickBot="1" x14ac:dyDescent="0.3">
      <c r="A2" s="12" t="s">
        <v>507</v>
      </c>
      <c r="B2" s="12" t="s">
        <v>506</v>
      </c>
      <c r="C2" s="12" t="s">
        <v>505</v>
      </c>
      <c r="D2" s="12" t="s">
        <v>504</v>
      </c>
      <c r="E2" s="14" t="s">
        <v>547</v>
      </c>
      <c r="F2" s="14"/>
      <c r="G2" s="14"/>
      <c r="H2" s="14"/>
      <c r="I2" s="14"/>
      <c r="J2" s="14"/>
      <c r="K2" s="14"/>
    </row>
    <row r="3" spans="1:11" s="3" customFormat="1" ht="15" thickTop="1" thickBot="1" x14ac:dyDescent="0.3">
      <c r="A3" s="13"/>
      <c r="B3" s="13"/>
      <c r="C3" s="13"/>
      <c r="D3" s="13"/>
      <c r="E3" s="9" t="s">
        <v>540</v>
      </c>
      <c r="F3" s="9" t="s">
        <v>541</v>
      </c>
      <c r="G3" s="9" t="s">
        <v>542</v>
      </c>
      <c r="H3" s="9" t="s">
        <v>543</v>
      </c>
      <c r="I3" s="9" t="s">
        <v>544</v>
      </c>
      <c r="J3" s="9" t="s">
        <v>545</v>
      </c>
      <c r="K3" s="9" t="s">
        <v>546</v>
      </c>
    </row>
    <row r="4" spans="1:11" ht="14.5" thickTop="1" x14ac:dyDescent="0.25">
      <c r="A4" s="6" t="s">
        <v>508</v>
      </c>
      <c r="B4" s="6" t="s">
        <v>503</v>
      </c>
      <c r="C4" s="6" t="s">
        <v>509</v>
      </c>
      <c r="D4" s="6" t="s">
        <v>489</v>
      </c>
      <c r="E4" s="10">
        <v>1.5048824125760201</v>
      </c>
      <c r="F4" s="10">
        <v>1.5770106054552178</v>
      </c>
      <c r="G4" s="10">
        <v>2.1532214554533238</v>
      </c>
      <c r="H4" s="10">
        <f>AVERAGE(E4:G4)</f>
        <v>1.7450381578281871</v>
      </c>
      <c r="I4" s="10">
        <v>1.5335955166706323</v>
      </c>
      <c r="J4" s="10">
        <v>2.1101782291840969</v>
      </c>
      <c r="K4" s="10">
        <v>2.4177433573304401</v>
      </c>
    </row>
    <row r="5" spans="1:11" x14ac:dyDescent="0.25">
      <c r="A5" s="6" t="s">
        <v>510</v>
      </c>
      <c r="B5" s="6" t="s">
        <v>501</v>
      </c>
      <c r="C5" s="6" t="s">
        <v>488</v>
      </c>
      <c r="D5" s="6" t="s">
        <v>489</v>
      </c>
      <c r="E5" s="10">
        <v>0.93723367788374434</v>
      </c>
      <c r="F5" s="10">
        <v>1.2111692388042292</v>
      </c>
      <c r="G5" s="10">
        <v>1.6106827625706297</v>
      </c>
      <c r="H5" s="10">
        <f t="shared" ref="H5:H22" si="0">AVERAGE(E5:G5)</f>
        <v>1.2530285597528676</v>
      </c>
      <c r="I5" s="10">
        <v>1.2429463195547028</v>
      </c>
      <c r="J5" s="10">
        <v>1.239347652061207</v>
      </c>
      <c r="K5" s="10">
        <v>1.3655776423425572</v>
      </c>
    </row>
    <row r="6" spans="1:11" x14ac:dyDescent="0.25">
      <c r="A6" s="6" t="s">
        <v>511</v>
      </c>
      <c r="B6" s="6" t="s">
        <v>501</v>
      </c>
      <c r="C6" s="6" t="s">
        <v>495</v>
      </c>
      <c r="D6" s="6" t="s">
        <v>489</v>
      </c>
      <c r="E6" s="10">
        <v>0.21249343234147985</v>
      </c>
      <c r="F6" s="10">
        <v>0.12740031574545244</v>
      </c>
      <c r="G6" s="10">
        <v>1.0634672012483237</v>
      </c>
      <c r="H6" s="10">
        <f t="shared" si="0"/>
        <v>0.46778698311175199</v>
      </c>
      <c r="I6" s="10">
        <v>0.52442489141023441</v>
      </c>
      <c r="J6" s="10">
        <v>0.67729274293294306</v>
      </c>
      <c r="K6" s="10">
        <v>0.92506179533950628</v>
      </c>
    </row>
    <row r="7" spans="1:11" x14ac:dyDescent="0.25">
      <c r="A7" s="6" t="s">
        <v>512</v>
      </c>
      <c r="B7" s="6" t="s">
        <v>501</v>
      </c>
      <c r="C7" s="6" t="s">
        <v>495</v>
      </c>
      <c r="D7" s="6" t="s">
        <v>489</v>
      </c>
      <c r="E7" s="10">
        <v>0.26485549175345424</v>
      </c>
      <c r="F7" s="10">
        <v>-7.2410671330120011E-2</v>
      </c>
      <c r="G7" s="10">
        <v>1.0539926451999371</v>
      </c>
      <c r="H7" s="10">
        <f t="shared" si="0"/>
        <v>0.41547915520775708</v>
      </c>
      <c r="I7" s="10">
        <v>0.44919126985567681</v>
      </c>
      <c r="J7" s="10">
        <v>0.44815770853215803</v>
      </c>
      <c r="K7" s="10">
        <v>0.6593645180540918</v>
      </c>
    </row>
    <row r="8" spans="1:11" x14ac:dyDescent="0.25">
      <c r="A8" s="6" t="s">
        <v>513</v>
      </c>
      <c r="B8" s="6" t="s">
        <v>501</v>
      </c>
      <c r="C8" s="6" t="s">
        <v>514</v>
      </c>
      <c r="D8" s="6" t="s">
        <v>515</v>
      </c>
      <c r="E8" s="10">
        <v>1.3339595120407211</v>
      </c>
      <c r="F8" s="10">
        <v>1.6208853311855922</v>
      </c>
      <c r="G8" s="10">
        <v>2.2896453843917648</v>
      </c>
      <c r="H8" s="10">
        <f t="shared" si="0"/>
        <v>1.7481634092060261</v>
      </c>
      <c r="I8" s="10">
        <v>1.0112890385275779</v>
      </c>
      <c r="J8" s="10">
        <v>1.5966271905886036</v>
      </c>
      <c r="K8" s="10">
        <v>1.6765554859991896</v>
      </c>
    </row>
    <row r="9" spans="1:11" x14ac:dyDescent="0.25">
      <c r="A9" s="6" t="s">
        <v>516</v>
      </c>
      <c r="B9" s="6" t="s">
        <v>501</v>
      </c>
      <c r="C9" s="6" t="s">
        <v>517</v>
      </c>
      <c r="D9" s="6" t="s">
        <v>518</v>
      </c>
      <c r="E9" s="10">
        <v>1.640669731221057</v>
      </c>
      <c r="F9" s="10">
        <v>1.7311739405130087</v>
      </c>
      <c r="G9" s="10">
        <v>2.2761844318358313</v>
      </c>
      <c r="H9" s="10">
        <f t="shared" si="0"/>
        <v>1.8826760345232991</v>
      </c>
      <c r="I9" s="10">
        <v>1.7303598982807429</v>
      </c>
      <c r="J9" s="10">
        <v>1.9723288716962213</v>
      </c>
      <c r="K9" s="10">
        <v>2.1884102280906563</v>
      </c>
    </row>
    <row r="10" spans="1:11" x14ac:dyDescent="0.25">
      <c r="A10" s="6" t="s">
        <v>519</v>
      </c>
      <c r="B10" s="6" t="s">
        <v>501</v>
      </c>
      <c r="C10" s="6" t="s">
        <v>494</v>
      </c>
      <c r="D10" s="6" t="s">
        <v>518</v>
      </c>
      <c r="E10" s="10">
        <v>7.0858364555641332E-2</v>
      </c>
      <c r="F10" s="10">
        <v>0.15326305750919214</v>
      </c>
      <c r="G10" s="10">
        <v>0.81449498215030147</v>
      </c>
      <c r="H10" s="10">
        <f t="shared" si="0"/>
        <v>0.34620546807171165</v>
      </c>
      <c r="I10" s="10">
        <v>8.4806703068863232E-2</v>
      </c>
      <c r="J10" s="10">
        <v>0.369594026709754</v>
      </c>
      <c r="K10" s="10">
        <v>0.5612856293341596</v>
      </c>
    </row>
    <row r="11" spans="1:11" x14ac:dyDescent="0.25">
      <c r="A11" s="6" t="s">
        <v>520</v>
      </c>
      <c r="B11" s="6" t="s">
        <v>501</v>
      </c>
      <c r="C11" s="6" t="s">
        <v>538</v>
      </c>
      <c r="D11" s="6" t="s">
        <v>521</v>
      </c>
      <c r="E11" s="10">
        <v>1.9896738276777579</v>
      </c>
      <c r="F11" s="10">
        <v>2.1484906735207558</v>
      </c>
      <c r="G11" s="10">
        <v>2.7147128132224831</v>
      </c>
      <c r="H11" s="10">
        <f t="shared" si="0"/>
        <v>2.2842924381403322</v>
      </c>
      <c r="I11" s="10">
        <v>2.1748305433656454</v>
      </c>
      <c r="J11" s="10">
        <v>2.4625092514852054</v>
      </c>
      <c r="K11" s="10">
        <v>2.7642183129446649</v>
      </c>
    </row>
    <row r="12" spans="1:11" x14ac:dyDescent="0.25">
      <c r="A12" s="6" t="s">
        <v>522</v>
      </c>
      <c r="B12" s="6" t="s">
        <v>501</v>
      </c>
      <c r="C12" s="6" t="s">
        <v>523</v>
      </c>
      <c r="D12" s="6" t="s">
        <v>524</v>
      </c>
      <c r="E12" s="10">
        <v>2.0794825539519071</v>
      </c>
      <c r="F12" s="10">
        <v>2.198738040929936</v>
      </c>
      <c r="G12" s="10">
        <v>2.4690722271340664</v>
      </c>
      <c r="H12" s="10">
        <f t="shared" si="0"/>
        <v>2.2490976073386366</v>
      </c>
      <c r="I12" s="10">
        <v>1.95463843266688</v>
      </c>
      <c r="J12" s="10">
        <v>2.1594034511895983</v>
      </c>
      <c r="K12" s="10">
        <v>2.4393262886081661</v>
      </c>
    </row>
    <row r="13" spans="1:11" x14ac:dyDescent="0.25">
      <c r="A13" s="6" t="s">
        <v>492</v>
      </c>
      <c r="B13" s="6" t="s">
        <v>500</v>
      </c>
      <c r="C13" s="6" t="s">
        <v>493</v>
      </c>
      <c r="D13" s="6" t="s">
        <v>525</v>
      </c>
      <c r="E13" s="10">
        <v>2.486272109324327</v>
      </c>
      <c r="F13" s="10">
        <v>2.2872175665634398</v>
      </c>
      <c r="G13" s="10">
        <v>1.4159469715367508</v>
      </c>
      <c r="H13" s="10">
        <f t="shared" si="0"/>
        <v>2.0631455491415056</v>
      </c>
      <c r="I13" s="10">
        <v>2.1467896856424127</v>
      </c>
      <c r="J13" s="10">
        <v>1.5931299102923073</v>
      </c>
      <c r="K13" s="10">
        <v>1.5534922842535985</v>
      </c>
    </row>
    <row r="14" spans="1:11" x14ac:dyDescent="0.25">
      <c r="A14" s="6" t="s">
        <v>498</v>
      </c>
      <c r="B14" s="6" t="s">
        <v>502</v>
      </c>
      <c r="C14" s="6" t="s">
        <v>493</v>
      </c>
      <c r="D14" s="6" t="s">
        <v>525</v>
      </c>
      <c r="E14" s="10">
        <v>1.4958354989514859</v>
      </c>
      <c r="F14" s="10">
        <v>1.2062544622459888</v>
      </c>
      <c r="G14" s="10">
        <v>-0.56939817729205655</v>
      </c>
      <c r="H14" s="10">
        <f t="shared" si="0"/>
        <v>0.71089726130180597</v>
      </c>
      <c r="I14" s="10">
        <v>-1.2771881683714796</v>
      </c>
      <c r="J14" s="10">
        <v>0</v>
      </c>
      <c r="K14" s="10">
        <v>0</v>
      </c>
    </row>
    <row r="15" spans="1:11" ht="18.5" x14ac:dyDescent="0.35">
      <c r="A15" s="6" t="s">
        <v>526</v>
      </c>
      <c r="B15" s="6" t="s">
        <v>501</v>
      </c>
      <c r="C15" s="6" t="s">
        <v>527</v>
      </c>
      <c r="D15" s="7" t="s">
        <v>539</v>
      </c>
      <c r="E15" s="10">
        <v>1.7962813291077468</v>
      </c>
      <c r="F15" s="10">
        <v>1.917215157259192</v>
      </c>
      <c r="G15" s="10">
        <v>2.6643917952079357</v>
      </c>
      <c r="H15" s="10">
        <f t="shared" si="0"/>
        <v>2.125962760524958</v>
      </c>
      <c r="I15" s="10">
        <v>1.5827756264845132</v>
      </c>
      <c r="J15" s="10">
        <v>2.1948446374620327</v>
      </c>
      <c r="K15" s="10">
        <v>2.4644438298444631</v>
      </c>
    </row>
    <row r="16" spans="1:11" ht="18.5" x14ac:dyDescent="0.35">
      <c r="A16" s="6" t="s">
        <v>528</v>
      </c>
      <c r="B16" s="6" t="s">
        <v>503</v>
      </c>
      <c r="C16" s="6" t="s">
        <v>490</v>
      </c>
      <c r="D16" s="7" t="s">
        <v>539</v>
      </c>
      <c r="E16" s="10">
        <v>1.3998370461017398</v>
      </c>
      <c r="F16" s="10">
        <v>1.7000750984632447</v>
      </c>
      <c r="G16" s="10">
        <v>1.7299603859947803</v>
      </c>
      <c r="H16" s="10">
        <f t="shared" si="0"/>
        <v>1.6099575101865884</v>
      </c>
      <c r="I16" s="10">
        <v>2.0775657414238915</v>
      </c>
      <c r="J16" s="10">
        <v>1.9601646582177823</v>
      </c>
      <c r="K16" s="10">
        <v>2.3389130084545715</v>
      </c>
    </row>
    <row r="17" spans="1:11" ht="18.5" x14ac:dyDescent="0.35">
      <c r="A17" s="6" t="s">
        <v>529</v>
      </c>
      <c r="B17" s="6" t="s">
        <v>503</v>
      </c>
      <c r="C17" s="6" t="s">
        <v>490</v>
      </c>
      <c r="D17" s="7" t="s">
        <v>539</v>
      </c>
      <c r="E17" s="10">
        <v>1.4832863628845647</v>
      </c>
      <c r="F17" s="10">
        <v>1.4625051347326925</v>
      </c>
      <c r="G17" s="10">
        <v>2.0839948918284441</v>
      </c>
      <c r="H17" s="10">
        <f t="shared" si="0"/>
        <v>1.6765954631485673</v>
      </c>
      <c r="I17" s="10">
        <v>1.5902168508987984</v>
      </c>
      <c r="J17" s="10">
        <v>1.9945841058243976</v>
      </c>
      <c r="K17" s="10">
        <v>2.2384094395515493</v>
      </c>
    </row>
    <row r="18" spans="1:11" ht="18.5" x14ac:dyDescent="0.35">
      <c r="A18" s="6" t="s">
        <v>530</v>
      </c>
      <c r="B18" s="6" t="s">
        <v>501</v>
      </c>
      <c r="C18" s="6" t="s">
        <v>531</v>
      </c>
      <c r="D18" s="7" t="s">
        <v>539</v>
      </c>
      <c r="E18" s="10">
        <v>1.6806892795971056</v>
      </c>
      <c r="F18" s="10">
        <v>1.776650913348315</v>
      </c>
      <c r="G18" s="10">
        <v>2.1658120466169835</v>
      </c>
      <c r="H18" s="10">
        <f t="shared" si="0"/>
        <v>1.8743840798541349</v>
      </c>
      <c r="I18" s="10">
        <v>1.6086329011283222</v>
      </c>
      <c r="J18" s="10">
        <v>1.81474515552895</v>
      </c>
      <c r="K18" s="10">
        <v>2.1566338924097765</v>
      </c>
    </row>
    <row r="19" spans="1:11" x14ac:dyDescent="0.25">
      <c r="A19" s="6" t="s">
        <v>496</v>
      </c>
      <c r="B19" s="6" t="s">
        <v>503</v>
      </c>
      <c r="C19" s="6" t="s">
        <v>491</v>
      </c>
      <c r="D19" s="6" t="s">
        <v>532</v>
      </c>
      <c r="E19" s="10">
        <v>1.5333348584222488</v>
      </c>
      <c r="F19" s="10">
        <v>1.4962632573029027</v>
      </c>
      <c r="G19" s="10">
        <v>2.0029786722799483</v>
      </c>
      <c r="H19" s="10">
        <f t="shared" si="0"/>
        <v>1.6775255960016999</v>
      </c>
      <c r="I19" s="10">
        <v>1.8203783206647539</v>
      </c>
      <c r="J19" s="10">
        <v>1.8727028578538671</v>
      </c>
      <c r="K19" s="10">
        <v>2.2168925764387177</v>
      </c>
    </row>
    <row r="20" spans="1:11" x14ac:dyDescent="0.25">
      <c r="A20" s="6" t="s">
        <v>497</v>
      </c>
      <c r="B20" s="6" t="s">
        <v>503</v>
      </c>
      <c r="C20" s="6" t="s">
        <v>491</v>
      </c>
      <c r="D20" s="6" t="s">
        <v>532</v>
      </c>
      <c r="E20" s="10">
        <v>1.25147188920568</v>
      </c>
      <c r="F20" s="10">
        <v>1.1011007363075747</v>
      </c>
      <c r="G20" s="10">
        <v>1.6544342894496686</v>
      </c>
      <c r="H20" s="10">
        <f t="shared" si="0"/>
        <v>1.335668971654308</v>
      </c>
      <c r="I20" s="10">
        <v>1.1346990012367359</v>
      </c>
      <c r="J20" s="10">
        <v>1.5010988071442422</v>
      </c>
      <c r="K20" s="10">
        <v>1.8424038025992102</v>
      </c>
    </row>
    <row r="21" spans="1:11" x14ac:dyDescent="0.25">
      <c r="A21" s="6" t="s">
        <v>499</v>
      </c>
      <c r="B21" s="6" t="s">
        <v>500</v>
      </c>
      <c r="C21" s="6" t="s">
        <v>533</v>
      </c>
      <c r="D21" s="6" t="s">
        <v>534</v>
      </c>
      <c r="E21" s="10">
        <v>0.20305277697188029</v>
      </c>
      <c r="F21" s="10">
        <v>0.21349634830305708</v>
      </c>
      <c r="G21" s="10">
        <v>-4.290418251998736E-3</v>
      </c>
      <c r="H21" s="10">
        <f t="shared" si="0"/>
        <v>0.13741956900764621</v>
      </c>
      <c r="I21" s="10">
        <v>0.4530741734869575</v>
      </c>
      <c r="J21" s="10">
        <v>-0.11880454590908913</v>
      </c>
      <c r="K21" s="10">
        <v>-8.8905767972473529E-2</v>
      </c>
    </row>
    <row r="22" spans="1:11" ht="14.5" thickBot="1" x14ac:dyDescent="0.3">
      <c r="A22" s="8" t="s">
        <v>535</v>
      </c>
      <c r="B22" s="8" t="s">
        <v>500</v>
      </c>
      <c r="C22" s="8" t="s">
        <v>536</v>
      </c>
      <c r="D22" s="8" t="s">
        <v>537</v>
      </c>
      <c r="E22" s="11">
        <v>1.5791581565844239</v>
      </c>
      <c r="F22" s="11">
        <v>1.527080492913538</v>
      </c>
      <c r="G22" s="11">
        <v>-0.41372625316229428</v>
      </c>
      <c r="H22" s="11">
        <f t="shared" si="0"/>
        <v>0.89750413211188917</v>
      </c>
      <c r="I22" s="11">
        <v>1.2383379237197245</v>
      </c>
      <c r="J22" s="11">
        <v>-0.26201394501442632</v>
      </c>
      <c r="K22" s="11">
        <v>-0.65153809987142342</v>
      </c>
    </row>
    <row r="23" spans="1:11" ht="14.5" thickTop="1" x14ac:dyDescent="0.25"/>
  </sheetData>
  <mergeCells count="5">
    <mergeCell ref="A2:A3"/>
    <mergeCell ref="B2:B3"/>
    <mergeCell ref="C2:C3"/>
    <mergeCell ref="D2:D3"/>
    <mergeCell ref="E2:K2"/>
  </mergeCells>
  <phoneticPr fontId="2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56 amino acids and derivatives</vt:lpstr>
      <vt:lpstr>81 phenolic acids</vt:lpstr>
      <vt:lpstr>31 nucleotides and derivatives</vt:lpstr>
      <vt:lpstr>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x</cp:lastModifiedBy>
  <dcterms:created xsi:type="dcterms:W3CDTF">2019-12-20T02:29:50Z</dcterms:created>
  <dcterms:modified xsi:type="dcterms:W3CDTF">2022-08-19T13:03:51Z</dcterms:modified>
</cp:coreProperties>
</file>