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2小论文1处理数据\Supplementary materials\"/>
    </mc:Choice>
  </mc:AlternateContent>
  <xr:revisionPtr revIDLastSave="0" documentId="13_ncr:1_{3CF90467-8316-4A1D-AA80-ECD0CE553F79}" xr6:coauthVersionLast="47" xr6:coauthVersionMax="47" xr10:uidLastSave="{00000000-0000-0000-0000-000000000000}"/>
  <bookViews>
    <workbookView xWindow="-120" yWindow="-120" windowWidth="29040" windowHeight="15840" xr2:uid="{04D5E49E-4904-4EB7-8FBF-5671E72B000E}"/>
  </bookViews>
  <sheets>
    <sheet name="LS vs. HS" sheetId="1" r:id="rId1"/>
    <sheet name="LB vs. HB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0" i="2" l="1"/>
  <c r="D40" i="2"/>
  <c r="D22" i="2"/>
</calcChain>
</file>

<file path=xl/sharedStrings.xml><?xml version="1.0" encoding="utf-8"?>
<sst xmlns="http://schemas.openxmlformats.org/spreadsheetml/2006/main" count="1489" uniqueCount="518">
  <si>
    <t>Gene_id</t>
  </si>
  <si>
    <t>log2FoldChange</t>
  </si>
  <si>
    <t>pval</t>
  </si>
  <si>
    <t>padj</t>
  </si>
  <si>
    <t>{nr}</t>
  </si>
  <si>
    <t>{SwissProt}</t>
  </si>
  <si>
    <t>{KEGG}</t>
  </si>
  <si>
    <t>{KOG}</t>
  </si>
  <si>
    <t>{GO}</t>
  </si>
  <si>
    <t>{nt}</t>
  </si>
  <si>
    <t>{pfam}</t>
  </si>
  <si>
    <t>transcript_HQ_SAB_transcript7089/f182p0/2543</t>
  </si>
  <si>
    <t>{XP_010684079.1; PREDICTED: phenylalanine ammonia-lyase [Beta vulgaris subsp. vulgaris]}</t>
  </si>
  <si>
    <t>{sp|P45730|PALY_POPTR; Phenylalanine ammonia-lyase OS=Populus trichocarpa GN=PAL PE=2 SV=1}</t>
  </si>
  <si>
    <t>{gmx:100787902; K10775  PAL  phenylalanine ammonia-lyase  4.3.1.24  ko00360; Metabolism; Amino acid metabolism; Phenylalanine metabolism | ko00940; Metabolism; Biosynthesis of other secondary metabolites; Phenylpropanoid biosynthesis}</t>
    <phoneticPr fontId="1" type="noConversion"/>
  </si>
  <si>
    <t>{At2g37040; KOG0222  Phenylalanine and histidine ammonia-lyase  Q  Secondary metabolites biosynthesis, transport and catabolism ;}</t>
  </si>
  <si>
    <t>{NA}</t>
  </si>
  <si>
    <t>{XM_010685777.2; PREDICTED: Beta vulgaris subsp. vulgaris phenylalanine ammonia-lyase (LOC104898673), mRNA}</t>
  </si>
  <si>
    <t>transcript_HQ_SAB_transcript9757/f2p0/2354</t>
  </si>
  <si>
    <t>{XP_010677916.1; PREDICTED: 4-coumarate--CoA ligase-like 9 [Beta vulgaris subsp. vulgaris]}</t>
  </si>
  <si>
    <t>{sp|Q84P23|4CLL9_ARATH; 4-coumarate--CoA ligase-like 9 OS=Arabidopsis thaliana GN=4CLL9 PE=1 SV=2}</t>
  </si>
  <si>
    <t>{bvg:104893505; -  -  -  -  -}</t>
  </si>
  <si>
    <t>{At5g63380; KOG1176  Acyl-CoA synthetase  I  Lipid transport and metabolism ;}</t>
  </si>
  <si>
    <t>{GO:0003824; NA  GO:0008152; NA}</t>
  </si>
  <si>
    <t>{XM_010679614.2; PREDICTED: Beta vulgaris subsp. vulgaris 4-coumarate--CoA ligase-like 9 (LOC104893505), mRNA}</t>
  </si>
  <si>
    <t>{PF00501:AMP-binding enzyme}</t>
  </si>
  <si>
    <t>transcript_HQ_SAB_transcript9656/f2p0/2349</t>
  </si>
  <si>
    <t>{XP_010688353.1; PREDICTED: glucan endo-1,3-Beta-glucosidase 13 [Beta vulgaris subsp. vulgaris]}</t>
  </si>
  <si>
    <t>{sp|Q9FJU9|E1313_ARATH; Glucan endo-1,3-Beta-glucosidase 13 OS=Arabidopsis thaliana GN=At5g56590 PE=1 SV=1}</t>
  </si>
  <si>
    <t>{cit:102627838; -  -  -  -  -}</t>
  </si>
  <si>
    <t>{GO:0004553; hydrolase activity, hydrolyzing O-glycosyl compounds; molecular_function  GO:0005975; carbohydrate metabolic process; biological_process}</t>
  </si>
  <si>
    <t>{XM_010690051.2; PREDICTED: Beta vulgaris subsp. vulgaris glucan endo-1,3-Beta-glucosidase 13 (LOC104902320), mRNA}</t>
  </si>
  <si>
    <t>{PF00332:Glycosyl hydrolases family 17}</t>
  </si>
  <si>
    <t>transcript_HQ_SAB_transcript8986/f5p0/2385</t>
  </si>
  <si>
    <t>{XP_010679655.1; PREDICTED: uncharacterized protein LOC104894964 [Beta vulgaris subsp. vulgaris]}</t>
  </si>
  <si>
    <t>{sp|A7LXU3|BGH3B_BACO1; Beta-glucosidase BoGH3B OS=Bacteroides ovatus (strain ATCC 8483 / DSM 1896 / JCM 5824 / NCTC 11153) GN=BACOVA_02659 PE=1 SV=1}</t>
  </si>
  <si>
    <t>{bvg:104894525; K05349  bglX  Beta-glucosidase  3.2.1.21  ko00500; Metabolism; Carbohydrate metabolism; Starch and sucrose metabolism | ko00460; Metabolism; Metabolism of other amino acids; Cyanoamino acid metabolism | ko00940; Metabolism; Biosynthesis of other secondary metabolites; Phenylpropanoid biosynthesis}</t>
  </si>
  <si>
    <t>{XM_010698323.2; PREDICTED: Beta vulgaris subsp. vulgaris Beta-glucosidase BoGH3B (LOC104909120), transcript variant X2, mRNA}</t>
  </si>
  <si>
    <t>{PF00933:Glycosyl hydrolase family 3 N terminal domain  PF01915:Glycosyl hydrolase family 3 C-terminal domain}</t>
  </si>
  <si>
    <t>transcript_HQ_SAB_transcript8586/f2p0/2449</t>
  </si>
  <si>
    <t>{XP_010694376.1; PREDICTED: uncharacterized protein LOC104907184 [Beta vulgaris subsp. vulgaris]}</t>
  </si>
  <si>
    <t>{lang:109338466; K05349  bglX  Beta-glucosidase  3.2.1.21  ko00500; Metabolism; Carbohydrate metabolism; Starch and sucrose metabolism | ko00460; Metabolism; Metabolism of other amino acids; Cyanoamino acid metabolism | ko00940; Metabolism; Biosynthesis of other secondary metabolites; Phenylpropanoid biosynthesis; lang:109338466; -  -  -  -  -}</t>
  </si>
  <si>
    <t>{GO:0005975; carbohydrate metabolic process; biological_process  GO:0004553; hydrolase activity, hydrolyzing O-glycosyl compounds; molecular_function}</t>
  </si>
  <si>
    <t>{XM_010696075.2; PREDICTED: Beta vulgaris subsp. vulgaris Beta-glucosidase BoGH3B (LOC104907184), transcript variant X2, mRNA}</t>
  </si>
  <si>
    <t>{PF01915:Glycosyl hydrolase family 3 C-terminal domain  PF00933:Glycosyl hydrolase family 3 N terminal domain}</t>
  </si>
  <si>
    <t>transcript_HQ_SAB_transcript3961/f5p0/3075</t>
  </si>
  <si>
    <t>{XP_010672074.1; PREDICTED: glucan endo-1,3-Beta-glucosidase 8 [Beta vulgaris subsp. vulgaris]}</t>
  </si>
  <si>
    <t>{sp|Q6NKW9|E138_ARATH; Glucan endo-1,3-Beta-glucosidase 8 OS=Arabidopsis thaliana GN=At1g64760 PE=1 SV=2}</t>
  </si>
  <si>
    <t>{bvg:104888732; -  -  -  -  -}</t>
  </si>
  <si>
    <t>{XM_010673772.2; PREDICTED: Beta vulgaris subsp. vulgaris glucan endo-1,3-Beta-glucosidase 8 (LOC104888732), mRNA}</t>
  </si>
  <si>
    <t>transcript_HQ_SAB_transcript32125/f2p0/620</t>
  </si>
  <si>
    <t>{XP_010690550.1; PREDICTED: glucan endo-1,3-Beta-glucosidase [Beta vulgaris subsp. vulgaris]}</t>
  </si>
  <si>
    <t>{sp|Q94G86|ALL9_OLEEU; Glucan endo-1,3-beta-D-glucosidase OS=Olea europaea GN=OLE9 PE=1 SV=1}</t>
  </si>
  <si>
    <t>{bvg:104904063; -  -  -  -  -}</t>
  </si>
  <si>
    <t>transcript_HQ_SAB_transcript29438/f2p0/929</t>
  </si>
  <si>
    <t>{KNA21673.1; hypothetical protein SOVF_041080 [Spinacia oleracea]}</t>
  </si>
  <si>
    <t>{sp|O49499|CAMT4_ARATH; Caffeoyl-CoA O-methyltransferase 1 OS=Arabidopsis thaliana GN=CCOAOMT1 PE=1 SV=1}</t>
  </si>
  <si>
    <t>{thj:104804378; K00588  E2.1.1.104  caffeoyl-CoA O-methyltransferase  2.1.1.104  ko00360; Metabolism; Amino acid metabolism; Phenylalanine metabolism | ko00940; Metabolism; Biosynthesis of other secondary metabolites; Phenylpropanoid biosynthesis | ko00945; Metabolism; Biosynthesis of other secondary metabolites; Stilbenoid, diarylheptanoid and gingerol biosynthesis | ko00941; Metabolism; Biosynthesis of other secondary metabolites; Flavonoid biosynthesis}</t>
  </si>
  <si>
    <t>{At4g34050; KOG1663  O-methyltransferase  Q  Secondary metabolites biosynthesis, transport and catabolism ;}</t>
  </si>
  <si>
    <t>{GO:0008171; O-methyltransferase activity; molecular_function}</t>
  </si>
  <si>
    <t>{XM_010692314.2; PREDICTED: Beta vulgaris subsp. vulgaris caffeoyl-CoA O-methyltransferase (LOC104904122), mRNA}</t>
  </si>
  <si>
    <t>{PF01596:O-methyltransferase}</t>
  </si>
  <si>
    <t>transcript_HQ_SAB_transcript28587/f2p0/1010</t>
  </si>
  <si>
    <t>{KNA04118.1; hypothetical protein SOVF_202610 [Spinacia oleracea]}</t>
  </si>
  <si>
    <t>{sp|Q9ZQG9|E1314_ARATH; Glucan endo-1,3-Beta-glucosidase 14 OS=Arabidopsis thaliana GN=At2g27500 PE=1 SV=2}</t>
  </si>
  <si>
    <t>{nnu:104588656; -  -  -  -  -}</t>
  </si>
  <si>
    <t>{XM_010687701.2; PREDICTED: Beta vulgaris subsp. vulgaris glucan endo-1,3-Beta-glucosidase 14 (LOC104900311), mRNA}</t>
  </si>
  <si>
    <t>transcript_HQ_SAB_transcript28514/f7p0/1008</t>
  </si>
  <si>
    <t>{XP_015063664.1; PREDICTED: caffeoyl-CoA O-methyltransferase [Solanum pennellii]}</t>
  </si>
  <si>
    <t>{sp|Q8H9B6|CAMT_SOLTU; Caffeoyl-CoA O-methyltransferase OS=Solanum tuberosum GN=CCOAOMT PE=2 SV=1}</t>
  </si>
  <si>
    <t>{spen:107008953; K00588  E2.1.1.104  caffeoyl-CoA O-methyltransferase  2.1.1.104  ko00360; Metabolism; Amino acid metabolism; Phenylalanine metabolism | ko00940; Metabolism; Biosynthesis of other secondary metabolites; Phenylpropanoid biosynthesis | ko00945; Metabolism; Biosynthesis of other secondary metabolites; Stilbenoid, diarylheptanoid and gingerol biosynthesis | ko00941; Metabolism; Biosynthesis of other secondary metabolites; Flavonoid biosynthesis; spen:107008953; -  -  -  -  -}</t>
  </si>
  <si>
    <t>{JQ684014.1; Paeonia lactiflora cultivar Hongyanzhenghui caffeoyl-CoA O-methyltransferase mRNA, complete cds}</t>
  </si>
  <si>
    <t>transcript_HQ_SAB_transcript26570/f2p0/1175</t>
  </si>
  <si>
    <t>{KNA11912.1; hypothetical protein SOVF_130840 isoform A [Spinacia oleracea]}</t>
  </si>
  <si>
    <t>{sp|Q500U8|TKPR1_ARATH; Tetraketide alpha-pyrone reductase 1 OS=Arabidopsis thaliana GN=TKPR1 PE=1 SV=1}</t>
  </si>
  <si>
    <t>{bvg:104890014; -  -  -  -  -}</t>
  </si>
  <si>
    <t>{At5g19440; KOG1502  Flavonol reductase/cinnamoyl-CoA reductase  V  Defense mechanisms ;}</t>
  </si>
  <si>
    <t>{GO:0003854; 3-beta-hydroxy-delta5-steroid dehydrogenase activity; molecular_function  GO:0003824; NA  GO:0016616; oxidoreductase activity, acting on the CH-OH group of donors, NAD or NADP as acceptor; molecular_function  GO:0006694; steroid biosynthetic process; biological_process  GO:0050662; coenzyme binding; molecular_function  GO:0055114; oxidation-reduction process; biological_process}</t>
  </si>
  <si>
    <t>{XM_010675370.2; PREDICTED: Beta vulgaris subsp. vulgaris dihydroflavonol 4-reductase (LOC104890014), mRNA}</t>
  </si>
  <si>
    <t>{PF01073:3-beta hydroxysteroid dehydrogenase/isomerase family  PF01370:NAD dependent epimerase/dehydratase family}</t>
  </si>
  <si>
    <t>transcript_HQ_SAB_transcript25898/f2p0/1230</t>
  </si>
  <si>
    <t>{XP_010673673.1; PREDICTED: cinnamoyl-CoA reductase 1 [Beta vulgaris subsp. vulgaris]}</t>
  </si>
  <si>
    <t>{sp|Q9S9N9|CCR1_ARATH; Cinnamoyl-CoA reductase 1 OS=Arabidopsis thaliana GN=CCR1 PE=1 SV=1}</t>
  </si>
  <si>
    <t>{bvg:104890015; -  -  -  -  -}</t>
  </si>
  <si>
    <t>{XM_010675374.2; PREDICTED: Beta vulgaris subsp. vulgaris cinnamoyl-CoA reductase 1 (LOC104890017), transcript variant X2, mRNA}</t>
  </si>
  <si>
    <t>{PF01370:NAD dependent epimerase/dehydratase family  PF01073:3-beta hydroxysteroid dehydrogenase/isomerase family}</t>
  </si>
  <si>
    <t>transcript_HQ_SAB_transcript24946/f3p0/1296</t>
  </si>
  <si>
    <t>{XP_010665804.1; PREDICTED: anthocyanidin reductase ((2S)-flavan-3-ol-forming) [Beta vulgaris subsp. vulgaris]}</t>
  </si>
  <si>
    <t>{sp|D7U6G6|ANRPN_VITVI; Anthocyanidin reductase ((2S)-flavan-3-ol-forming) OS=Vitis vinifera GN=ANR PE=3 SV=1}</t>
  </si>
  <si>
    <t>{pxb:103957850; K08695  ANR  anthocyanidin reductase  1.3.1.77  ko00941; Metabolism; Biosynthesis of other secondary metabolites; Flavonoid biosynthesis}</t>
  </si>
  <si>
    <t>{At1g61720; KOG1502  Flavonol reductase/cinnamoyl-CoA reductase  V  Defense mechanisms ;}</t>
  </si>
  <si>
    <t>{GO:0006694; steroid biosynthetic process; biological_process  GO:0051287; NAD binding; molecular_function  GO:0055114; oxidation-reduction process; biological_process  GO:0016620; oxidoreductase activity, acting on the aldehyde or oxo group of donors, NAD or NADP as acceptor; molecular_function  GO:0050662; coenzyme binding; molecular_function  GO:0003854; 3-beta-hydroxy-delta5-steroid dehydrogenase activity; molecular_function  GO:0003824; NA  GO:0016616; oxidoreductase activity, acting on the CH-OH group of donors, NAD or NADP as acceptor; molecular_function}</t>
  </si>
  <si>
    <t>{PF01370:NAD dependent epimerase/dehydratase family  PF01073:3-beta hydroxysteroid dehydrogenase/isomerase family  PF01118:Semialdehyde dehydrogenase, NAD binding domain}</t>
  </si>
  <si>
    <t>transcript_HQ_SAB_transcript24347/f13p0/1323</t>
  </si>
  <si>
    <t>{XP_010673676.1; PREDICTED: cinnamoyl-CoA reductase 1 isoform X2 [Beta vulgaris subsp. vulgaris]}</t>
  </si>
  <si>
    <t>{bvg:104890017; -  -  -  -  -}</t>
  </si>
  <si>
    <t>{GO:0003824; NA  GO:0019073; viral DNA genome packaging; biological_process  GO:0016616; oxidoreductase activity, acting on the CH-OH group of donors, NAD or NADP as acceptor; molecular_function  GO:0003854; 3-beta-hydroxy-delta5-steroid dehydrogenase activity; molecular_function  GO:0050662; coenzyme binding; molecular_function  GO:0055114; oxidation-reduction process; biological_process  GO:0006694; steroid biosynthetic process; biological_process}</t>
  </si>
  <si>
    <t>{PF03581:Herpesvirus UL33-like protein  PF01370:NAD dependent epimerase/dehydratase family  PF01073:3-beta hydroxysteroid dehydrogenase/isomerase family}</t>
  </si>
  <si>
    <t>transcript_HQ_SAB_transcript24251/f2p0/1341</t>
  </si>
  <si>
    <t>{XP_010691595.1; PREDICTED: cinnamoyl-CoA reductase 1 [Beta vulgaris subsp. vulgaris]}</t>
  </si>
  <si>
    <t>{jcu:105630319; K09753  CCR  cinnamoyl-CoA reductase  1.2.1.44  ko00940; Metabolism; Biosynthesis of other secondary metabolites; Phenylpropanoid biosynthesis}</t>
  </si>
  <si>
    <t>{At1g15950; KOG1502  Flavonol reductase/cinnamoyl-CoA reductase  V  Defense mechanisms ;}</t>
  </si>
  <si>
    <t>{GO:0006694; steroid biosynthetic process; biological_process  GO:0050662; coenzyme binding; molecular_function  GO:0055114; oxidation-reduction process; biological_process  GO:0003854; 3-beta-hydroxy-delta5-steroid dehydrogenase activity; molecular_function  GO:0003824; NA  GO:0016616; oxidoreductase activity, acting on the CH-OH group of donors, NAD or NADP as acceptor; molecular_function}</t>
  </si>
  <si>
    <t>{XM_010693293.2; PREDICTED: Beta vulgaris subsp. vulgaris cinnamoyl-CoA reductase 1 (LOC104904880), mRNA}</t>
  </si>
  <si>
    <t>transcript_HQ_SAB_transcript23625/f2p0/1388</t>
  </si>
  <si>
    <t>{XP_010695556.1; PREDICTED: cinnamoyl-CoA reductase-like SNL6 [Beta vulgaris subsp. vulgaris]}</t>
  </si>
  <si>
    <t>{sp|Q0JKZ0|SNL6_ORYSJ; Cinnamoyl-CoA reductase-like SNL6 OS=Oryza sativa subsp. japonica GN=SNL6 PE=3 SV=1}</t>
  </si>
  <si>
    <t>{pop:POPTR_0001s02320g; -  -  -  -  -}</t>
  </si>
  <si>
    <t>{At2g23910; KOG1502  Flavonol reductase/cinnamoyl-CoA reductase  V  Defense mechanisms ;}</t>
  </si>
  <si>
    <t>{GO:0016616; oxidoreductase activity, acting on the CH-OH group of donors, NAD or NADP as acceptor; molecular_function  GO:0003824; NA  GO:0003854; 3-beta-hydroxy-delta5-steroid dehydrogenase activity; molecular_function  GO:0055114; oxidation-reduction process; biological_process  GO:0050662; coenzyme binding; molecular_function  GO:0006694; steroid biosynthetic process; biological_process}</t>
  </si>
  <si>
    <t>{XM_010697254.2; PREDICTED: Beta vulgaris subsp. vulgaris cinnamoyl-CoA reductase-like SNL6 (LOC104908171), mRNA}</t>
  </si>
  <si>
    <t>transcript_HQ_SAB_transcript23501/f3p0/1420</t>
  </si>
  <si>
    <t>{KNA07730.1; hypothetical protein SOVF_168400 [Spinacia oleracea]}</t>
  </si>
  <si>
    <t>{sp|P31655|CADH2_EUCGU; Probable cinnamyl alcohol dehydrogenase 2 OS=Eucalyptus gunnii GN=CAD2 PE=2 SV=1}</t>
  </si>
  <si>
    <t>{jcu:105637089; K00083  E1.1.1.195  cinnamyl-alcohol dehydrogenase  1.1.1.195  ko00940; Metabolism; Biosynthesis of other secondary metabolites; Phenylpropanoid biosynthesis}</t>
  </si>
  <si>
    <t>{At4g34230; KOG0023  Alcohol dehydrogenase, class V  Q  Secondary metabolites biosynthesis, transport and catabolism ;}</t>
  </si>
  <si>
    <t>{GO:0004616; phosphogluconate dehydrogenase (decarboxylating) activity; molecular_function  GO:0051287; NAD binding; molecular_function  GO:0055114; oxidation-reduction process; biological_process}</t>
  </si>
  <si>
    <t>{XM_010693369.2; PREDICTED: Beta vulgaris subsp. vulgaris probable cinnamyl alcohol dehydrogenase 1 (LOC104904943), mRNA}</t>
  </si>
  <si>
    <t>{PF03446:NAD binding domain of 6-phosphogluconate dehydrogenase  PF02826:D-isomer specific 2-hydroxyacid dehydrogenase, NAD binding domain  PF00107:Zinc-binding dehydrogenase  PF08240:Alcohol dehydrogenase GroES-like domain}</t>
  </si>
  <si>
    <t>transcript_HQ_SAB_transcript23396/f17p0/1384</t>
  </si>
  <si>
    <t>{KNA15947.1; hypothetical protein SOVF_093740 [Spinacia oleracea]}</t>
  </si>
  <si>
    <t>{sp|Q8GU25|COMT1_ROSCH; Caffeic acid 3-O-methyltransferase OS=Rosa chinensis GN=COMT1 PE=2 SV=1}</t>
  </si>
  <si>
    <t>{bvg:104888149; K13066  E2.1.1.68, COMT  caffeic acid 3-O-methyltransferase  2.1.1.68  ko00940; Metabolism; Biosynthesis of other secondary metabolites; Phenylpropanoid biosynthesis}</t>
  </si>
  <si>
    <t>{At5g54160; KOG3178  Hydroxyindole-O-methyltransferase and related SAM-dependent methyltransferases  R  General function prediction only ;}</t>
  </si>
  <si>
    <t>{GO:0008171; O-methyltransferase activity; molecular_function  GO:0046983; protein dimerization activity; molecular_function  GO:0006480; N-terminal protein amino acid methylation; biological_process  GO:0008168; methyltransferase activity; molecular_function}</t>
  </si>
  <si>
    <t>{XM_010673030.2; PREDICTED: Beta vulgaris subsp. vulgaris caffeic acid 3-O-methyltransferase (LOC104888149), mRNA}</t>
  </si>
  <si>
    <t>{PF00891:O-methyltransferase  PF06859:Bicoid-interacting protein 3 (Bin3)  PF05891:AdoMet dependent proline di-methyltransferase  PF08100:Dimerisation domain}</t>
  </si>
  <si>
    <t>transcript_HQ_SAB_transcript22621/f2p0/1459</t>
  </si>
  <si>
    <t>{XP_010671333.1; PREDICTED: caffeic acid 3-O-methyltransferase 2 [Beta vulgaris subsp. vulgaris]}</t>
  </si>
  <si>
    <t>{sp|Q43609|COMT1_PRUDU; Caffeic acid 3-O-methyltransferase OS=Prunus dulcis GN=COMT1 PE=2 SV=1}</t>
  </si>
  <si>
    <t>{bvg:104888150; K13066  E2.1.1.68, COMT  caffeic acid 3-O-methyltransferase  2.1.1.68  ko00940; Metabolism; Biosynthesis of other secondary metabolites; Phenylpropanoid biosynthesis}</t>
  </si>
  <si>
    <t>{GO:0008168; methyltransferase activity; molecular_function  GO:0006480; N-terminal protein amino acid methylation; biological_process  GO:0046983; protein dimerization activity; molecular_function  GO:0008171; O-methyltransferase activity; molecular_function}</t>
  </si>
  <si>
    <t>{PF08100:Dimerisation domain  PF05891:AdoMet dependent proline di-methyltransferase  PF00891:O-methyltransferase}</t>
  </si>
  <si>
    <t>transcript_HQ_SAB_transcript22164/f4p0/1488</t>
  </si>
  <si>
    <t>{KNA19526.1; hypothetical protein SOVF_060840 [Spinacia oleracea]}</t>
  </si>
  <si>
    <t>{sp|Q9FQY8|COMT1_CAPAN; Caffeic acid 3-O-methyltransferase OS=Capsicum annuum GN=COMT PE=2 SV=2}</t>
  </si>
  <si>
    <t>{bvg:104902057; K13066  E2.1.1.68, COMT  caffeic acid 3-O-methyltransferase  2.1.1.68  ko00940; Metabolism; Biosynthesis of other secondary metabolites; Phenylpropanoid biosynthesis}</t>
  </si>
  <si>
    <t>{XM_010689755.2; PREDICTED: Beta vulgaris subsp. vulgaris caffeic acid 3-O-methyltransferase (LOC104902057), mRNA}</t>
  </si>
  <si>
    <t>{PF05891:AdoMet dependent proline di-methyltransferase  PF08100:Dimerisation domain  PF06859:Bicoid-interacting protein 3 (Bin3)  PF00891:O-methyltransferase}</t>
  </si>
  <si>
    <t>transcript_HQ_SAB_transcript22149/f39p0/1351</t>
  </si>
  <si>
    <t>{GO:0055114; oxidation-reduction process; biological_process  GO:0050662; coenzyme binding; molecular_function  GO:0006694; steroid biosynthetic process; biological_process  GO:0019073; viral DNA genome packaging; biological_process  GO:0016616; oxidoreductase activity, acting on the CH-OH group of donors, NAD or NADP as acceptor; molecular_function  GO:0003824; NA  GO:0003854; 3-beta-hydroxy-delta5-steroid dehydrogenase activity; molecular_function}</t>
  </si>
  <si>
    <t>{PF01073:3-beta hydroxysteroid dehydrogenase/isomerase family  PF01370:NAD dependent epimerase/dehydratase family  PF03581:Herpesvirus UL33-like protein}</t>
  </si>
  <si>
    <t>transcript_HQ_SAB_transcript21986/f2p0/1493</t>
  </si>
  <si>
    <t>{XP_010683979.1; PREDICTED: caffeic acid 3-O-methyltransferase [Beta vulgaris subsp. vulgaris]}</t>
  </si>
  <si>
    <t>{egr:104438876; -  -  -  -  -}</t>
  </si>
  <si>
    <t>{At3g53140; KOG3178  Hydroxyindole-O-methyltransferase and related SAM-dependent methyltransferases  R  General function prediction only ;}</t>
  </si>
  <si>
    <t>{GO:0008171; O-methyltransferase activity; molecular_function  GO:0046983; protein dimerization activity; molecular_function  GO:0008168; methyltransferase activity; molecular_function}</t>
  </si>
  <si>
    <t>{XM_010685677.2; PREDICTED: Beta vulgaris subsp. vulgaris caffeic acid 3-O-methyltransferase (LOC104898582), mRNA}</t>
  </si>
  <si>
    <t>{PF00891:O-methyltransferase  PF08100:Dimerisation domain  PF06859:Bicoid-interacting protein 3 (Bin3)}</t>
  </si>
  <si>
    <t>transcript_HQ_SAB_transcript21043/f2p0/1562</t>
  </si>
  <si>
    <t>{KNA18512.1; hypothetical protein SOVF_069860 [Spinacia oleracea]}</t>
  </si>
  <si>
    <t>{sp|P52409|E13B_WHEAT; Glucan endo-1,3-Beta-glucosidase OS=Triticum aestivum GN=GLC1 PE=2 SV=1}</t>
  </si>
  <si>
    <t>{XM_010692248.2; PREDICTED: Beta vulgaris subsp. vulgaris glucan endo-1,3-Beta-glucosidase (LOC104904063), mRNA}</t>
  </si>
  <si>
    <t>transcript_HQ_SAB_transcript20996/f3p0/1565</t>
  </si>
  <si>
    <t>{sp|P30359|CADH1_TOBAC; Probable cinnamyl alcohol dehydrogenase 1 OS=Nicotiana tabacum GN=CAD14 PE=1 SV=1}</t>
  </si>
  <si>
    <t>{PF08240:Alcohol dehydrogenase GroES-like domain  PF03446:NAD binding domain of 6-phosphogluconate dehydrogenase  PF00107:Zinc-binding dehydrogenase  PF02826:D-isomer specific 2-hydroxyacid dehydrogenase, NAD binding domain}</t>
  </si>
  <si>
    <t>transcript_HQ_SAB_transcript20954/f5p0/1558</t>
  </si>
  <si>
    <t>{KNA05086.1; hypothetical protein SOVF_193680 [Spinacia oleracea]}</t>
  </si>
  <si>
    <t>{rcu:8278071; -  -  -  -  -}</t>
  </si>
  <si>
    <t>{AJ251646.1; Pisum sativum mRNA for beta-1,3 glucanase (gns2 gene)}</t>
  </si>
  <si>
    <t>transcript_HQ_SAB_transcript19435/f2p0/1662</t>
  </si>
  <si>
    <t>{XP_010683005.1; PREDICTED: caffeic acid 3-O-methyltransferase isoform X2 [Beta vulgaris subsp. vulgaris]}</t>
  </si>
  <si>
    <t>{sp|Q8W013|COMT1_CATRO; Caffeic acid 3-O-methyltransferase OS=Catharanthus roseus GN=COMT1 PE=2 SV=1}</t>
  </si>
  <si>
    <t>{GO:0008168; methyltransferase activity; molecular_function  GO:0008152; NA  GO:0006355; regulation of transcription, DNA-dependent; biological_process  GO:0003700; sequence-specific DNA binding transcription factor activity; molecular_function  GO:0008171; O-methyltransferase activity; molecular_function  GO:0046983; protein dimerization activity; molecular_function  GO:0006480; N-terminal protein amino acid methylation; biological_process}</t>
  </si>
  <si>
    <t>{XM_010036609.2; PREDICTED: Eucalyptus grandis caffeic acid 3-O-methyltransferase 1 (LOC104424243), mRNA}</t>
  </si>
  <si>
    <t>{PF00891:O-methyltransferase  PF01047:MarR family  PF05891:AdoMet dependent proline di-methyltransferase  PF08100:Dimerisation domain  PF08241:Methyltransferase domain}</t>
  </si>
  <si>
    <t>transcript_HQ_SAB_transcript17432/f3p0/1776</t>
  </si>
  <si>
    <t>{XP_010673492.1; PREDICTED: glucan endo-1,3-Beta-glucosidase 4 [Beta vulgaris subsp. vulgaris]}</t>
  </si>
  <si>
    <t>{sp|Q94CD8|E134_ARATH; Glucan endo-1,3-Beta-glucosidase 4 OS=Arabidopsis thaliana GN=At3g13560 PE=1 SV=1}</t>
  </si>
  <si>
    <t>{bvg:104889860; K19892  GN4  glucan endo-1,3-Beta-glucosidase 4  3.2.1.39  ko00500; Metabolism; Carbohydrate metabolism; Starch and sucrose metabolism}</t>
  </si>
  <si>
    <t>{XM_019248820.1; PREDICTED: Beta vulgaris subsp. vulgaris glucan endo-1,3-Beta-glucosidase 4 (LOC104889860), transcript variant X2, mRNA}</t>
  </si>
  <si>
    <t>transcript_HQ_SAB_transcript17070/f2p0/1803</t>
  </si>
  <si>
    <t>{XP_010673860.1; PREDICTED: Beta-glucosidase 42 isoform X1 [Beta vulgaris subsp. vulgaris]}</t>
  </si>
  <si>
    <t>{sp|Q9FIW4|BGL42_ARATH; Beta-glucosidase 42 OS=Arabidopsis thaliana GN=BGLU42 PE=2 SV=1}</t>
  </si>
  <si>
    <t>{bvg:104890172; K01188  E3.2.1.21  Beta-glucosidase  3.2.1.21  ko00500; Metabolism; Carbohydrate metabolism; Starch and sucrose metabolism | ko00460; Metabolism; Metabolism of other amino acids; Cyanoamino acid metabolism | ko00940; Metabolism; Biosynthesis of other secondary metabolites; Phenylpropanoid biosynthesis}</t>
  </si>
  <si>
    <t>{At5g36890; KOG0626  Beta-glucosidase, lactase phlorizinhydrolase, and related proteins  G  Carbohydrate transport and metabolism ;}</t>
  </si>
  <si>
    <t>{XM_010675558.2; PREDICTED: Beta vulgaris subsp. vulgaris Beta-glucosidase 42 (LOC104890172), transcript variant X1, mRNA}</t>
  </si>
  <si>
    <t>{PF00150:Cellulase (glycosyl hydrolase family 5)  PF00232:Glycosyl hydrolase family 1}</t>
  </si>
  <si>
    <t>transcript_HQ_SAB_transcript17028/f2p0/1789</t>
  </si>
  <si>
    <t>{XP_010685886.1; PREDICTED: laccase-3-like [Beta vulgaris subsp. vulgaris]}</t>
  </si>
  <si>
    <t>{sp|Q56YT0|LAC3_ARATH; Laccase-3 OS=Arabidopsis thaliana GN=LAC3 PE=2 SV=2}</t>
  </si>
  <si>
    <t>{jcu:105640681; K05909  E1.10.3.2  laccase  1.10.3.2  -}</t>
  </si>
  <si>
    <t>{At2g30210; KOG1263  Multicopper oxidases  Q  Secondary metabolites biosynthesis, transport and catabolism ;}</t>
  </si>
  <si>
    <t>{GO:0055114; oxidation-reduction process; biological_process  GO:0005507; copper ion binding; molecular_function  GO:0016491; oxidoreductase activity; molecular_function}</t>
  </si>
  <si>
    <t>{XM_019251034.1; PREDICTED: Beta vulgaris subsp. vulgaris laccase-3-like (LOC104900210), transcript variant X2, mRNA}</t>
  </si>
  <si>
    <t>{PF00394:Multicopper oxidase  PF07731:Multicopper oxidase  PF07732:Multicopper oxidase}</t>
  </si>
  <si>
    <t>transcript_HQ_SAB_transcript16758/f2p0/1760</t>
  </si>
  <si>
    <t>{KNA05014.1; hypothetical protein SOVF_194390 [Spinacia oleracea]}</t>
  </si>
  <si>
    <t>{sp|A1CRV0|EXGA_ASPCL; Probable glucan 1,3-Beta-glucosidase A OS=Aspergillus clavatus (strain ATCC 1007 / CBS 513.65 / DSM 816 / NCTC 3887 / NRRL 1) GN=exgA PE=3 SV=2}</t>
  </si>
  <si>
    <t>{cit:102627395; -  -  -  -  -}</t>
  </si>
  <si>
    <t>{GO:0019385; methanogenesis, from acetate; biological_process  GO:0004553; hydrolase activity, hydrolyzing O-glycosyl compounds; molecular_function  GO:0005975; carbohydrate metabolic process; biological_process  GO:0051015; actin filament binding; molecular_function  GO:0030674; protein binding, bridging; molecular_function}</t>
  </si>
  <si>
    <t>{XM_010682727.2; PREDICTED: Beta vulgaris subsp. vulgaris glucan 1,3-Beta-glucosidase A (LOC104896043), transcript variant X2, mRNA}</t>
  </si>
  <si>
    <t>{PF06268:Fascin domain  PF02552:CO dehydrogenase beta subunit/acetyl-CoA synthase epsilon subunit  PF00150:Cellulase (glycosyl hydrolase family 5)}</t>
  </si>
  <si>
    <t>transcript_HQ_SAB_transcript16600/f3p0/1822</t>
  </si>
  <si>
    <t>{KNA22687.1; hypothetical protein SOVF_032040 [Spinacia oleracea]}</t>
  </si>
  <si>
    <t>{XM_018637721.1; PREDICTED: Raphanus sativus glucan endo-1,3-Beta-glucosidase 4 (LOC108863329), mRNA}</t>
  </si>
  <si>
    <t>transcript_HQ_SAB_transcript16417/f2p0/1856</t>
  </si>
  <si>
    <t>{KNA25154.1; hypothetical protein SOVF_008800 [Spinacia oleracea]}</t>
  </si>
  <si>
    <t>{sp|B8AVF0|BGL12_ORYSI; Beta-glucosidase 12 OS=Oryza sativa subsp. indica GN=BGLU12 PE=3 SV=1}</t>
  </si>
  <si>
    <t>{bvg:104889924; K01188  E3.2.1.21  Beta-glucosidase  3.2.1.21  ko00500; Metabolism; Carbohydrate metabolism; Starch and sucrose metabolism | ko00460; Metabolism; Metabolism of other amino acids; Cyanoamino acid metabolism | ko00940; Metabolism; Biosynthesis of other secondary metabolites; Phenylpropanoid biosynthesis}</t>
  </si>
  <si>
    <t>{At2g44480; KOG0626  Beta-glucosidase, lactase phlorizinhydrolase, and related proteins  G  Carbohydrate transport and metabolism ;}</t>
  </si>
  <si>
    <t>{XM_012237400.1; PREDICTED: Jatropha curcas Beta-glucosidase 12-like (LOC105650486), mRNA}</t>
  </si>
  <si>
    <t>{PF00232:Glycosyl hydrolase family 1}</t>
  </si>
  <si>
    <t>transcript_HQ_SAB_transcript16343/f3p0/1836</t>
  </si>
  <si>
    <t>{KNA05578.1; hypothetical protein SOVF_189070 [Spinacia oleracea]}</t>
  </si>
  <si>
    <t>{sp|Q9ZU91|E133_ARATH; Glucan endo-1,3-Beta-glucosidase 3 OS=Arabidopsis thaliana GN=At2g01630 PE=1 SV=2}</t>
  </si>
  <si>
    <t>{vvi:100261876; -  -  -  -  -}</t>
  </si>
  <si>
    <t>{XM_009397605.2; PREDICTED: Musa acuminata subsp. malaccensis glucan endo-1,3-Beta-glucosidase 6-like (LOC103981031), mRNA}</t>
  </si>
  <si>
    <t>transcript_HQ_SAB_transcript16193/f2p0/1850</t>
  </si>
  <si>
    <t>{sp|Q7XKV4|BGL12_ORYSJ; Beta-glucosidase 12 OS=Oryza sativa subsp. japonica GN=BGLU12 PE=1 SV=2}</t>
  </si>
  <si>
    <t>{At2g44450; KOG0626  Beta-glucosidase, lactase phlorizinhydrolase, and related proteins  G  Carbohydrate transport and metabolism ;}</t>
  </si>
  <si>
    <t>{XM_002285546.3; PREDICTED: Vitis vinifera Beta-glucosidase 12-like (LOC100260409), mRNA}</t>
  </si>
  <si>
    <t>transcript_HQ_SAB_transcript15960/f5p0/1843</t>
  </si>
  <si>
    <t>transcript_HQ_SAB_transcript15462/f4p0/1888</t>
  </si>
  <si>
    <t>{KNA14431.1; hypothetical protein SOVF_106700 [Spinacia oleracea]}</t>
  </si>
  <si>
    <t>{sp|Q9C942|CSE_ARATH; Caffeoylshikimate esterase OS=Arabidopsis thaliana GN=CSE PE=1 SV=1}</t>
  </si>
  <si>
    <t>{bvg:104885641; K01054  MGLL  acylglycerol lipase  3.1.1.23  ko00561; Metabolism; Lipid metabolism; Glycerolipid metabolism | ko04923; Organismal Systems; Endocrine system; Regulation of lipolysis in adipocytes | ko04723; Organismal Systems; Nervous system; Retrograde endocannabinoid signaling}</t>
  </si>
  <si>
    <t>{At5g11650; KOG1455  Lysophospholipase  I  Lipid transport and metabolism ;}</t>
  </si>
  <si>
    <t>{GO:0016787; hydrolase activity; molecular_function  GO:0009058; biosynthetic process; biological_process  GO:0016788; hydrolase activity, acting on ester bonds; molecular_function}</t>
  </si>
  <si>
    <t>{XR_002038812.1; PREDICTED: Beta vulgaris subsp. vulgaris monoacylglycerol lipase (LOC104885641), transcript variant X2, misc_RNA}</t>
  </si>
  <si>
    <t>{PF06821:Serine hydrolase  PF00975:Thioesterase domain}</t>
  </si>
  <si>
    <t>transcript_HQ_SAB_transcript15105/f2p0/1932</t>
  </si>
  <si>
    <t>{XM_010687459.2; PREDICTED: Beta vulgaris subsp. vulgaris glucan endo-1,3-Beta-glucosidase (LOC104900112), mRNA}</t>
  </si>
  <si>
    <t>transcript_HQ_SAB_transcript14823/f3p0/1932</t>
  </si>
  <si>
    <t>{XP_010677906.1; PREDICTED: Beta-glucosidase 13 [Beta vulgaris subsp. vulgaris]}</t>
  </si>
  <si>
    <t>{bvg:104893501; K01188  E3.2.1.21  Beta-glucosidase  3.2.1.21  ko00500; Metabolism; Carbohydrate metabolism; Starch and sucrose metabolism | ko00460; Metabolism; Metabolism of other amino acids; Cyanoamino acid metabolism | ko00940; Metabolism; Biosynthesis of other secondary metabolites; Phenylpropanoid biosynthesis}</t>
  </si>
  <si>
    <t>{At3g60130; KOG0626  Beta-glucosidase, lactase phlorizinhydrolase, and related proteins  G  Carbohydrate transport and metabolism ;}</t>
  </si>
  <si>
    <t>{XM_010679604.2; PREDICTED: Beta vulgaris subsp. vulgaris Beta-glucosidase 13 (LOC104893501), mRNA}</t>
  </si>
  <si>
    <t>{PF00232:Glycosyl hydrolase family 1  PF00150:Cellulase (glycosyl hydrolase family 5)}</t>
  </si>
  <si>
    <t>transcript_HQ_SAB_transcript14751/f2p0/1936</t>
  </si>
  <si>
    <t>{XP_010676988.1; PREDICTED: probable glucan 1,3-Beta-glucosidase A [Beta vulgaris subsp. vulgaris]}</t>
  </si>
  <si>
    <t>{sp|A2RAR6|EXGA_ASPNC; Probable glucan 1,3-Beta-glucosidase A OS=Aspergillus niger (strain CBS 513.88 / FGSC A1513) GN=exgA PE=3 SV=1}</t>
  </si>
  <si>
    <t>{bvg:104892694; -  -  -  -  -}</t>
  </si>
  <si>
    <t>{GO:0004565; beta-galactosidase activity; molecular_function  GO:0051015; actin filament binding; molecular_function  GO:0030674; protein binding, bridging; molecular_function  GO:0004553; hydrolase activity, hydrolyzing O-glycosyl compounds; molecular_function  GO:0009341; beta-galactosidase complex; cellular_component  GO:0005975; carbohydrate metabolic process; biological_process}</t>
  </si>
  <si>
    <t>{XM_010678686.2; PREDICTED: Beta vulgaris subsp. vulgaris probable glucan 1,3-Beta-glucosidase A (LOC104892694), mRNA}</t>
  </si>
  <si>
    <t>{PF02449:Beta-galactosidase  PF06268:Fascin domain  PF00150:Cellulase (glycosyl hydrolase family 5)}</t>
  </si>
  <si>
    <t>transcript_HQ_SAB_transcript13932/f4p0/1909</t>
  </si>
  <si>
    <t>transcript_HQ_SAB_transcript13675/f2p0/2013</t>
  </si>
  <si>
    <t>{XP_010681610.1; PREDICTED: caffeoylshikimate esterase isoform X1 [Beta vulgaris subsp. vulgaris]}</t>
  </si>
  <si>
    <t>{nnu:104602105; K01054  MGLL  acylglycerol lipase  3.1.1.23  ko00561; Metabolism; Lipid metabolism; Glycerolipid metabolism | ko04923; Organismal Systems; Endocrine system; Regulation of lipolysis in adipocytes | ko04723; Organismal Systems; Nervous system; Retrograde endocannabinoid signaling}</t>
  </si>
  <si>
    <t>{At1g77420; KOG1455  Lysophospholipase  I  Lipid transport and metabolism ;}</t>
  </si>
  <si>
    <t>{GO:0006508; proteolysis; biological_process  GO:0016787; hydrolase activity; molecular_function  GO:0009058; biosynthetic process; biological_process  GO:0008236; serine-type peptidase activity; molecular_function  GO:0016788; hydrolase activity, acting on ester bonds; molecular_function}</t>
  </si>
  <si>
    <t>{XM_010683308.2; PREDICTED: Beta vulgaris subsp. vulgaris caffeoylshikimate esterase (LOC104896551), transcript variant X1, mRNA}</t>
  </si>
  <si>
    <t>{PF02230:Phospholipase/Carboxylesterase  PF01738:Dienelactone hydrolase family  PF00975:Thioesterase domain  PF00326:Prolyl oligopeptidase family  PF02129:X-Pro dipeptidyl-peptidase (S15 family)}</t>
  </si>
  <si>
    <t>transcript_HQ_SAB_transcript12756/f6p0/2071</t>
  </si>
  <si>
    <t>{XP_010685719.1; PREDICTED: laccase-17 [Beta vulgaris subsp. vulgaris]}</t>
  </si>
  <si>
    <t>{sp|Q9FJD5|LAC17_ARATH; Laccase-17 OS=Arabidopsis thaliana GN=LAC17 PE=2 SV=1}</t>
  </si>
  <si>
    <t>{nnu:104597151; K05909  E1.10.3.2  laccase  1.10.3.2  -}</t>
  </si>
  <si>
    <t>{At5g60020; KOG1263  Multicopper oxidases  Q  Secondary metabolites biosynthesis, transport and catabolism ;}</t>
  </si>
  <si>
    <t>{XM_010687417.2; PREDICTED: Beta vulgaris subsp. vulgaris laccase-17 (LOC104900080), mRNA}</t>
  </si>
  <si>
    <t>{PF07731:Multicopper oxidase  PF07732:Multicopper oxidase  PF00394:Multicopper oxidase}</t>
  </si>
  <si>
    <t>transcript_HQ_SAB_transcript12243/f3p0/2115</t>
  </si>
  <si>
    <t>{XP_010677904.1; PREDICTED: Beta-glucosidase 13 [Beta vulgaris subsp. vulgaris]}</t>
  </si>
  <si>
    <t>{bvg:104893499; K01188  E3.2.1.21  Beta-glucosidase  3.2.1.21  ko00500; Metabolism; Carbohydrate metabolism; Starch and sucrose metabolism | ko00460; Metabolism; Metabolism of other amino acids; Cyanoamino acid metabolism | ko00940; Metabolism; Biosynthesis of other secondary metabolites; Phenylpropanoid biosynthesis}</t>
  </si>
  <si>
    <t>{XM_010679602.2; PREDICTED: Beta vulgaris subsp. vulgaris Beta-glucosidase 13 (LOC104893499), mRNA}</t>
  </si>
  <si>
    <t>transcript_HQ_SAB_transcript12143/f2p0/2115</t>
  </si>
  <si>
    <t>{XP_010679832.1; PREDICTED: cytochrome P450 84A1 [Beta vulgaris subsp. vulgaris]}</t>
  </si>
  <si>
    <t>{sp|Q42600|C84A1_ARATH; Cytochrome P450 84A1 OS=Arabidopsis thaliana GN=CYP84A1 PE=1 SV=1}</t>
  </si>
  <si>
    <t>{cic:CICLE_v10025382mg; K09755  CYP84A, F5H  ferulate-5-hydroxylase  1.14.-.-  ko00940; Metabolism; Biosynthesis of other secondary metabolites; Phenylpropanoid biosynthesis}</t>
  </si>
  <si>
    <t>{At4g36220; KOG0156  Cytochrome P450 CYP2 subfamily  Q  Secondary metabolites biosynthesis, transport and catabolism ;}</t>
  </si>
  <si>
    <t>{GO:0055114; oxidation-reduction process; biological_process  GO:0016705; oxidoreductase activity, acting on paired donors, with incorporation or reduction of molecular oxygen; molecular_function  GO:0020037; heme binding; molecular_function  GO:0005506; iron ion binding; molecular_function}</t>
  </si>
  <si>
    <t>{XM_010681530.2; PREDICTED: Beta vulgaris subsp. vulgaris cytochrome P450 84A1 (LOC104895114), mRNA}</t>
  </si>
  <si>
    <t>{PF00067:Cytochrome P450}</t>
  </si>
  <si>
    <t>transcript_HQ_SAB_transcript11930/f3p0/2148</t>
  </si>
  <si>
    <t>{XP_010688496.1; PREDICTED: 4-coumarate--CoA ligase 1 [Beta vulgaris subsp. vulgaris]}</t>
  </si>
  <si>
    <t>{sp|P31684|4CL1_SOLTU; 4-coumarate--CoA ligase 1 OS=Solanum tuberosum GN=4CL1 PE=3 SV=1}</t>
  </si>
  <si>
    <t>{vvi:100254698; K01904  4CL  4-coumarate--CoA ligase  6.2.1.12  ko00360; Metabolism; Amino acid metabolism; Phenylalanine metabolism | ko00130; Metabolism; Metabolism of cofactors and vitamins; Ubiquinone and other terpenoid-quinone biosynthesis | ko00940; Metabolism; Biosynthesis of other secondary metabolites; Phenylpropanoid biosynthesis}</t>
  </si>
  <si>
    <t>{At1g51680; KOG1176  Acyl-CoA synthetase  I  Lipid transport and metabolism ;}</t>
  </si>
  <si>
    <t>{GO:0008152; NA  GO:0003824; NA}</t>
  </si>
  <si>
    <t>{XM_010690194.2; PREDICTED: Beta vulgaris subsp. vulgaris 4-coumarate--CoA ligase 1 (LOC104902419), mRNA}</t>
  </si>
  <si>
    <t>transcript_HQ_SAB_transcript11064/f7p0/2203</t>
  </si>
  <si>
    <t>{KNA07968.1; hypothetical protein SOVF_167000 [Spinacia oleracea]}</t>
  </si>
  <si>
    <t>{sp|Q9FLB5|LAC12_ARATH; Laccase-12 OS=Arabidopsis thaliana GN=LAC12 PE=2 SV=1}</t>
  </si>
  <si>
    <t>{vvi:100262045; K05909  E1.10.3.2  laccase  1.10.3.2  -}</t>
  </si>
  <si>
    <t>{At5g05390; KOG1263  Multicopper oxidases  Q  Secondary metabolites biosynthesis, transport and catabolism ;}</t>
  </si>
  <si>
    <t>{GO:0016491; oxidoreductase activity; molecular_function  GO:0055114; oxidation-reduction process; biological_process  GO:0005507; copper ion binding; molecular_function}</t>
  </si>
  <si>
    <t>{XM_010694615.2; PREDICTED: Beta vulgaris subsp. vulgaris laccase-12 (LOC104905953), mRNA}</t>
  </si>
  <si>
    <t>{PF07732:Multicopper oxidase  PF07731:Multicopper oxidase  PF00394:Multicopper oxidase}</t>
  </si>
  <si>
    <t>transcript_HQ_SAB_transcript10967/f4p0/2201</t>
  </si>
  <si>
    <t>{KNA18219.1; hypothetical protein SOVF_072660 [Spinacia oleracea]}</t>
  </si>
  <si>
    <t>{sp|Q84P21|4CLL5_ARATH; 4-coumarate--CoA ligase-like 5 OS=Arabidopsis thaliana GN=4CLL5 PE=1 SV=2}</t>
  </si>
  <si>
    <t>{sind:105177940; K10526  OPCL1  OPC-8:0 CoA ligase 1  6.2.1.-  ko00592; Metabolism; Lipid metabolism; alpha-Linolenic acid metabolism}</t>
  </si>
  <si>
    <t>{At1g20510; KOG1176  Acyl-CoA synthetase  I  Lipid transport and metabolism ;}</t>
  </si>
  <si>
    <t>{XM_010694547.2; PREDICTED: Beta vulgaris subsp. vulgaris 4-coumarate--CoA ligase-like 5 (LOC104905891), transcript variant X1, mRNA}</t>
  </si>
  <si>
    <t>transcript_HQ_SAB_transcript10680/f3p0/2237</t>
  </si>
  <si>
    <t>transcript_HQ_SAB_transcript10444/f7p0/2215</t>
  </si>
  <si>
    <t>transcript_HQ_SAB_transcript10225/f3p0/2280</t>
  </si>
  <si>
    <t>{XP_010685489.1; PREDICTED: uncharacterized protein LOC104899896 [Beta vulgaris subsp. vulgaris]}</t>
  </si>
  <si>
    <t>{cic:CICLE_v10028018mg; K05349  bglX  Beta-glucosidase  3.2.1.21  ko00500; Metabolism; Carbohydrate metabolism; Starch and sucrose metabolism | ko00460; Metabolism; Metabolism of other amino acids; Cyanoamino acid metabolism | ko00940; Metabolism; Biosynthesis of other secondary metabolites; Phenylpropanoid biosynthesis}</t>
  </si>
  <si>
    <t>{XM_010687187.2; PREDICTED: Beta vulgaris subsp. vulgaris Beta-glucosidase BoGH3B (LOC104899896), mRNA}</t>
  </si>
  <si>
    <t>transcript_HQ_BAB_transcript7059/f7p0/2941</t>
  </si>
  <si>
    <t>transcript_HQ_BAB_transcript6740/f5p0/2912</t>
  </si>
  <si>
    <t>transcript_HQ_BAB_transcript5522/f2p0/3127</t>
  </si>
  <si>
    <t>{KNA10356.1; hypothetical protein SOVF_145050 [Spinacia oleracea]}</t>
  </si>
  <si>
    <t>transcript_HQ_BAB_transcript5114/f2p0/3276</t>
  </si>
  <si>
    <t>transcript_HQ_BAB_transcript4777/f2p0/3321</t>
  </si>
  <si>
    <t>transcript_HQ_BAB_transcript20137/f7p0/1187</t>
  </si>
  <si>
    <t>transcript_HQ_BAB_transcript19574/f2p0/1406</t>
  </si>
  <si>
    <t>{GO:0003700; sequence-specific DNA binding transcription factor activity; molecular_function  GO:0008171; O-methyltransferase activity; molecular_function  GO:0006480; N-terminal protein amino acid methylation; biological_process  GO:0008152; NA  GO:0046983; protein dimerization activity; molecular_function  GO:0008168; methyltransferase activity; molecular_function  GO:0006355; regulation of transcription, DNA-dependent; biological_process}</t>
  </si>
  <si>
    <t>{PF01047:MarR family  PF00891:O-methyltransferase  PF05891:AdoMet dependent proline di-methyltransferase  PF08100:Dimerisation domain  PF08241:Methyltransferase domain}</t>
  </si>
  <si>
    <t>transcript_HQ_BAB_transcript19521/f3p0/1460</t>
  </si>
  <si>
    <t>{sp|A8J6X1|BMT_GLELI; Bergaptol O-methyltransferase OS=Glehnia littoralis GN=BMT PE=1 SV=1}</t>
  </si>
  <si>
    <t>{GO:0008171; O-methyltransferase activity; molecular_function  GO:0008168; methyltransferase activity; molecular_function  GO:0046983; protein dimerization activity; molecular_function}</t>
  </si>
  <si>
    <t>{PF08100:Dimerisation domain  PF06859:Bicoid-interacting protein 3 (Bin3)  PF00891:O-methyltransferase}</t>
  </si>
  <si>
    <t>transcript_HQ_BAB_transcript19382/f2p0/1445</t>
  </si>
  <si>
    <t>{GO:0051287; NAD binding; molecular_function  GO:0004616; phosphogluconate dehydrogenase (decarboxylating) activity; molecular_function  GO:0055114; oxidation-reduction process; biological_process}</t>
  </si>
  <si>
    <t>{PF00107:Zinc-binding dehydrogenase  PF02826:D-isomer specific 2-hydroxyacid dehydrogenase, NAD binding domain  PF03446:NAD binding domain of 6-phosphogluconate dehydrogenase  PF08240:Alcohol dehydrogenase GroES-like domain}</t>
  </si>
  <si>
    <t>transcript_HQ_BAB_transcript19333/f2p0/1435</t>
  </si>
  <si>
    <t>{GO:0050662; coenzyme binding; molecular_function  GO:0006694; steroid biosynthetic process; biological_process  GO:0003854; 3-beta-hydroxy-delta5-steroid dehydrogenase activity; molecular_function  GO:0016616; oxidoreductase activity, acting on the CH-OH group of donors, NAD or NADP as acceptor; molecular_function  GO:0019073; viral DNA genome packaging; biological_process  GO:0055114; oxidation-reduction process; biological_process  GO:0003824; NA}</t>
  </si>
  <si>
    <t>{PF03581:Herpesvirus UL33-like protein  PF01073:3-beta hydroxysteroid dehydrogenase/isomerase family  PF01370:NAD dependent epimerase/dehydratase family}</t>
  </si>
  <si>
    <t>transcript_HQ_BAB_transcript18969/f2p0/1527</t>
  </si>
  <si>
    <t>{GO:0009058; biosynthetic process; biological_process  GO:0016787; hydrolase activity; molecular_function  GO:0016788; hydrolase activity, acting on ester bonds; molecular_function  GO:0008236; serine-type peptidase activity; molecular_function  GO:0006508; proteolysis; biological_process}</t>
  </si>
  <si>
    <t>{PF00975:Thioesterase domain  PF02129:X-Pro dipeptidyl-peptidase (S15 family)  PF00326:Prolyl oligopeptidase family  PF01738:Dienelactone hydrolase family  PF02230:Phospholipase/Carboxylesterase}</t>
  </si>
  <si>
    <t>transcript_HQ_BAB_transcript18904/f8p0/1521</t>
  </si>
  <si>
    <t>{bvg:104902234; K13066  E2.1.1.68, COMT  caffeic acid 3-O-methyltransferase  2.1.1.68  ko00940; Metabolism; Biosynthesis of other secondary metabolites; Phenylpropanoid biosynthesis}</t>
  </si>
  <si>
    <t>{GO:0008168; methyltransferase activity; molecular_function  GO:0006355; regulation of transcription, DNA-dependent; biological_process  GO:0008152; NA  GO:0046983; protein dimerization activity; molecular_function  GO:0008171; O-methyltransferase activity; molecular_function  GO:0003700; sequence-specific DNA binding transcription factor activity; molecular_function  GO:0006480; N-terminal protein amino acid methylation; biological_process}</t>
  </si>
  <si>
    <t>{PF05891:AdoMet dependent proline di-methyltransferase  PF00891:O-methyltransferase  PF01047:MarR family  PF08241:Methyltransferase domain  PF08100:Dimerisation domain}</t>
  </si>
  <si>
    <t>transcript_HQ_BAB_transcript18880/f2p0/1533</t>
  </si>
  <si>
    <t>{XP_010687750.1; PREDICTED: caffeic acid 3-O-methyltransferase [Beta vulgaris subsp. vulgaris]}</t>
  </si>
  <si>
    <t>{sp|Q9XGW0|COMT1_OCIBA; Caffeic acid 3-O-methyltransferase 1 OS=Ocimum basilicum GN=COMT1 PE=2 SV=1}</t>
  </si>
  <si>
    <t>{bvg:104901795; K13066  E2.1.1.68, COMT  caffeic acid 3-O-methyltransferase  2.1.1.68  ko00940; Metabolism; Biosynthesis of other secondary metabolites; Phenylpropanoid biosynthesis}</t>
  </si>
  <si>
    <t>{GO:0046983; protein dimerization activity; molecular_function  GO:0008168; methyltransferase activity; molecular_function  GO:0006480; N-terminal protein amino acid methylation; biological_process  GO:0008171; O-methyltransferase activity; molecular_function}</t>
  </si>
  <si>
    <t>{XM_010689448.2; PREDICTED: Beta vulgaris subsp. vulgaris caffeic acid 3-O-methyltransferase (LOC104901795), mRNA}</t>
  </si>
  <si>
    <t>{PF05891:AdoMet dependent proline di-methyltransferase  PF00891:O-methyltransferase  PF08100:Dimerisation domain}</t>
  </si>
  <si>
    <t>transcript_HQ_BAB_transcript18291/f2p0/1635</t>
  </si>
  <si>
    <t>{GO:0008152; NA  GO:0046983; protein dimerization activity; molecular_function  GO:0008168; methyltransferase activity; molecular_function  GO:0008171; O-methyltransferase activity; molecular_function  GO:0006480; N-terminal protein amino acid methylation; biological_process}</t>
  </si>
  <si>
    <t>{XM_010689183.2; PREDICTED: Beta vulgaris subsp. vulgaris caffeic acid 3-O-methyltransferase (LOC104901566), mRNA}</t>
  </si>
  <si>
    <t>{PF00891:O-methyltransferase  PF05891:AdoMet dependent proline di-methyltransferase  PF08100:Dimerisation domain  PF08241:Methyltransferase domain  PF06859:Bicoid-interacting protein 3 (Bin3)}</t>
  </si>
  <si>
    <t>transcript_HQ_BAB_transcript17874/f4p0/1665</t>
  </si>
  <si>
    <t>{GO:0055114; oxidation-reduction process; biological_process  GO:0051287; NAD binding; molecular_function  GO:0004616; phosphogluconate dehydrogenase (decarboxylating) activity; molecular_function}</t>
  </si>
  <si>
    <t>{PF00107:Zinc-binding dehydrogenase  PF02826:D-isomer specific 2-hydroxyacid dehydrogenase, NAD binding domain  PF08240:Alcohol dehydrogenase GroES-like domain  PF03446:NAD binding domain of 6-phosphogluconate dehydrogenase}</t>
  </si>
  <si>
    <t>transcript_HQ_BAB_transcript17598/f6p0/1700</t>
  </si>
  <si>
    <t>transcript_HQ_BAB_transcript17338/f4p0/1810</t>
  </si>
  <si>
    <t>transcript_HQ_BAB_transcript16892/f2p0/1811</t>
  </si>
  <si>
    <t>{KNA25153.1; hypothetical protein SOVF_008790 [Spinacia oleracea]}</t>
  </si>
  <si>
    <t>{bvg:104889926; K01188  E3.2.1.21  Beta-glucosidase  3.2.1.21  ko00500; Metabolism; Carbohydrate metabolism; Starch and sucrose metabolism | ko00460; Metabolism; Metabolism of other amino acids; Cyanoamino acid metabolism | ko00940; Metabolism; Biosynthesis of other secondary metabolites; Phenylpropanoid biosynthesis}</t>
  </si>
  <si>
    <t>{At5g42260; KOG0626  Beta-glucosidase, lactase phlorizinhydrolase, and related proteins  G  Carbohydrate transport and metabolism ;}</t>
  </si>
  <si>
    <t>{XM_010675265.2; PREDICTED: Beta vulgaris subsp. vulgaris Beta-glucosidase 13 (LOC104889926), transcript variant X1, mRNA}</t>
  </si>
  <si>
    <t>transcript_HQ_BAB_transcript15621/f2p0/1933</t>
  </si>
  <si>
    <t>{GO:0016788; hydrolase activity, acting on ester bonds; molecular_function  GO:0016787; hydrolase activity; molecular_function  GO:0009058; biosynthetic process; biological_process}</t>
  </si>
  <si>
    <t>transcript_HQ_BAB_transcript15357/f4p0/1967</t>
  </si>
  <si>
    <t>{sp|Q9M069|E137_ARATH; Glucan endo-1,3-Beta-glucosidase 7 OS=Arabidopsis thaliana GN=At4g34480 PE=1 SV=2}</t>
  </si>
  <si>
    <t>{cit:102614404; -  -  -  -  -}</t>
  </si>
  <si>
    <t>transcript_HQ_BAB_transcript14805/f9p0/2012</t>
  </si>
  <si>
    <t>transcript_HQ_BAB_transcript14801/f16p0/2018</t>
  </si>
  <si>
    <t>{XP_010676930.1; PREDICTED: glucan endo-1,3-Beta-glucosidase 11 [Beta vulgaris subsp. vulgaris]}</t>
  </si>
  <si>
    <t>{sp|Q8L868|E1311_ARATH; Glucan endo-1,3-Beta-glucosidase 11 OS=Arabidopsis thaliana GN=At1g32860 PE=1 SV=1}</t>
  </si>
  <si>
    <t>{bvg:104892644; -  -  -  -  -}</t>
  </si>
  <si>
    <t>{XM_010678628.2; PREDICTED: Beta vulgaris subsp. vulgaris glucan endo-1,3-Beta-glucosidase 11 (LOC104892644), mRNA}</t>
  </si>
  <si>
    <t>transcript_HQ_BAB_transcript14656/f2p0/2038</t>
  </si>
  <si>
    <t>{XP_010690891.1; PREDICTED: laccase-17 [Beta vulgaris subsp. vulgaris]}</t>
  </si>
  <si>
    <t>{bvg:104904359; K05909  E1.10.3.2  laccase  1.10.3.2  -}</t>
  </si>
  <si>
    <t>{GO:0005507; copper ion binding; molecular_function  GO:0016491; oxidoreductase activity; molecular_function  GO:0055114; oxidation-reduction process; biological_process}</t>
  </si>
  <si>
    <t>{XM_010692589.2; PREDICTED: Beta vulgaris subsp. vulgaris laccase-17 (LOC104904359), mRNA}</t>
  </si>
  <si>
    <t>transcript_HQ_BAB_transcript14532/f2p0/2069</t>
  </si>
  <si>
    <t>transcript_HQ_BAB_transcript13691/f2p0/2161</t>
  </si>
  <si>
    <t>{XP_010685615.1; PREDICTED: laccase-4 [Beta vulgaris subsp. vulgaris]}</t>
  </si>
  <si>
    <t>{sp|O80434|LAC4_ARATH; Laccase-4 OS=Arabidopsis thaliana GN=IRX12 PE=2 SV=2}</t>
  </si>
  <si>
    <t>{bvg:104892204; K05909  E1.10.3.2  laccase  1.10.3.2  -}</t>
  </si>
  <si>
    <t>{At2g38080; KOG1263  Multicopper oxidases  Q  Secondary metabolites biosynthesis, transport and catabolism ;}</t>
  </si>
  <si>
    <t>{XM_010678055.2; PREDICTED: Beta vulgaris subsp. vulgaris laccase-4-like (LOC104892204), mRNA}</t>
  </si>
  <si>
    <t>transcript_HQ_BAB_transcript13036/f2p0/2213</t>
  </si>
  <si>
    <t>transcript_HQ_BAB_transcript12582/f3p0/2269</t>
  </si>
  <si>
    <t>transcript_HQ_BAB_transcript12377/f9p0/2281</t>
  </si>
  <si>
    <t>{XP_010690098.1; PREDICTED: laccase-4 [Beta vulgaris subsp. vulgaris]}</t>
  </si>
  <si>
    <t>{sp|Q0IQU1|LAC22_ORYSJ; Laccase-22 OS=Oryza sativa subsp. japonica GN=LAC22 PE=2 SV=2}</t>
  </si>
  <si>
    <t>{bvg:104903698; K05909  E1.10.3.2  laccase  1.10.3.2  -}</t>
  </si>
  <si>
    <t>{GO:0055114; oxidation-reduction process; biological_process  GO:0016491; oxidoreductase activity; molecular_function  GO:0005507; copper ion binding; molecular_function}</t>
  </si>
  <si>
    <t>{XM_010691796.2; PREDICTED: Beta vulgaris subsp. vulgaris laccase-4 (LOC104903698), mRNA}</t>
  </si>
  <si>
    <t>transcript_HQ_BAB_transcript11259/f2p0/2420</t>
  </si>
  <si>
    <t>LB_readcount</t>
  </si>
  <si>
    <t>HB_readcount</t>
  </si>
  <si>
    <t>transcript_HQ_SAB_transcript12864/f2p0/2052</t>
  </si>
  <si>
    <t>{AFK43896.1; unknown [Medicago truncatula]}</t>
  </si>
  <si>
    <t>{sp|P45734|PALY_TRISU; Phenylalanine ammonia-lyase OS=Trifolium subterraneum GN=PAL1 PE=3 SV=1}</t>
  </si>
  <si>
    <t>{nnu:104595050; K10775  PAL  phenylalanine ammonia-lyase  4.3.1.24  ko00360; Metabolism; Amino acid metabolism; Phenylalanine metabolism | ko00940; Metabolism; Biosynthesis of other secondary metabolites; Phenylpropanoid biosynthesis}</t>
  </si>
  <si>
    <t>{At3g10340; KOG0222  Phenylalanine and histidine ammonia-lyase  Q  Secondary metabolites biosynthesis, transport and catabolism ;}</t>
  </si>
  <si>
    <t>{KM504384.1; Osmanthus fragrans phenylalanine ammonia lyase (PAL) mRNA, partial cds}</t>
  </si>
  <si>
    <t>{gmx:100787902; K10775  PAL  phenylalanine ammonia-lyase  4.3.1.24  ko00360; Metabolism; Amino acid metabolism; Phenylalanine metabolism | ko00940; Metabolism; Biosynthesis of other secondary metabolites; Phenylpropanoid biosynthesis}</t>
  </si>
  <si>
    <t>transcript_HQ_SAB_transcript8674/f10p0/2409</t>
  </si>
  <si>
    <t>{XP_010671808.1; PREDICTED: Beta-glucosidase-like SFR2, chloroplastic [Beta vulgaris subsp. vulgaris]}</t>
  </si>
  <si>
    <t>{sp|Q8L6H7|SFR2_ORYSJ; Beta-glucosidase-like SFR2, chloroplastic OS=Oryza sativa subsp. japonica GN=SFR2 PE=2 SV=1}</t>
  </si>
  <si>
    <t>{bvg:104888504; K21362  -  -  2.4.1.184  -}</t>
  </si>
  <si>
    <t>{At3g06510; KOG0626  Beta-glucosidase, lactase phlorizinhydrolase, and related proteins  G  Carbohydrate transport and metabolism ;}</t>
  </si>
  <si>
    <t>{XM_010673506.1; PREDICTED: Beta vulgaris subsp. vulgaris Beta-glucosidase-like SFR2, chloroplastic (LOC104888504), mRNA}</t>
  </si>
  <si>
    <t>transcript_HQ_SAB_transcript33348/f2p0/389</t>
  </si>
  <si>
    <t>{At5g19440; KOG1502  Flavonol reductase/Cinnamoyl-CoA reductase  V  Defense mechanisms ;}</t>
  </si>
  <si>
    <t>transcript_HQ_SAB_transcript26030/f2p0/1220</t>
  </si>
  <si>
    <t>{XP_010693140.1; PREDICTED: caffeoylshikimate esterase [Beta vulgaris subsp. vulgaris]}</t>
  </si>
  <si>
    <t>{egu:105045749; K01054  MGLL  acylglycerol lipase  3.1.1.23  ko00561; Metabolism; Lipid metabolism; Glycerolipid metabolism | ko04923; Organismal Systems; Endocrine system; Regulation of lipolysis in adipocytes | ko04723; Organismal Systems; Nervous system; Retrograde endocannabinoid signaling}</t>
  </si>
  <si>
    <t>{At2g39420; KOG1455  Lysophospholipase  I  Lipid transport and metabolism ;}</t>
  </si>
  <si>
    <t>{GO:0008236; serine-type peptidase activity; molecular_function  GO:0016787; hydrolase activity; molecular_function  GO:0006508; proteolysis; biological_process}</t>
  </si>
  <si>
    <t>{LC164200.1; Spinacia oleracea mRNA, freshness evaluating candidate marker, clone: SO_F332}</t>
  </si>
  <si>
    <t>{PF02129:X-Pro dipeptidyl-peptidase (S15 family)  PF00326:Prolyl oligopeptidase family  PF02230:Phospholipase/Carboxylesterase}</t>
  </si>
  <si>
    <t>{XP_010673673.1; PREDICTED: Cinnamoyl-CoA reductase 1 [Beta vulgaris subsp. vulgaris]}</t>
  </si>
  <si>
    <t>{XM_010675374.2; PREDICTED: Beta vulgaris subsp. vulgaris Cinnamoyl-CoA reductase 1 (LOC104890017), transcript variant X2, mRNA}</t>
  </si>
  <si>
    <t>{At1g61720; KOG1502  Flavonol reductase/Cinnamoyl-CoA reductase  V  Defense mechanisms ;}</t>
    <phoneticPr fontId="1" type="noConversion"/>
  </si>
  <si>
    <t>{XP_010673676.1; PREDICTED: Cinnamoyl-CoA reductase 1 isoform X2 [Beta vulgaris subsp. vulgaris]}</t>
  </si>
  <si>
    <t>transcript_HQ_SAB_transcript24324/f3p0/1357</t>
  </si>
  <si>
    <t>{GO:0008168; methyltransferase activity; molecular_function  GO:0008171; O-methyltransferase activity; molecular_function  GO:0032259; methylation; biological_process  GO:0006480; N-terminal protein amino acid methylation; biological_process  GO:0046983; protein dimerization activity; molecular_function}</t>
  </si>
  <si>
    <t>{HM204933.1; Camellia sinensis isolate yuanxiaolv caffeic acid O-methyltransferase (comt) mRNA, complete cds}</t>
  </si>
  <si>
    <t>{PF00891:O-methyltransferase  PF01728:FtsJ-like methyltransferase  PF06859:Bicoid-interacting protein 3 (Bin3)  PF08100:Dimerisation domain  PF05891:AdoMet dependent proline di-methyltransferase}</t>
  </si>
  <si>
    <t>transcript_HQ_SAB_transcript23934/f2p0/1380</t>
  </si>
  <si>
    <t>{XP_019081134.1; PREDICTED: anthocyanidin reductase ((2S)-flavan-3-ol-forming)-like [Vitis vinifera]}</t>
  </si>
  <si>
    <t>{cam:101489772; -  -  -  -  -}</t>
  </si>
  <si>
    <t>{At5g42800; KOG1502  Flavonol reductase/Cinnamoyl-CoA reductase  V  Defense mechanisms ;}</t>
  </si>
  <si>
    <t>{GO:0050662; coenzyme binding; molecular_function  GO:0055114; oxidation-reduction process; biological_process  GO:0016491; oxidoreductase activity; molecular_function  GO:0006694; steroid biosynthetic process; biological_process  GO:0003824; NA  GO:0016616; oxidoreductase activity, acting on the CH-OH group of donors, NAD or NADP as acceptor; molecular_function  GO:0003854; 3-beta-hydroxy-delta5-steroid dehydrogenase activity; molecular_function}</t>
  </si>
  <si>
    <t>{PF00056:lactate/malate dehydrogenase, NAD binding domain  PF03435:Saccharopine dehydrogenase NADP binding domain  PF01073:3-beta hydroxysteroid dehydrogenase/isomerase family  PF01370:NAD dependent epimerase/dehydratase family}</t>
  </si>
  <si>
    <t>{XP_010695556.1; PREDICTED: Cinnamoyl-CoA reductase-like SNL6 [Beta vulgaris subsp. vulgaris]}</t>
  </si>
  <si>
    <t>{At2g23910; KOG1502  Flavonol reductase/Cinnamoyl-CoA reductase  V  Defense mechanisms ;}</t>
  </si>
  <si>
    <t>{XM_010697254.2; PREDICTED: Beta vulgaris subsp. vulgaris Cinnamoyl-CoA reductase-like SNL6 (LOC104908171), mRNA}</t>
  </si>
  <si>
    <t>transcript_HQ_SAB_transcript23496/f2p0/1398</t>
  </si>
  <si>
    <t>{sp|O24540|4CL_VANPL; 4-coumarate--CoA ligase OS=Vanilla planifolia GN=4CL PE=3 SV=1}</t>
  </si>
  <si>
    <t>{tcc:TCM_038994; K01904  4CL  4-coumarate--CoA ligase  6.2.1.12  ko00360; Metabolism; Amino acid metabolism; Phenylalanine metabolism | ko00130; Metabolism; Metabolism of cofactors and vitamins; Ubiquinone and other terpenoid-quinone biosynthesis | ko00940; Metabolism; Biosynthesis of other secondary metabolites; Phenylpropanoid biosynthesis}</t>
  </si>
  <si>
    <t>transcript_HQ_SAB_transcript22989/f3p0/1437</t>
  </si>
  <si>
    <t>{XP_010686560.1; PREDICTED: Cinnamoyl-CoA reductase 2 isoform X1 [Beta vulgaris subsp. vulgaris]}</t>
  </si>
  <si>
    <t>{sp|Q9SAH9|CCR2_ARATH; Cinnamoyl-CoA reductase 2 OS=Arabidopsis thaliana GN=CCR2 PE=1 SV=1}</t>
  </si>
  <si>
    <t>{bvg:104900750; -  -  -  -  -}</t>
  </si>
  <si>
    <t>{At2g33590; KOG1502  Flavonol reductase/Cinnamoyl-CoA reductase  V  Defense mechanisms ;}</t>
  </si>
  <si>
    <t>{XM_010688258.2; PREDICTED: Beta vulgaris subsp. vulgaris Cinnamoyl-CoA reductase 2 (LOC104900750), transcript variant X1, mRNA}</t>
  </si>
  <si>
    <t>transcript_HQ_SAB_transcript22877/f4p0/1439</t>
  </si>
  <si>
    <t>{XP_010680294.1; PREDICTED: probable mannitol dehydrogenase [Beta vulgaris subsp. vulgaris]}</t>
  </si>
  <si>
    <t>{sp|P42734|CADH9_ARATH; Probable cinnamyl alcohol dehydrogenase 9 OS=Arabidopsis thaliana GN=CAD9 PE=2 SV=2}</t>
  </si>
  <si>
    <t>{jcu:105636594; K00083  E1.1.1.195  cinnamyl-alcohol dehydrogenase  1.1.1.195  ko00940; Metabolism; Biosynthesis of other secondary metabolites; Phenylpropanoid biosynthesis}</t>
  </si>
  <si>
    <t>{At4g39330; KOG0023  Alcohol dehydrogenase, class V  Q  Secondary metabolites biosynthesis, transport and catabolism ;}</t>
  </si>
  <si>
    <t>{GO:0051287; NAD binding; molecular_function  GO:0055114; oxidation-reduction process; biological_process}</t>
  </si>
  <si>
    <t>{XM_010681992.2; PREDICTED: Beta vulgaris subsp. vulgaris probable mannitol dehydrogenase (LOC104895474), mRNA}</t>
  </si>
  <si>
    <t>{PF00107:Zinc-binding dehydrogenase  PF02826:D-isomer specific 2-hydroxyacid dehydrogenase, NAD binding domain  PF08240:Alcohol dehydrogenase GroES-like domain}</t>
  </si>
  <si>
    <t>transcript_HQ_SAB_transcript22787/f2p0/1445</t>
  </si>
  <si>
    <t>{XP_010685913.1; PREDICTED: Cinnamoyl-CoA reductase 1 [Beta vulgaris subsp. vulgaris]}</t>
  </si>
  <si>
    <t>{ini:109173789; -  -  -  -  -}</t>
  </si>
  <si>
    <t>{At5g58490; KOG1502  Flavonol reductase/Cinnamoyl-CoA reductase  V  Defense mechanisms ;}</t>
  </si>
  <si>
    <t>{GO:0016491; oxidoreductase activity; molecular_function  GO:0006694; steroid biosynthetic process; biological_process  GO:0055114; oxidation-reduction process; biological_process  GO:0050662; coenzyme binding; molecular_function  GO:0003854; 3-beta-hydroxy-delta5-steroid dehydrogenase activity; molecular_function  GO:0016616; oxidoreductase activity, acting on the CH-OH group of donors, NAD or NADP as acceptor; molecular_function  GO:0003824; NA}</t>
  </si>
  <si>
    <t>{XM_010687611.2; PREDICTED: Beta vulgaris subsp. vulgaris Cinnamoyl-CoA reductase 1 (LOC104900234), mRNA}</t>
  </si>
  <si>
    <t>{PF01073:3-beta hydroxysteroid dehydrogenase/isomerase family  PF01370:NAD dependent epimerase/dehydratase family  PF03435:Saccharopine dehydrogenase NADP binding domain}</t>
  </si>
  <si>
    <t>Inf</t>
  </si>
  <si>
    <t>transcript_HQ_SAB_transcript22021/f2p0/1497</t>
  </si>
  <si>
    <t>{XP_010686578.1; PREDICTED: caffeoylshikimate esterase [Beta vulgaris subsp. vulgaris]}</t>
  </si>
  <si>
    <t>{vvi:100855015; K01054  MGLL  acylglycerol lipase  3.1.1.23  ko00561; Metabolism; Lipid metabolism; Glycerolipid metabolism | ko04923; Organismal Systems; Endocrine system; Regulation of lipolysis in adipocytes | ko04723; Organismal Systems; Nervous system; Retrograde endocannabinoid signaling}</t>
  </si>
  <si>
    <t>{At1g11090; KOG1455  Lysophospholipase  I  Lipid transport and metabolism ;}</t>
  </si>
  <si>
    <t>{GO:0006508; proteolysis; biological_process  GO:0016787; hydrolase activity; molecular_function  GO:0008152; NA  GO:0008236; serine-type peptidase activity; molecular_function}</t>
  </si>
  <si>
    <t>{XM_010688276.2; PREDICTED: Beta vulgaris subsp. vulgaris caffeoylshikimate esterase (LOC104900771), mRNA}</t>
  </si>
  <si>
    <t>{PF00326:Prolyl oligopeptidase family  PF07859:alpha/beta hydrolase fold  PF02230:Phospholipase/Carboxylesterase  PF01738:Dienelactone hydrolase family}</t>
  </si>
  <si>
    <t>transcript_HQ_SAB_transcript21987/f2p0/1508</t>
  </si>
  <si>
    <t>{XP_010666914.1; PREDICTED: probable cinnamyl alcohol dehydrogenase 6 [Beta vulgaris subsp. vulgaris]}</t>
  </si>
  <si>
    <t>{sp|Q7XWU3|CADH6_ORYSJ; Probable cinnamyl alcohol dehydrogenase 6 OS=Oryza sativa subsp. japonica GN=CAD6 PE=2 SV=2}</t>
  </si>
  <si>
    <t>{jcu:105635302; K00083  E1.1.1.195  cinnamyl-alcohol dehydrogenase  1.1.1.195  ko00940; Metabolism; Biosynthesis of other secondary metabolites; Phenylpropanoid biosynthesis}</t>
  </si>
  <si>
    <t>{GO:0004616; phosphogluconate dehydrogenase (decarboxylating) activity; molecular_function  GO:0051287; NAD binding; molecular_function  GO:0055114; oxidation-reduction process; biological_process  GO:0006813; potassium ion transport; biological_process  GO:0016491; oxidoreductase activity; molecular_function  GO:0019354; siroheme biosynthetic process; biological_process  GO:0008677; 2-dehydropantoate 2-reductase activity; molecular_function  GO:0043115; precorrin-2 dehydrogenase activity; molecular_function  GO:0003857; 3-hydroxyacyl-CoA dehydrogenase activity; molecular_function  GO:0006779; porphyrin biosynthetic process; biological_process  GO:0006631; fatty acid metabolic process; biological_process}</t>
  </si>
  <si>
    <t>{XM_010668612.2; PREDICTED: Beta vulgaris subsp. vulgaris probable cinnamyl alcohol dehydrogenase 6 (LOC104884022), mRNA}</t>
  </si>
  <si>
    <t>{PF08240:Alcohol dehydrogenase GroES-like domain  PF02558:Ketopantoate reductase PanE/ApbA  PF03435:Saccharopine dehydrogenase NADP binding domain  PF02254:TrkA-N domain  PF02737:3-hydroxyacyl-CoA dehydrogenase, NAD binding domain  PF02826:D-isomer specific 2-hydroxyacid dehydrogenase, NAD binding domain  PF00107:Zinc-binding dehydrogenase  PF03446:NAD binding domain of 6-phosphogluconate dehydrogenase  PF13241:Putative NAD(P)-binding  PF00070:Pyridine nucleotide-disulphide oxidoreductase}</t>
  </si>
  <si>
    <t>transcript_HQ_SAB_transcript21840/f2p0/1497</t>
  </si>
  <si>
    <t>{XP_010684530.1; PREDICTED: caffeoylshikimate esterase isoform X1 [Beta vulgaris subsp. vulgaris]}</t>
  </si>
  <si>
    <t>{nnu:104598938; K01054  MGLL  acylglycerol lipase  3.1.1.23  ko00561; Metabolism; Lipid metabolism; Glycerolipid metabolism | ko04923; Organismal Systems; Endocrine system; Regulation of lipolysis in adipocytes | ko04723; Organismal Systems; Nervous system; Retrograde endocannabinoid signaling}</t>
  </si>
  <si>
    <t>{At2g47630; KOG1455  Lysophospholipase  I  Lipid transport and metabolism ;}</t>
  </si>
  <si>
    <t>{XM_010686228.2; PREDICTED: Beta vulgaris subsp. vulgaris caffeoylshikimate esterase (LOC104899091), transcript variant X1, mRNA}</t>
  </si>
  <si>
    <t>{PF07859:alpha/beta hydrolase fold  PF02230:Phospholipase/Carboxylesterase  PF01738:Dienelactone hydrolase family  PF02129:X-Pro dipeptidyl-peptidase (S15 family)  PF00326:Prolyl oligopeptidase family}</t>
  </si>
  <si>
    <t>transcript_HQ_SAB_transcript21713/f2p0/1520</t>
  </si>
  <si>
    <t>{GO:0004616; phosphogluconate dehydrogenase (decarboxylating) activity; molecular_function  GO:0055114; oxidation-reduction process; biological_process  GO:0051287; NAD binding; molecular_function}</t>
  </si>
  <si>
    <t>{PF08240:Alcohol dehydrogenase GroES-like domain  PF03446:NAD binding domain of 6-phosphogluconate dehydrogenase  PF02826:D-isomer specific 2-hydroxyacid dehydrogenase, NAD binding domain  PF00107:Zinc-binding dehydrogenase}</t>
  </si>
  <si>
    <t>transcript_HQ_SAB_transcript20448/f2p0/1590</t>
  </si>
  <si>
    <t>{GO:0008168; methyltransferase activity; molecular_function  GO:0046983; protein dimerization activity; molecular_function  GO:0008171; O-methyltransferase activity; molecular_function}</t>
  </si>
  <si>
    <t>{PF00891:O-methyltransferase  PF06859:Bicoid-interacting protein 3 (Bin3)  PF08100:Dimerisation domain}</t>
  </si>
  <si>
    <t>transcript_HQ_SAB_transcript20349/f2p0/1600</t>
  </si>
  <si>
    <t>{GO:0009058; biosynthetic process; biological_process  GO:0008236; serine-type peptidase activity; molecular_function  GO:0016788; hydrolase activity, acting on ester bonds; molecular_function  GO:0006508; proteolysis; biological_process  GO:0016787; hydrolase activity; molecular_function}</t>
  </si>
  <si>
    <t>{PF02230:Phospholipase/Carboxylesterase  PF01738:Dienelactone hydrolase family  PF00975:Thioesterase domain  PF02129:X-Pro dipeptidyl-peptidase (S15 family)  PF00326:Prolyl oligopeptidase family}</t>
  </si>
  <si>
    <t>transcript_HQ_SAB_transcript19985/f3p0/1639</t>
  </si>
  <si>
    <t>{GO:0051287; NAD binding; molecular_function  GO:0055114; oxidation-reduction process; biological_process  GO:0006813; potassium ion transport; biological_process  GO:0016491; oxidoreductase activity; molecular_function  GO:0004616; phosphogluconate dehydrogenase (decarboxylating) activity; molecular_function  GO:0006779; porphyrin biosynthetic process; biological_process  GO:0006631; fatty acid metabolic process; biological_process  GO:0019354; siroheme biosynthetic process; biological_process  GO:0008677; 2-dehydropantoate 2-reductase activity; molecular_function  GO:0003857; 3-hydroxyacyl-CoA dehydrogenase activity; molecular_function  GO:0043115; precorrin-2 dehydrogenase activity; molecular_function}</t>
  </si>
  <si>
    <t>{PF00107:Zinc-binding dehydrogenase  PF02826:D-isomer specific 2-hydroxyacid dehydrogenase, NAD binding domain  PF03446:NAD binding domain of 6-phosphogluconate dehydrogenase  PF02737:3-hydroxyacyl-CoA dehydrogenase, NAD binding domain  PF02254:TrkA-N domain  PF08240:Alcohol dehydrogenase GroES-like domain  PF02558:Ketopantoate reductase PanE/ApbA  PF03435:Saccharopine dehydrogenase NADP binding domain  PF00070:Pyridine nucleotide-disulphide oxidoreductase  PF13241:Putative NAD(P)-binding}</t>
  </si>
  <si>
    <t>transcript_HQ_SAB_transcript18997/f2p0/1700</t>
  </si>
  <si>
    <t>{KNA23093.1; hypothetical protein SOVF_027990, partial [Spinacia oleracea]}</t>
  </si>
  <si>
    <t>{GO:0051287; NAD binding; molecular_function  GO:0006779; porphyrin biosynthetic process; biological_process  GO:0055114; oxidation-reduction process; biological_process  GO:0019354; siroheme biosynthetic process; biological_process  GO:0043115; precorrin-2 dehydrogenase activity; molecular_function}</t>
  </si>
  <si>
    <t>{PF00107:Zinc-binding dehydrogenase  PF02826:D-isomer specific 2-hydroxyacid dehydrogenase, NAD binding domain  PF13241:Putative NAD(P)-binding}</t>
  </si>
  <si>
    <t>transcript_HQ_SAB_transcript18654/f3p0/1697</t>
  </si>
  <si>
    <t>{GO:0006694; steroid biosynthetic process; biological_process  GO:0050662; coenzyme binding; molecular_function  GO:0055114; oxidation-reduction process; biological_process  GO:0003854; 3-beta-hydroxy-delta5-steroid dehydrogenase activity; molecular_function  GO:0003824; NA  GO:0016616; oxidoreductase activity, acting on the CH-OH group of donors, NAD or NADP as acceptor; molecular_function  GO:0019073; viral DNA genome packaging; biological_process}</t>
  </si>
  <si>
    <t>{PF01370:NAD dependent epimerase/dehydratase family  PF01073:3-beta hydroxysteroid dehydrogenase/isomerase family  PF03581:Herpesvirus UL33-like protein}</t>
  </si>
  <si>
    <t>transcript_HQ_SAB_transcript18082/f2p0/1742</t>
  </si>
  <si>
    <t>{KNA11914.1; hypothetical protein SOVF_130850, partial [Spinacia oleracea]}</t>
  </si>
  <si>
    <t>{GO:0003854; 3-beta-hydroxy-delta5-steroid dehydrogenase activity; molecular_function  GO:0016616; oxidoreductase activity, acting on the CH-OH group of donors, NAD or NADP as acceptor; molecular_function  GO:0003824; NA  GO:0006694; steroid biosynthetic process; biological_process  GO:0055114; oxidation-reduction process; biological_process  GO:0050662; coenzyme binding; molecular_function}</t>
  </si>
  <si>
    <t>transcript_HQ_SAB_transcript17717/f2p0/1763</t>
  </si>
  <si>
    <t>{GO:0019073; viral DNA genome packaging; biological_process  GO:0016616; oxidoreductase activity, acting on the CH-OH group of donors, NAD or NADP as acceptor; molecular_function  GO:0003824; NA  GO:0003854; 3-beta-hydroxy-delta5-steroid dehydrogenase activity; molecular_function  GO:0055114; oxidation-reduction process; biological_process  GO:0050662; coenzyme binding; molecular_function  GO:0006694; steroid biosynthetic process; biological_process}</t>
  </si>
  <si>
    <t>{XP_010685886.1; PREDICTED: laccase-3-like [Beta vulgaris subsp. vulgaris]}</t>
    <phoneticPr fontId="1" type="noConversion"/>
  </si>
  <si>
    <t>transcript_HQ_SAB_transcript15700/f2p0/1888</t>
  </si>
  <si>
    <t>{GO:0006694; steroid biosynthetic process; biological_process  GO:0055114; oxidation-reduction process; biological_process  GO:0050662; coenzyme binding; molecular_function  GO:0003854; 3-beta-hydroxy-delta5-steroid dehydrogenase activity; molecular_function  GO:0016616; oxidoreductase activity, acting on the CH-OH group of donors, NAD or NADP as acceptor; molecular_function  GO:0019073; viral DNA genome packaging; biological_process  GO:0003824; NA}</t>
  </si>
  <si>
    <t>transcript_HQ_SAB_transcript13537/f2p0/2017</t>
  </si>
  <si>
    <t>transcript_HQ_SAB_transcript13414/f3p0/2041</t>
  </si>
  <si>
    <t>{KMT06914.1; hypothetical protein BVRB_6g152510 [Beta vulgaris subsp. vulgaris]}</t>
  </si>
  <si>
    <t>{sp|Q42707|F26G_CHESP; Furostanol glycoside 26-O-Beta-glucosidase OS=Cheilocostus speciosus GN=F26G PE=1 SV=1}</t>
  </si>
  <si>
    <t>{At1g26560; KOG0626  Beta-glucosidase, lactase phlorizinhydrolase, and related proteins  G  Carbohydrate transport and metabolism ;}</t>
  </si>
  <si>
    <t>{XM_010684720.2; PREDICTED: Beta vulgaris subsp. vulgaris Beta-glucosidase 13 (LOC104897773), mRNA}</t>
  </si>
  <si>
    <t>transcript_HQ_SAB_transcript12658/f4p0/2083</t>
  </si>
  <si>
    <t>{XP_010689117.1; PREDICTED: 4-coumarate--CoA ligase-like 7 [Beta vulgaris subsp. vulgaris]}</t>
  </si>
  <si>
    <t>{sp|Q9M0X9|4CLL7_ARATH; 4-coumarate--CoA ligase-like 7 OS=Arabidopsis thaliana GN=4CLL7 PE=1 SV=1}</t>
  </si>
  <si>
    <t>{sot:102597265; K01904  4CL  4-coumarate--CoA ligase  6.2.1.12  ko00360; Metabolism; Amino acid metabolism; Phenylalanine metabolism | ko00130; Metabolism; Metabolism of cofactors and vitamins; Ubiquinone and other terpenoid-quinone biosynthesis | ko00940; Metabolism; Biosynthesis of other secondary metabolites; Phenylpropanoid biosynthesis}</t>
  </si>
  <si>
    <t>{At4g05160; KOG1176  Acyl-CoA synthetase  I  Lipid transport and metabolism ;}</t>
  </si>
  <si>
    <t>{BT133931.1; Lotus japonicus clone JCVI-FLLj-14G22 unknown mRNA}</t>
  </si>
  <si>
    <t>transcript_HQ_SAB_transcript12036/f3p0/2127</t>
  </si>
  <si>
    <t>transcript_HQ_SAB_transcript11907/f2p0/2136</t>
  </si>
  <si>
    <t>transcript_HQ_SAB_transcript10905/f5p0/2172</t>
  </si>
  <si>
    <t>transcript_HQ_BAB_transcript3570/f2p0/3536</t>
  </si>
  <si>
    <t>{rcu:8271922; -  -  -  -  -}</t>
  </si>
  <si>
    <t>{XM_012717608.1; PREDICTED: Cicer arietinum glucan endo-1,3-Beta-glucosidase 14 (LOC101504732), transcript variant X2, mRNA}</t>
    <phoneticPr fontId="1" type="noConversion"/>
  </si>
  <si>
    <t>transcript_HQ_BAB_transcript19212/f2p0/1478</t>
  </si>
  <si>
    <t>{GO:0008168; methyltransferase activity; molecular_function  GO:0046983; protein dimerization activity; molecular_function  GO:0008171; O-methyltransferase activity; molecular_function  GO:0006480; N-terminal protein amino acid methylation; biological_process}</t>
  </si>
  <si>
    <t>{PF00891:O-methyltransferase  PF05891:AdoMet dependent proline di-methyltransferase  PF08100:Dimerisation domain}</t>
  </si>
  <si>
    <t>transcript_HQ_BAB_transcript16148/f2p0/1903</t>
  </si>
  <si>
    <t>transcript_HQ_BAB_transcript15361/f3p0/1983</t>
  </si>
  <si>
    <t>{GO:0005975; carbohydrate metabolic process; biological_process  GO:0004553; hydrolase activity, hydrolyzing O-glycosyl compounds; molecular_function  GO:0008108; UDP-glucose:hexose-1-phosphate uridylyltransferase activity; molecular_function  GO:0006012; galactose metabolic process; biological_process}</t>
  </si>
  <si>
    <t>{PF02744:Galactose-1-phosphate uridyl transferase, C-terminal domain  PF00332:Glycosyl hydrolases family 17}</t>
  </si>
  <si>
    <t>transcript_HQ_BAB_transcript14431/f4p0/2062</t>
  </si>
  <si>
    <t>{cic:CICLE_v10011362mg; K05909  E1.10.3.2  laccase  1.10.3.2  -}</t>
  </si>
  <si>
    <t>{XM_010687416.1; PREDICTED: Beta vulgaris subsp. vulgaris laccase-17 (LOC104900077), mRNA}</t>
  </si>
  <si>
    <t>{PF00394:Multicopper oxidase  PF07732:Multicopper oxidase  PF07731:Multicopper oxidase}</t>
  </si>
  <si>
    <t>transcript_HQ_BAB_transcript12602/f4p0/2259</t>
  </si>
  <si>
    <t>transcript_HQ_BAB_transcript11188/f2p0/2450</t>
  </si>
  <si>
    <t>transcript_HQ_BAB_transcript11154/f7p0/2353</t>
  </si>
  <si>
    <t>{XM_010690815.2; PREDICTED: Beta vulgaris subsp. vulgaris 4-coumarate--CoA ligase-like 7 (LOC104902885), mRNA}</t>
  </si>
  <si>
    <r>
      <t>Table S7 DEGs related to lignin biosynthetic process in</t>
    </r>
    <r>
      <rPr>
        <b/>
        <i/>
        <sz val="11"/>
        <color theme="1"/>
        <rFont val="Times New Roman"/>
        <family val="1"/>
      </rPr>
      <t xml:space="preserve"> Haloxylon persicum</t>
    </r>
    <phoneticPr fontId="1" type="noConversion"/>
  </si>
  <si>
    <r>
      <t xml:space="preserve">Table S7 DEGs related to lignin biosynthetic process in </t>
    </r>
    <r>
      <rPr>
        <b/>
        <i/>
        <sz val="11"/>
        <color theme="1"/>
        <rFont val="Times New Roman"/>
        <family val="1"/>
      </rPr>
      <t>Haloxylon ammodendron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</si>
</sst>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 applyFill="1">
      <alignment vertical="center"/>
    </xf>
    <xf numFmtId="11" fontId="2" fillId="0" borderId="0" xfId="0" applyNumberFormat="1" applyFont="1" applyFill="1">
      <alignment vertical="center"/>
    </xf>
    <xf numFmtId="0" fontId="2" fillId="0" borderId="1" xfId="0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52CEC-A656-4411-8693-BC900E481966}">
  <dimension ref="A1:K81"/>
  <sheetViews>
    <sheetView tabSelected="1" workbookViewId="0">
      <selection activeCell="E16" sqref="E16"/>
    </sheetView>
  </sheetViews>
  <sheetFormatPr defaultRowHeight="15" x14ac:dyDescent="0.2"/>
  <cols>
    <col min="1" max="1" width="37" style="1" customWidth="1"/>
    <col min="2" max="11" width="9" style="1"/>
  </cols>
  <sheetData>
    <row r="1" spans="1:11" x14ac:dyDescent="0.2">
      <c r="A1" s="4" t="s">
        <v>517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x14ac:dyDescent="0.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</row>
    <row r="3" spans="1:11" x14ac:dyDescent="0.2">
      <c r="A3" s="1" t="s">
        <v>11</v>
      </c>
      <c r="B3" s="1">
        <v>0.19705</v>
      </c>
      <c r="C3" s="2">
        <v>2.0463000000000002E-6</v>
      </c>
      <c r="D3" s="2">
        <v>6.3712000000000001E-6</v>
      </c>
      <c r="E3" s="1" t="s">
        <v>12</v>
      </c>
      <c r="F3" s="1" t="s">
        <v>13</v>
      </c>
      <c r="G3" s="1" t="s">
        <v>14</v>
      </c>
      <c r="H3" s="1" t="s">
        <v>15</v>
      </c>
      <c r="I3" s="1" t="s">
        <v>16</v>
      </c>
      <c r="J3" s="1" t="s">
        <v>17</v>
      </c>
      <c r="K3" s="1" t="s">
        <v>16</v>
      </c>
    </row>
    <row r="4" spans="1:11" x14ac:dyDescent="0.2">
      <c r="A4" s="1" t="s">
        <v>18</v>
      </c>
      <c r="B4" s="1">
        <v>0.76649</v>
      </c>
      <c r="C4" s="1">
        <v>2.1272000000000001E-4</v>
      </c>
      <c r="D4" s="1">
        <v>5.3131000000000001E-4</v>
      </c>
      <c r="E4" s="1" t="s">
        <v>19</v>
      </c>
      <c r="F4" s="1" t="s">
        <v>20</v>
      </c>
      <c r="G4" s="1" t="s">
        <v>21</v>
      </c>
      <c r="H4" s="1" t="s">
        <v>22</v>
      </c>
      <c r="I4" s="1" t="s">
        <v>23</v>
      </c>
      <c r="J4" s="1" t="s">
        <v>24</v>
      </c>
      <c r="K4" s="1" t="s">
        <v>25</v>
      </c>
    </row>
    <row r="5" spans="1:11" x14ac:dyDescent="0.2">
      <c r="A5" s="1" t="s">
        <v>26</v>
      </c>
      <c r="B5" s="1">
        <v>1.3250999999999999</v>
      </c>
      <c r="C5" s="1">
        <v>4.1117999999999998E-4</v>
      </c>
      <c r="D5" s="1">
        <v>9.8967999999999994E-4</v>
      </c>
      <c r="E5" s="1" t="s">
        <v>27</v>
      </c>
      <c r="F5" s="1" t="s">
        <v>28</v>
      </c>
      <c r="G5" s="1" t="s">
        <v>29</v>
      </c>
      <c r="H5" s="1" t="s">
        <v>16</v>
      </c>
      <c r="I5" s="1" t="s">
        <v>30</v>
      </c>
      <c r="J5" s="1" t="s">
        <v>31</v>
      </c>
      <c r="K5" s="1" t="s">
        <v>32</v>
      </c>
    </row>
    <row r="6" spans="1:11" x14ac:dyDescent="0.2">
      <c r="A6" s="1" t="s">
        <v>33</v>
      </c>
      <c r="B6" s="1">
        <v>-0.62219000000000002</v>
      </c>
      <c r="C6" s="1">
        <v>1.6399E-2</v>
      </c>
      <c r="D6" s="1">
        <v>3.0794999999999999E-2</v>
      </c>
      <c r="E6" s="1" t="s">
        <v>34</v>
      </c>
      <c r="F6" s="1" t="s">
        <v>35</v>
      </c>
      <c r="G6" s="1" t="s">
        <v>36</v>
      </c>
      <c r="H6" s="1" t="s">
        <v>16</v>
      </c>
      <c r="I6" s="1" t="s">
        <v>30</v>
      </c>
      <c r="J6" s="1" t="s">
        <v>37</v>
      </c>
      <c r="K6" s="1" t="s">
        <v>38</v>
      </c>
    </row>
    <row r="7" spans="1:11" x14ac:dyDescent="0.2">
      <c r="A7" s="1" t="s">
        <v>39</v>
      </c>
      <c r="B7" s="1">
        <v>0.77837000000000001</v>
      </c>
      <c r="C7" s="2">
        <v>1.3054000000000001E-8</v>
      </c>
      <c r="D7" s="2">
        <v>4.8266999999999998E-8</v>
      </c>
      <c r="E7" s="1" t="s">
        <v>40</v>
      </c>
      <c r="F7" s="1" t="s">
        <v>35</v>
      </c>
      <c r="G7" s="1" t="s">
        <v>41</v>
      </c>
      <c r="H7" s="1" t="s">
        <v>16</v>
      </c>
      <c r="I7" s="1" t="s">
        <v>42</v>
      </c>
      <c r="J7" s="1" t="s">
        <v>43</v>
      </c>
      <c r="K7" s="1" t="s">
        <v>44</v>
      </c>
    </row>
    <row r="8" spans="1:11" x14ac:dyDescent="0.2">
      <c r="A8" s="1" t="s">
        <v>45</v>
      </c>
      <c r="B8" s="1">
        <v>0.40116000000000002</v>
      </c>
      <c r="C8" s="1">
        <v>2.1627E-2</v>
      </c>
      <c r="D8" s="1">
        <v>3.9609999999999999E-2</v>
      </c>
      <c r="E8" s="1" t="s">
        <v>46</v>
      </c>
      <c r="F8" s="1" t="s">
        <v>47</v>
      </c>
      <c r="G8" s="1" t="s">
        <v>48</v>
      </c>
      <c r="H8" s="1" t="s">
        <v>16</v>
      </c>
      <c r="I8" s="1" t="s">
        <v>42</v>
      </c>
      <c r="J8" s="1" t="s">
        <v>49</v>
      </c>
      <c r="K8" s="1" t="s">
        <v>32</v>
      </c>
    </row>
    <row r="9" spans="1:11" x14ac:dyDescent="0.2">
      <c r="A9" s="1" t="s">
        <v>50</v>
      </c>
      <c r="B9" s="1">
        <v>-0.75127999999999995</v>
      </c>
      <c r="C9" s="2">
        <v>1.2473E-15</v>
      </c>
      <c r="D9" s="2">
        <v>6.8732999999999999E-15</v>
      </c>
      <c r="E9" s="1" t="s">
        <v>51</v>
      </c>
      <c r="F9" s="1" t="s">
        <v>52</v>
      </c>
      <c r="G9" s="1" t="s">
        <v>53</v>
      </c>
      <c r="H9" s="1" t="s">
        <v>16</v>
      </c>
      <c r="I9" s="1" t="s">
        <v>16</v>
      </c>
      <c r="J9" s="1" t="s">
        <v>16</v>
      </c>
      <c r="K9" s="1" t="s">
        <v>16</v>
      </c>
    </row>
    <row r="10" spans="1:11" x14ac:dyDescent="0.2">
      <c r="A10" s="1" t="s">
        <v>54</v>
      </c>
      <c r="B10" s="1">
        <v>0.84619</v>
      </c>
      <c r="C10" s="2">
        <v>5.0573999999999998E-12</v>
      </c>
      <c r="D10" s="2">
        <v>2.3183000000000001E-11</v>
      </c>
      <c r="E10" s="1" t="s">
        <v>55</v>
      </c>
      <c r="F10" s="1" t="s">
        <v>56</v>
      </c>
      <c r="G10" s="1" t="s">
        <v>57</v>
      </c>
      <c r="H10" s="1" t="s">
        <v>58</v>
      </c>
      <c r="I10" s="1" t="s">
        <v>59</v>
      </c>
      <c r="J10" s="1" t="s">
        <v>60</v>
      </c>
      <c r="K10" s="1" t="s">
        <v>61</v>
      </c>
    </row>
    <row r="11" spans="1:11" x14ac:dyDescent="0.2">
      <c r="A11" s="1" t="s">
        <v>62</v>
      </c>
      <c r="B11" s="1">
        <v>-1.3721000000000001</v>
      </c>
      <c r="C11" s="1">
        <v>8.5941000000000004E-3</v>
      </c>
      <c r="D11" s="1">
        <v>1.7052999999999999E-2</v>
      </c>
      <c r="E11" s="1" t="s">
        <v>63</v>
      </c>
      <c r="F11" s="1" t="s">
        <v>64</v>
      </c>
      <c r="G11" s="1" t="s">
        <v>65</v>
      </c>
      <c r="H11" s="1" t="s">
        <v>16</v>
      </c>
      <c r="I11" s="1" t="s">
        <v>16</v>
      </c>
      <c r="J11" s="1" t="s">
        <v>66</v>
      </c>
      <c r="K11" s="1" t="s">
        <v>16</v>
      </c>
    </row>
    <row r="12" spans="1:11" x14ac:dyDescent="0.2">
      <c r="A12" s="1" t="s">
        <v>67</v>
      </c>
      <c r="B12" s="1">
        <v>0.37335000000000002</v>
      </c>
      <c r="C12" s="1">
        <v>8.1977999999999999E-4</v>
      </c>
      <c r="D12" s="1">
        <v>1.9028999999999999E-3</v>
      </c>
      <c r="E12" s="1" t="s">
        <v>68</v>
      </c>
      <c r="F12" s="1" t="s">
        <v>69</v>
      </c>
      <c r="G12" s="1" t="s">
        <v>70</v>
      </c>
      <c r="H12" s="1" t="s">
        <v>58</v>
      </c>
      <c r="I12" s="1" t="s">
        <v>59</v>
      </c>
      <c r="J12" s="1" t="s">
        <v>71</v>
      </c>
      <c r="K12" s="1" t="s">
        <v>61</v>
      </c>
    </row>
    <row r="13" spans="1:11" x14ac:dyDescent="0.2">
      <c r="A13" s="1" t="s">
        <v>72</v>
      </c>
      <c r="B13" s="1">
        <v>0.54376000000000002</v>
      </c>
      <c r="C13" s="2">
        <v>1.358E-6</v>
      </c>
      <c r="D13" s="2">
        <v>4.3037E-6</v>
      </c>
      <c r="E13" s="1" t="s">
        <v>73</v>
      </c>
      <c r="F13" s="1" t="s">
        <v>74</v>
      </c>
      <c r="G13" s="1" t="s">
        <v>75</v>
      </c>
      <c r="H13" s="1" t="s">
        <v>76</v>
      </c>
      <c r="I13" s="1" t="s">
        <v>77</v>
      </c>
      <c r="J13" s="1" t="s">
        <v>78</v>
      </c>
      <c r="K13" s="1" t="s">
        <v>79</v>
      </c>
    </row>
    <row r="14" spans="1:11" x14ac:dyDescent="0.2">
      <c r="A14" s="1" t="s">
        <v>80</v>
      </c>
      <c r="B14" s="1">
        <v>0.72650000000000003</v>
      </c>
      <c r="C14" s="2">
        <v>3.2576E-8</v>
      </c>
      <c r="D14" s="2">
        <v>1.1741E-7</v>
      </c>
      <c r="E14" s="1" t="s">
        <v>81</v>
      </c>
      <c r="F14" s="1" t="s">
        <v>82</v>
      </c>
      <c r="G14" s="1" t="s">
        <v>83</v>
      </c>
      <c r="H14" s="1" t="s">
        <v>76</v>
      </c>
      <c r="I14" s="1" t="s">
        <v>77</v>
      </c>
      <c r="J14" s="1" t="s">
        <v>84</v>
      </c>
      <c r="K14" s="1" t="s">
        <v>85</v>
      </c>
    </row>
    <row r="15" spans="1:11" x14ac:dyDescent="0.2">
      <c r="A15" s="1" t="s">
        <v>86</v>
      </c>
      <c r="B15" s="1">
        <v>1.3704000000000001</v>
      </c>
      <c r="C15" s="2">
        <v>6.858E-18</v>
      </c>
      <c r="D15" s="2">
        <v>4.1570000000000003E-17</v>
      </c>
      <c r="E15" s="1" t="s">
        <v>87</v>
      </c>
      <c r="F15" s="1" t="s">
        <v>88</v>
      </c>
      <c r="G15" s="1" t="s">
        <v>89</v>
      </c>
      <c r="H15" s="1" t="s">
        <v>90</v>
      </c>
      <c r="I15" s="1" t="s">
        <v>91</v>
      </c>
      <c r="J15" s="1" t="s">
        <v>16</v>
      </c>
      <c r="K15" s="1" t="s">
        <v>92</v>
      </c>
    </row>
    <row r="16" spans="1:11" x14ac:dyDescent="0.2">
      <c r="A16" s="1" t="s">
        <v>93</v>
      </c>
      <c r="B16" s="1">
        <v>-0.53573999999999999</v>
      </c>
      <c r="C16" s="2">
        <v>2.8705E-21</v>
      </c>
      <c r="D16" s="2">
        <v>1.9741999999999999E-20</v>
      </c>
      <c r="E16" s="1" t="s">
        <v>94</v>
      </c>
      <c r="F16" s="1" t="s">
        <v>82</v>
      </c>
      <c r="G16" s="1" t="s">
        <v>95</v>
      </c>
      <c r="H16" s="1" t="s">
        <v>76</v>
      </c>
      <c r="I16" s="1" t="s">
        <v>96</v>
      </c>
      <c r="J16" s="1" t="s">
        <v>84</v>
      </c>
      <c r="K16" s="1" t="s">
        <v>97</v>
      </c>
    </row>
    <row r="17" spans="1:11" x14ac:dyDescent="0.2">
      <c r="A17" s="1" t="s">
        <v>98</v>
      </c>
      <c r="B17" s="1">
        <v>0.63822999999999996</v>
      </c>
      <c r="C17" s="2">
        <v>2.2597999999999999E-20</v>
      </c>
      <c r="D17" s="2">
        <v>1.5029E-19</v>
      </c>
      <c r="E17" s="1" t="s">
        <v>99</v>
      </c>
      <c r="F17" s="1" t="s">
        <v>82</v>
      </c>
      <c r="G17" s="1" t="s">
        <v>100</v>
      </c>
      <c r="H17" s="1" t="s">
        <v>101</v>
      </c>
      <c r="I17" s="1" t="s">
        <v>102</v>
      </c>
      <c r="J17" s="1" t="s">
        <v>103</v>
      </c>
      <c r="K17" s="1" t="s">
        <v>85</v>
      </c>
    </row>
    <row r="18" spans="1:11" x14ac:dyDescent="0.2">
      <c r="A18" s="1" t="s">
        <v>104</v>
      </c>
      <c r="B18" s="1">
        <v>0.56296000000000002</v>
      </c>
      <c r="C18" s="1">
        <v>2.6532999999999999E-3</v>
      </c>
      <c r="D18" s="1">
        <v>5.7209000000000001E-3</v>
      </c>
      <c r="E18" s="1" t="s">
        <v>105</v>
      </c>
      <c r="F18" s="1" t="s">
        <v>106</v>
      </c>
      <c r="G18" s="1" t="s">
        <v>107</v>
      </c>
      <c r="H18" s="1" t="s">
        <v>108</v>
      </c>
      <c r="I18" s="1" t="s">
        <v>109</v>
      </c>
      <c r="J18" s="1" t="s">
        <v>110</v>
      </c>
      <c r="K18" s="1" t="s">
        <v>85</v>
      </c>
    </row>
    <row r="19" spans="1:11" x14ac:dyDescent="0.2">
      <c r="A19" s="1" t="s">
        <v>111</v>
      </c>
      <c r="B19" s="1">
        <v>-2.1452</v>
      </c>
      <c r="C19" s="1">
        <v>1.0692E-3</v>
      </c>
      <c r="D19" s="1">
        <v>2.4413999999999998E-3</v>
      </c>
      <c r="E19" s="1" t="s">
        <v>112</v>
      </c>
      <c r="F19" s="1" t="s">
        <v>113</v>
      </c>
      <c r="G19" s="1" t="s">
        <v>114</v>
      </c>
      <c r="H19" s="1" t="s">
        <v>115</v>
      </c>
      <c r="I19" s="1" t="s">
        <v>116</v>
      </c>
      <c r="J19" s="1" t="s">
        <v>117</v>
      </c>
      <c r="K19" s="1" t="s">
        <v>118</v>
      </c>
    </row>
    <row r="20" spans="1:11" x14ac:dyDescent="0.2">
      <c r="A20" s="1" t="s">
        <v>119</v>
      </c>
      <c r="B20" s="1">
        <v>0.82186999999999999</v>
      </c>
      <c r="C20" s="2">
        <v>1.0691000000000001E-37</v>
      </c>
      <c r="D20" s="2">
        <v>1.1643000000000001E-36</v>
      </c>
      <c r="E20" s="1" t="s">
        <v>120</v>
      </c>
      <c r="F20" s="1" t="s">
        <v>121</v>
      </c>
      <c r="G20" s="1" t="s">
        <v>122</v>
      </c>
      <c r="H20" s="1" t="s">
        <v>123</v>
      </c>
      <c r="I20" s="1" t="s">
        <v>124</v>
      </c>
      <c r="J20" s="1" t="s">
        <v>125</v>
      </c>
      <c r="K20" s="1" t="s">
        <v>126</v>
      </c>
    </row>
    <row r="21" spans="1:11" x14ac:dyDescent="0.2">
      <c r="A21" s="1" t="s">
        <v>127</v>
      </c>
      <c r="B21" s="1">
        <v>-1.6271</v>
      </c>
      <c r="C21" s="1">
        <v>6.9274000000000002E-3</v>
      </c>
      <c r="D21" s="1">
        <v>1.3979E-2</v>
      </c>
      <c r="E21" s="1" t="s">
        <v>128</v>
      </c>
      <c r="F21" s="1" t="s">
        <v>129</v>
      </c>
      <c r="G21" s="1" t="s">
        <v>130</v>
      </c>
      <c r="H21" s="1" t="s">
        <v>123</v>
      </c>
      <c r="I21" s="1" t="s">
        <v>131</v>
      </c>
      <c r="J21" s="1" t="s">
        <v>16</v>
      </c>
      <c r="K21" s="1" t="s">
        <v>132</v>
      </c>
    </row>
    <row r="22" spans="1:11" x14ac:dyDescent="0.2">
      <c r="A22" s="1" t="s">
        <v>133</v>
      </c>
      <c r="B22" s="1">
        <v>0.96952000000000005</v>
      </c>
      <c r="C22" s="2">
        <v>4.9478E-51</v>
      </c>
      <c r="D22" s="2">
        <v>7.0920999999999998E-50</v>
      </c>
      <c r="E22" s="1" t="s">
        <v>134</v>
      </c>
      <c r="F22" s="1" t="s">
        <v>135</v>
      </c>
      <c r="G22" s="1" t="s">
        <v>136</v>
      </c>
      <c r="H22" s="1" t="s">
        <v>123</v>
      </c>
      <c r="I22" s="1" t="s">
        <v>131</v>
      </c>
      <c r="J22" s="1" t="s">
        <v>137</v>
      </c>
      <c r="K22" s="1" t="s">
        <v>138</v>
      </c>
    </row>
    <row r="23" spans="1:11" x14ac:dyDescent="0.2">
      <c r="A23" s="1" t="s">
        <v>139</v>
      </c>
      <c r="B23" s="1">
        <v>0.45745000000000002</v>
      </c>
      <c r="C23" s="2">
        <v>1.4295E-5</v>
      </c>
      <c r="D23" s="2">
        <v>4.0973999999999998E-5</v>
      </c>
      <c r="E23" s="1" t="s">
        <v>94</v>
      </c>
      <c r="F23" s="1" t="s">
        <v>82</v>
      </c>
      <c r="G23" s="1" t="s">
        <v>95</v>
      </c>
      <c r="H23" s="1" t="s">
        <v>76</v>
      </c>
      <c r="I23" s="1" t="s">
        <v>140</v>
      </c>
      <c r="J23" s="1" t="s">
        <v>84</v>
      </c>
      <c r="K23" s="1" t="s">
        <v>141</v>
      </c>
    </row>
    <row r="24" spans="1:11" x14ac:dyDescent="0.2">
      <c r="A24" s="1" t="s">
        <v>142</v>
      </c>
      <c r="B24" s="1">
        <v>-1.3911</v>
      </c>
      <c r="C24" s="2">
        <v>5.3489000000000004E-21</v>
      </c>
      <c r="D24" s="2">
        <v>3.6478999999999998E-20</v>
      </c>
      <c r="E24" s="1" t="s">
        <v>143</v>
      </c>
      <c r="F24" s="1" t="s">
        <v>129</v>
      </c>
      <c r="G24" s="1" t="s">
        <v>144</v>
      </c>
      <c r="H24" s="1" t="s">
        <v>145</v>
      </c>
      <c r="I24" s="1" t="s">
        <v>146</v>
      </c>
      <c r="J24" s="1" t="s">
        <v>147</v>
      </c>
      <c r="K24" s="1" t="s">
        <v>148</v>
      </c>
    </row>
    <row r="25" spans="1:11" x14ac:dyDescent="0.2">
      <c r="A25" s="1" t="s">
        <v>149</v>
      </c>
      <c r="B25" s="1">
        <v>-1.1731</v>
      </c>
      <c r="C25" s="2">
        <v>1.8555999999999999E-166</v>
      </c>
      <c r="D25" s="2">
        <v>8.9917999999999999E-165</v>
      </c>
      <c r="E25" s="1" t="s">
        <v>150</v>
      </c>
      <c r="F25" s="1" t="s">
        <v>151</v>
      </c>
      <c r="G25" s="1" t="s">
        <v>53</v>
      </c>
      <c r="H25" s="1" t="s">
        <v>16</v>
      </c>
      <c r="I25" s="1" t="s">
        <v>30</v>
      </c>
      <c r="J25" s="1" t="s">
        <v>152</v>
      </c>
      <c r="K25" s="1" t="s">
        <v>32</v>
      </c>
    </row>
    <row r="26" spans="1:11" x14ac:dyDescent="0.2">
      <c r="A26" s="1" t="s">
        <v>153</v>
      </c>
      <c r="B26" s="1">
        <v>1.4071</v>
      </c>
      <c r="C26" s="2">
        <v>6.4172E-8</v>
      </c>
      <c r="D26" s="2">
        <v>2.2692E-7</v>
      </c>
      <c r="E26" s="1" t="s">
        <v>112</v>
      </c>
      <c r="F26" s="1" t="s">
        <v>154</v>
      </c>
      <c r="G26" s="1" t="s">
        <v>114</v>
      </c>
      <c r="H26" s="1" t="s">
        <v>115</v>
      </c>
      <c r="I26" s="1" t="s">
        <v>116</v>
      </c>
      <c r="J26" s="1" t="s">
        <v>117</v>
      </c>
      <c r="K26" s="1" t="s">
        <v>155</v>
      </c>
    </row>
    <row r="27" spans="1:11" x14ac:dyDescent="0.2">
      <c r="A27" s="1" t="s">
        <v>156</v>
      </c>
      <c r="B27" s="1">
        <v>0.49084</v>
      </c>
      <c r="C27" s="1">
        <v>3.3384999999999999E-3</v>
      </c>
      <c r="D27" s="1">
        <v>7.0876999999999997E-3</v>
      </c>
      <c r="E27" s="1" t="s">
        <v>157</v>
      </c>
      <c r="F27" s="1" t="s">
        <v>151</v>
      </c>
      <c r="G27" s="1" t="s">
        <v>158</v>
      </c>
      <c r="H27" s="1" t="s">
        <v>16</v>
      </c>
      <c r="I27" s="1" t="s">
        <v>42</v>
      </c>
      <c r="J27" s="1" t="s">
        <v>159</v>
      </c>
      <c r="K27" s="1" t="s">
        <v>32</v>
      </c>
    </row>
    <row r="28" spans="1:11" x14ac:dyDescent="0.2">
      <c r="A28" s="1" t="s">
        <v>160</v>
      </c>
      <c r="B28" s="1">
        <v>-7.8662000000000001</v>
      </c>
      <c r="C28" s="2">
        <v>5.3751999999999997E-18</v>
      </c>
      <c r="D28" s="2">
        <v>3.2691E-17</v>
      </c>
      <c r="E28" s="1" t="s">
        <v>161</v>
      </c>
      <c r="F28" s="1" t="s">
        <v>162</v>
      </c>
      <c r="G28" s="1" t="s">
        <v>136</v>
      </c>
      <c r="H28" s="1" t="s">
        <v>123</v>
      </c>
      <c r="I28" s="1" t="s">
        <v>163</v>
      </c>
      <c r="J28" s="1" t="s">
        <v>164</v>
      </c>
      <c r="K28" s="1" t="s">
        <v>165</v>
      </c>
    </row>
    <row r="29" spans="1:11" x14ac:dyDescent="0.2">
      <c r="A29" s="1" t="s">
        <v>166</v>
      </c>
      <c r="B29" s="1">
        <v>0.82516999999999996</v>
      </c>
      <c r="C29" s="2">
        <v>3.9664999999999999E-7</v>
      </c>
      <c r="D29" s="2">
        <v>1.3155999999999999E-6</v>
      </c>
      <c r="E29" s="1" t="s">
        <v>167</v>
      </c>
      <c r="F29" s="1" t="s">
        <v>168</v>
      </c>
      <c r="G29" s="1" t="s">
        <v>169</v>
      </c>
      <c r="H29" s="1" t="s">
        <v>16</v>
      </c>
      <c r="I29" s="1" t="s">
        <v>42</v>
      </c>
      <c r="J29" s="1" t="s">
        <v>170</v>
      </c>
      <c r="K29" s="1" t="s">
        <v>32</v>
      </c>
    </row>
    <row r="30" spans="1:11" x14ac:dyDescent="0.2">
      <c r="A30" s="1" t="s">
        <v>171</v>
      </c>
      <c r="B30" s="1">
        <v>2.7810000000000001</v>
      </c>
      <c r="C30" s="2">
        <v>2.8913000000000001E-10</v>
      </c>
      <c r="D30" s="2">
        <v>1.1963999999999999E-9</v>
      </c>
      <c r="E30" s="1" t="s">
        <v>172</v>
      </c>
      <c r="F30" s="1" t="s">
        <v>173</v>
      </c>
      <c r="G30" s="1" t="s">
        <v>174</v>
      </c>
      <c r="H30" s="1" t="s">
        <v>175</v>
      </c>
      <c r="I30" s="1" t="s">
        <v>30</v>
      </c>
      <c r="J30" s="1" t="s">
        <v>176</v>
      </c>
      <c r="K30" s="1" t="s">
        <v>177</v>
      </c>
    </row>
    <row r="31" spans="1:11" x14ac:dyDescent="0.2">
      <c r="A31" s="1" t="s">
        <v>178</v>
      </c>
      <c r="B31" s="1">
        <v>3.7057000000000002</v>
      </c>
      <c r="C31" s="2">
        <v>1.8129000000000001E-12</v>
      </c>
      <c r="D31" s="2">
        <v>8.5572999999999995E-12</v>
      </c>
      <c r="E31" s="1" t="s">
        <v>179</v>
      </c>
      <c r="F31" s="1" t="s">
        <v>180</v>
      </c>
      <c r="G31" s="1" t="s">
        <v>181</v>
      </c>
      <c r="H31" s="1" t="s">
        <v>182</v>
      </c>
      <c r="I31" s="1" t="s">
        <v>183</v>
      </c>
      <c r="J31" s="1" t="s">
        <v>184</v>
      </c>
      <c r="K31" s="1" t="s">
        <v>185</v>
      </c>
    </row>
    <row r="32" spans="1:11" x14ac:dyDescent="0.2">
      <c r="A32" s="1" t="s">
        <v>186</v>
      </c>
      <c r="B32" s="1">
        <v>-1.6374</v>
      </c>
      <c r="C32" s="2">
        <v>8.4648999999999996E-13</v>
      </c>
      <c r="D32" s="2">
        <v>4.0814E-12</v>
      </c>
      <c r="E32" s="1" t="s">
        <v>187</v>
      </c>
      <c r="F32" s="1" t="s">
        <v>188</v>
      </c>
      <c r="G32" s="1" t="s">
        <v>189</v>
      </c>
      <c r="H32" s="1" t="s">
        <v>16</v>
      </c>
      <c r="I32" s="1" t="s">
        <v>190</v>
      </c>
      <c r="J32" s="1" t="s">
        <v>191</v>
      </c>
      <c r="K32" s="1" t="s">
        <v>192</v>
      </c>
    </row>
    <row r="33" spans="1:11" x14ac:dyDescent="0.2">
      <c r="A33" s="1" t="s">
        <v>193</v>
      </c>
      <c r="B33" s="1">
        <v>-0.36763000000000001</v>
      </c>
      <c r="C33" s="1">
        <v>7.4773000000000001E-3</v>
      </c>
      <c r="D33" s="1">
        <v>1.5004E-2</v>
      </c>
      <c r="E33" s="1" t="s">
        <v>194</v>
      </c>
      <c r="F33" s="1" t="s">
        <v>168</v>
      </c>
      <c r="G33" s="1" t="s">
        <v>169</v>
      </c>
      <c r="H33" s="1" t="s">
        <v>16</v>
      </c>
      <c r="I33" s="1" t="s">
        <v>16</v>
      </c>
      <c r="J33" s="1" t="s">
        <v>195</v>
      </c>
      <c r="K33" s="1" t="s">
        <v>16</v>
      </c>
    </row>
    <row r="34" spans="1:11" x14ac:dyDescent="0.2">
      <c r="A34" s="1" t="s">
        <v>196</v>
      </c>
      <c r="B34" s="1">
        <v>2.2951000000000001</v>
      </c>
      <c r="C34" s="2">
        <v>1.9711999999999999E-21</v>
      </c>
      <c r="D34" s="2">
        <v>1.3633000000000001E-20</v>
      </c>
      <c r="E34" s="1" t="s">
        <v>197</v>
      </c>
      <c r="F34" s="1" t="s">
        <v>198</v>
      </c>
      <c r="G34" s="1" t="s">
        <v>199</v>
      </c>
      <c r="H34" s="1" t="s">
        <v>200</v>
      </c>
      <c r="I34" s="1" t="s">
        <v>30</v>
      </c>
      <c r="J34" s="1" t="s">
        <v>201</v>
      </c>
      <c r="K34" s="1" t="s">
        <v>202</v>
      </c>
    </row>
    <row r="35" spans="1:11" x14ac:dyDescent="0.2">
      <c r="A35" s="1" t="s">
        <v>203</v>
      </c>
      <c r="B35" s="1">
        <v>-1.4350000000000001</v>
      </c>
      <c r="C35" s="2">
        <v>4.1886999999999997E-12</v>
      </c>
      <c r="D35" s="2">
        <v>1.9318999999999999E-11</v>
      </c>
      <c r="E35" s="1" t="s">
        <v>204</v>
      </c>
      <c r="F35" s="1" t="s">
        <v>205</v>
      </c>
      <c r="G35" s="1" t="s">
        <v>206</v>
      </c>
      <c r="H35" s="1" t="s">
        <v>16</v>
      </c>
      <c r="I35" s="1" t="s">
        <v>42</v>
      </c>
      <c r="J35" s="1" t="s">
        <v>207</v>
      </c>
      <c r="K35" s="1" t="s">
        <v>32</v>
      </c>
    </row>
    <row r="36" spans="1:11" x14ac:dyDescent="0.2">
      <c r="A36" s="1" t="s">
        <v>208</v>
      </c>
      <c r="B36" s="1">
        <v>0.44094</v>
      </c>
      <c r="C36" s="1">
        <v>8.3290999999999997E-4</v>
      </c>
      <c r="D36" s="1">
        <v>1.9311E-3</v>
      </c>
      <c r="E36" s="1" t="s">
        <v>197</v>
      </c>
      <c r="F36" s="1" t="s">
        <v>209</v>
      </c>
      <c r="G36" s="1" t="s">
        <v>199</v>
      </c>
      <c r="H36" s="1" t="s">
        <v>210</v>
      </c>
      <c r="I36" s="1" t="s">
        <v>30</v>
      </c>
      <c r="J36" s="1" t="s">
        <v>211</v>
      </c>
      <c r="K36" s="1" t="s">
        <v>202</v>
      </c>
    </row>
    <row r="37" spans="1:11" x14ac:dyDescent="0.2">
      <c r="A37" s="1" t="s">
        <v>212</v>
      </c>
      <c r="B37" s="1">
        <v>-1.2650999999999999</v>
      </c>
      <c r="C37" s="2">
        <v>1.2991999999999999E-7</v>
      </c>
      <c r="D37" s="2">
        <v>4.4866E-7</v>
      </c>
      <c r="E37" s="1" t="s">
        <v>204</v>
      </c>
      <c r="F37" s="1" t="s">
        <v>205</v>
      </c>
      <c r="G37" s="1" t="s">
        <v>206</v>
      </c>
      <c r="H37" s="1" t="s">
        <v>16</v>
      </c>
      <c r="I37" s="1" t="s">
        <v>42</v>
      </c>
      <c r="J37" s="1" t="s">
        <v>207</v>
      </c>
      <c r="K37" s="1" t="s">
        <v>32</v>
      </c>
    </row>
    <row r="38" spans="1:11" x14ac:dyDescent="0.2">
      <c r="A38" s="1" t="s">
        <v>213</v>
      </c>
      <c r="B38" s="1">
        <v>-0.25989000000000001</v>
      </c>
      <c r="C38" s="1">
        <v>1.3537E-2</v>
      </c>
      <c r="D38" s="1">
        <v>2.5822000000000001E-2</v>
      </c>
      <c r="E38" s="1" t="s">
        <v>214</v>
      </c>
      <c r="F38" s="1" t="s">
        <v>215</v>
      </c>
      <c r="G38" s="1" t="s">
        <v>216</v>
      </c>
      <c r="H38" s="1" t="s">
        <v>217</v>
      </c>
      <c r="I38" s="1" t="s">
        <v>218</v>
      </c>
      <c r="J38" s="1" t="s">
        <v>219</v>
      </c>
      <c r="K38" s="1" t="s">
        <v>220</v>
      </c>
    </row>
    <row r="39" spans="1:11" x14ac:dyDescent="0.2">
      <c r="A39" s="1" t="s">
        <v>221</v>
      </c>
      <c r="B39" s="1">
        <v>-0.45055000000000001</v>
      </c>
      <c r="C39" s="2">
        <v>1.2353999999999999E-10</v>
      </c>
      <c r="D39" s="2">
        <v>5.2436000000000004E-10</v>
      </c>
      <c r="E39" s="1" t="s">
        <v>157</v>
      </c>
      <c r="F39" s="1" t="s">
        <v>151</v>
      </c>
      <c r="G39" s="1" t="s">
        <v>158</v>
      </c>
      <c r="H39" s="1" t="s">
        <v>16</v>
      </c>
      <c r="I39" s="1" t="s">
        <v>30</v>
      </c>
      <c r="J39" s="1" t="s">
        <v>222</v>
      </c>
      <c r="K39" s="1" t="s">
        <v>32</v>
      </c>
    </row>
    <row r="40" spans="1:11" x14ac:dyDescent="0.2">
      <c r="A40" s="1" t="s">
        <v>223</v>
      </c>
      <c r="B40" s="1">
        <v>0.97641</v>
      </c>
      <c r="C40" s="2">
        <v>4.2834999999999997E-12</v>
      </c>
      <c r="D40" s="2">
        <v>1.9729999999999999E-11</v>
      </c>
      <c r="E40" s="1" t="s">
        <v>224</v>
      </c>
      <c r="F40" s="1" t="s">
        <v>209</v>
      </c>
      <c r="G40" s="1" t="s">
        <v>225</v>
      </c>
      <c r="H40" s="1" t="s">
        <v>226</v>
      </c>
      <c r="I40" s="1" t="s">
        <v>30</v>
      </c>
      <c r="J40" s="1" t="s">
        <v>227</v>
      </c>
      <c r="K40" s="1" t="s">
        <v>228</v>
      </c>
    </row>
    <row r="41" spans="1:11" x14ac:dyDescent="0.2">
      <c r="A41" s="1" t="s">
        <v>229</v>
      </c>
      <c r="B41" s="1">
        <v>3.1238000000000001</v>
      </c>
      <c r="C41" s="1">
        <v>4.5207999999999999E-4</v>
      </c>
      <c r="D41" s="1">
        <v>1.0832000000000001E-3</v>
      </c>
      <c r="E41" s="1" t="s">
        <v>230</v>
      </c>
      <c r="F41" s="1" t="s">
        <v>231</v>
      </c>
      <c r="G41" s="1" t="s">
        <v>232</v>
      </c>
      <c r="H41" s="1" t="s">
        <v>16</v>
      </c>
      <c r="I41" s="1" t="s">
        <v>233</v>
      </c>
      <c r="J41" s="1" t="s">
        <v>234</v>
      </c>
      <c r="K41" s="1" t="s">
        <v>235</v>
      </c>
    </row>
    <row r="42" spans="1:11" x14ac:dyDescent="0.2">
      <c r="A42" s="1" t="s">
        <v>236</v>
      </c>
      <c r="B42" s="1">
        <v>-0.76244000000000001</v>
      </c>
      <c r="C42" s="2">
        <v>5.1432999999999999E-96</v>
      </c>
      <c r="D42" s="2">
        <v>1.4186000000000001E-94</v>
      </c>
      <c r="E42" s="1" t="s">
        <v>51</v>
      </c>
      <c r="F42" s="1" t="s">
        <v>151</v>
      </c>
      <c r="G42" s="1" t="s">
        <v>53</v>
      </c>
      <c r="H42" s="1" t="s">
        <v>16</v>
      </c>
      <c r="I42" s="1" t="s">
        <v>42</v>
      </c>
      <c r="J42" s="1" t="s">
        <v>152</v>
      </c>
      <c r="K42" s="1" t="s">
        <v>32</v>
      </c>
    </row>
    <row r="43" spans="1:11" x14ac:dyDescent="0.2">
      <c r="A43" s="1" t="s">
        <v>237</v>
      </c>
      <c r="B43" s="1">
        <v>-1.7053</v>
      </c>
      <c r="C43" s="1">
        <v>1.6391999999999999E-3</v>
      </c>
      <c r="D43" s="1">
        <v>3.6413000000000001E-3</v>
      </c>
      <c r="E43" s="1" t="s">
        <v>238</v>
      </c>
      <c r="F43" s="1" t="s">
        <v>215</v>
      </c>
      <c r="G43" s="1" t="s">
        <v>239</v>
      </c>
      <c r="H43" s="1" t="s">
        <v>240</v>
      </c>
      <c r="I43" s="1" t="s">
        <v>241</v>
      </c>
      <c r="J43" s="1" t="s">
        <v>242</v>
      </c>
      <c r="K43" s="1" t="s">
        <v>243</v>
      </c>
    </row>
    <row r="44" spans="1:11" x14ac:dyDescent="0.2">
      <c r="A44" s="1" t="s">
        <v>244</v>
      </c>
      <c r="B44" s="1">
        <v>3.0385</v>
      </c>
      <c r="C44" s="2">
        <v>9.7495999999999999E-69</v>
      </c>
      <c r="D44" s="2">
        <v>1.8607999999999999E-67</v>
      </c>
      <c r="E44" s="1" t="s">
        <v>245</v>
      </c>
      <c r="F44" s="1" t="s">
        <v>246</v>
      </c>
      <c r="G44" s="1" t="s">
        <v>247</v>
      </c>
      <c r="H44" s="1" t="s">
        <v>248</v>
      </c>
      <c r="I44" s="1" t="s">
        <v>183</v>
      </c>
      <c r="J44" s="1" t="s">
        <v>249</v>
      </c>
      <c r="K44" s="1" t="s">
        <v>250</v>
      </c>
    </row>
    <row r="45" spans="1:11" x14ac:dyDescent="0.2">
      <c r="A45" s="1" t="s">
        <v>251</v>
      </c>
      <c r="B45" s="1">
        <v>-2.2345000000000002</v>
      </c>
      <c r="C45" s="1">
        <v>1.5635E-3</v>
      </c>
      <c r="D45" s="1">
        <v>3.4830999999999998E-3</v>
      </c>
      <c r="E45" s="1" t="s">
        <v>252</v>
      </c>
      <c r="F45" s="1" t="s">
        <v>198</v>
      </c>
      <c r="G45" s="1" t="s">
        <v>253</v>
      </c>
      <c r="H45" s="1" t="s">
        <v>226</v>
      </c>
      <c r="I45" s="1" t="s">
        <v>42</v>
      </c>
      <c r="J45" s="1" t="s">
        <v>254</v>
      </c>
      <c r="K45" s="1" t="s">
        <v>228</v>
      </c>
    </row>
    <row r="46" spans="1:11" x14ac:dyDescent="0.2">
      <c r="A46" s="1" t="s">
        <v>255</v>
      </c>
      <c r="B46" s="1">
        <v>1.0998000000000001</v>
      </c>
      <c r="C46" s="2">
        <v>4.5704999999999999E-14</v>
      </c>
      <c r="D46" s="2">
        <v>2.337E-13</v>
      </c>
      <c r="E46" s="1" t="s">
        <v>256</v>
      </c>
      <c r="F46" s="1" t="s">
        <v>257</v>
      </c>
      <c r="G46" s="1" t="s">
        <v>258</v>
      </c>
      <c r="H46" s="1" t="s">
        <v>259</v>
      </c>
      <c r="I46" s="1" t="s">
        <v>260</v>
      </c>
      <c r="J46" s="1" t="s">
        <v>261</v>
      </c>
      <c r="K46" s="1" t="s">
        <v>262</v>
      </c>
    </row>
    <row r="47" spans="1:11" x14ac:dyDescent="0.2">
      <c r="A47" s="1" t="s">
        <v>263</v>
      </c>
      <c r="B47" s="1">
        <v>1.5585</v>
      </c>
      <c r="C47" s="2">
        <v>9.0437000000000004E-8</v>
      </c>
      <c r="D47" s="2">
        <v>3.1629999999999999E-7</v>
      </c>
      <c r="E47" s="1" t="s">
        <v>264</v>
      </c>
      <c r="F47" s="1" t="s">
        <v>265</v>
      </c>
      <c r="G47" s="1" t="s">
        <v>266</v>
      </c>
      <c r="H47" s="1" t="s">
        <v>267</v>
      </c>
      <c r="I47" s="1" t="s">
        <v>268</v>
      </c>
      <c r="J47" s="1" t="s">
        <v>269</v>
      </c>
      <c r="K47" s="1" t="s">
        <v>25</v>
      </c>
    </row>
    <row r="48" spans="1:11" x14ac:dyDescent="0.2">
      <c r="A48" s="1" t="s">
        <v>270</v>
      </c>
      <c r="B48" s="1">
        <v>2.2722000000000002</v>
      </c>
      <c r="C48" s="2">
        <v>1.2244E-18</v>
      </c>
      <c r="D48" s="2">
        <v>7.6376000000000001E-18</v>
      </c>
      <c r="E48" s="1" t="s">
        <v>271</v>
      </c>
      <c r="F48" s="1" t="s">
        <v>272</v>
      </c>
      <c r="G48" s="1" t="s">
        <v>273</v>
      </c>
      <c r="H48" s="1" t="s">
        <v>274</v>
      </c>
      <c r="I48" s="1" t="s">
        <v>275</v>
      </c>
      <c r="J48" s="1" t="s">
        <v>276</v>
      </c>
      <c r="K48" s="1" t="s">
        <v>277</v>
      </c>
    </row>
    <row r="49" spans="1:11" x14ac:dyDescent="0.2">
      <c r="A49" s="1" t="s">
        <v>278</v>
      </c>
      <c r="B49" s="1">
        <v>-0.66730999999999996</v>
      </c>
      <c r="C49" s="2">
        <v>2.9962000000000001E-12</v>
      </c>
      <c r="D49" s="2">
        <v>1.3971E-11</v>
      </c>
      <c r="E49" s="1" t="s">
        <v>279</v>
      </c>
      <c r="F49" s="1" t="s">
        <v>280</v>
      </c>
      <c r="G49" s="1" t="s">
        <v>281</v>
      </c>
      <c r="H49" s="1" t="s">
        <v>282</v>
      </c>
      <c r="I49" s="1" t="s">
        <v>268</v>
      </c>
      <c r="J49" s="1" t="s">
        <v>283</v>
      </c>
      <c r="K49" s="1" t="s">
        <v>25</v>
      </c>
    </row>
    <row r="50" spans="1:11" x14ac:dyDescent="0.2">
      <c r="A50" s="1" t="s">
        <v>284</v>
      </c>
      <c r="B50" s="1">
        <v>0.96564000000000005</v>
      </c>
      <c r="C50" s="2">
        <v>1.3623E-10</v>
      </c>
      <c r="D50" s="2">
        <v>5.7657000000000001E-10</v>
      </c>
      <c r="E50" s="1" t="s">
        <v>19</v>
      </c>
      <c r="F50" s="1" t="s">
        <v>20</v>
      </c>
      <c r="G50" s="1" t="s">
        <v>21</v>
      </c>
      <c r="H50" s="1" t="s">
        <v>22</v>
      </c>
      <c r="I50" s="1" t="s">
        <v>23</v>
      </c>
      <c r="J50" s="1" t="s">
        <v>24</v>
      </c>
      <c r="K50" s="1" t="s">
        <v>25</v>
      </c>
    </row>
    <row r="51" spans="1:11" x14ac:dyDescent="0.2">
      <c r="A51" s="1" t="s">
        <v>285</v>
      </c>
      <c r="B51" s="1">
        <v>1.0863</v>
      </c>
      <c r="C51" s="2">
        <v>2.8836999999999999E-8</v>
      </c>
      <c r="D51" s="2">
        <v>1.0438E-7</v>
      </c>
      <c r="E51" s="1" t="s">
        <v>19</v>
      </c>
      <c r="F51" s="1" t="s">
        <v>20</v>
      </c>
      <c r="G51" s="1" t="s">
        <v>21</v>
      </c>
      <c r="H51" s="1" t="s">
        <v>22</v>
      </c>
      <c r="I51" s="1" t="s">
        <v>23</v>
      </c>
      <c r="J51" s="1" t="s">
        <v>24</v>
      </c>
      <c r="K51" s="1" t="s">
        <v>25</v>
      </c>
    </row>
    <row r="52" spans="1:11" x14ac:dyDescent="0.2">
      <c r="A52" s="1" t="s">
        <v>286</v>
      </c>
      <c r="B52" s="1">
        <v>0.41311999999999999</v>
      </c>
      <c r="C52" s="2">
        <v>4.8523999999999998E-5</v>
      </c>
      <c r="D52" s="1">
        <v>1.3102E-4</v>
      </c>
      <c r="E52" s="1" t="s">
        <v>287</v>
      </c>
      <c r="F52" s="1" t="s">
        <v>35</v>
      </c>
      <c r="G52" s="1" t="s">
        <v>288</v>
      </c>
      <c r="H52" s="1" t="s">
        <v>16</v>
      </c>
      <c r="I52" s="1" t="s">
        <v>42</v>
      </c>
      <c r="J52" s="1" t="s">
        <v>289</v>
      </c>
      <c r="K52" s="1" t="s">
        <v>44</v>
      </c>
    </row>
    <row r="53" spans="1:11" x14ac:dyDescent="0.2">
      <c r="A53" s="1" t="s">
        <v>290</v>
      </c>
      <c r="B53" s="1" t="e">
        <v>#NAME?</v>
      </c>
      <c r="C53" s="1">
        <v>2.0273000000000001E-4</v>
      </c>
      <c r="D53" s="1">
        <v>5.0767E-4</v>
      </c>
      <c r="E53" s="1" t="s">
        <v>46</v>
      </c>
      <c r="F53" s="1" t="s">
        <v>47</v>
      </c>
      <c r="G53" s="1" t="s">
        <v>48</v>
      </c>
      <c r="H53" s="1" t="s">
        <v>16</v>
      </c>
      <c r="I53" s="1" t="s">
        <v>42</v>
      </c>
      <c r="J53" s="1" t="s">
        <v>49</v>
      </c>
      <c r="K53" s="1" t="s">
        <v>32</v>
      </c>
    </row>
    <row r="54" spans="1:11" x14ac:dyDescent="0.2">
      <c r="A54" s="1" t="s">
        <v>291</v>
      </c>
      <c r="B54" s="1">
        <v>0.36458000000000002</v>
      </c>
      <c r="C54" s="2">
        <v>1.1891E-7</v>
      </c>
      <c r="D54" s="2">
        <v>4.1213999999999998E-7</v>
      </c>
      <c r="E54" s="1" t="s">
        <v>46</v>
      </c>
      <c r="F54" s="1" t="s">
        <v>47</v>
      </c>
      <c r="G54" s="1" t="s">
        <v>48</v>
      </c>
      <c r="H54" s="1" t="s">
        <v>16</v>
      </c>
      <c r="I54" s="1" t="s">
        <v>30</v>
      </c>
      <c r="J54" s="1" t="s">
        <v>49</v>
      </c>
      <c r="K54" s="1" t="s">
        <v>32</v>
      </c>
    </row>
    <row r="55" spans="1:11" x14ac:dyDescent="0.2">
      <c r="A55" s="1" t="s">
        <v>292</v>
      </c>
      <c r="B55" s="1">
        <v>0.32919999999999999</v>
      </c>
      <c r="C55" s="1">
        <v>1.1261E-2</v>
      </c>
      <c r="D55" s="1">
        <v>2.1814E-2</v>
      </c>
      <c r="E55" s="1" t="s">
        <v>293</v>
      </c>
      <c r="F55" s="1" t="s">
        <v>47</v>
      </c>
      <c r="G55" s="1" t="s">
        <v>48</v>
      </c>
      <c r="H55" s="1" t="s">
        <v>16</v>
      </c>
      <c r="I55" s="1" t="s">
        <v>30</v>
      </c>
      <c r="J55" s="1" t="s">
        <v>49</v>
      </c>
      <c r="K55" s="1" t="s">
        <v>32</v>
      </c>
    </row>
    <row r="56" spans="1:11" x14ac:dyDescent="0.2">
      <c r="A56" s="1" t="s">
        <v>294</v>
      </c>
      <c r="B56" s="1">
        <v>-0.42865999999999999</v>
      </c>
      <c r="C56" s="1">
        <v>8.7957999999999995E-3</v>
      </c>
      <c r="D56" s="1">
        <v>1.7420000000000001E-2</v>
      </c>
      <c r="E56" s="1" t="s">
        <v>293</v>
      </c>
      <c r="F56" s="1" t="s">
        <v>47</v>
      </c>
      <c r="G56" s="1" t="s">
        <v>48</v>
      </c>
      <c r="H56" s="1" t="s">
        <v>16</v>
      </c>
      <c r="I56" s="1" t="s">
        <v>42</v>
      </c>
      <c r="J56" s="1" t="s">
        <v>49</v>
      </c>
      <c r="K56" s="1" t="s">
        <v>32</v>
      </c>
    </row>
    <row r="57" spans="1:11" x14ac:dyDescent="0.2">
      <c r="A57" s="1" t="s">
        <v>295</v>
      </c>
      <c r="B57" s="1">
        <v>-0.72343999999999997</v>
      </c>
      <c r="C57" s="2">
        <v>1.1776E-43</v>
      </c>
      <c r="D57" s="2">
        <v>1.4644000000000001E-42</v>
      </c>
      <c r="E57" s="1" t="s">
        <v>293</v>
      </c>
      <c r="F57" s="1" t="s">
        <v>47</v>
      </c>
      <c r="G57" s="1" t="s">
        <v>48</v>
      </c>
      <c r="H57" s="1" t="s">
        <v>16</v>
      </c>
      <c r="I57" s="1" t="s">
        <v>30</v>
      </c>
      <c r="J57" s="1" t="s">
        <v>49</v>
      </c>
      <c r="K57" s="1" t="s">
        <v>32</v>
      </c>
    </row>
    <row r="58" spans="1:11" x14ac:dyDescent="0.2">
      <c r="A58" s="1" t="s">
        <v>296</v>
      </c>
      <c r="B58" s="1">
        <v>0.30680000000000002</v>
      </c>
      <c r="C58" s="1">
        <v>1.0071E-2</v>
      </c>
      <c r="D58" s="1">
        <v>1.9706000000000001E-2</v>
      </c>
      <c r="E58" s="1" t="s">
        <v>55</v>
      </c>
      <c r="F58" s="1" t="s">
        <v>56</v>
      </c>
      <c r="G58" s="1" t="s">
        <v>57</v>
      </c>
      <c r="H58" s="1" t="s">
        <v>58</v>
      </c>
      <c r="I58" s="1" t="s">
        <v>59</v>
      </c>
      <c r="J58" s="1" t="s">
        <v>60</v>
      </c>
      <c r="K58" s="1" t="s">
        <v>61</v>
      </c>
    </row>
    <row r="59" spans="1:11" x14ac:dyDescent="0.2">
      <c r="A59" s="1" t="s">
        <v>297</v>
      </c>
      <c r="B59" s="1">
        <v>1.1359999999999999</v>
      </c>
      <c r="C59" s="2">
        <v>1.9466E-7</v>
      </c>
      <c r="D59" s="2">
        <v>6.6163000000000003E-7</v>
      </c>
      <c r="E59" s="1" t="s">
        <v>161</v>
      </c>
      <c r="F59" s="1" t="s">
        <v>162</v>
      </c>
      <c r="G59" s="1" t="s">
        <v>136</v>
      </c>
      <c r="H59" s="1" t="s">
        <v>123</v>
      </c>
      <c r="I59" s="1" t="s">
        <v>298</v>
      </c>
      <c r="J59" s="1" t="s">
        <v>164</v>
      </c>
      <c r="K59" s="1" t="s">
        <v>299</v>
      </c>
    </row>
    <row r="60" spans="1:11" x14ac:dyDescent="0.2">
      <c r="A60" s="1" t="s">
        <v>300</v>
      </c>
      <c r="B60" s="1">
        <v>-0.97199999999999998</v>
      </c>
      <c r="C60" s="2">
        <v>1.327E-14</v>
      </c>
      <c r="D60" s="2">
        <v>6.9778999999999997E-14</v>
      </c>
      <c r="E60" s="1" t="s">
        <v>143</v>
      </c>
      <c r="F60" s="1" t="s">
        <v>301</v>
      </c>
      <c r="G60" s="1" t="s">
        <v>144</v>
      </c>
      <c r="H60" s="1" t="s">
        <v>145</v>
      </c>
      <c r="I60" s="1" t="s">
        <v>302</v>
      </c>
      <c r="J60" s="1" t="s">
        <v>147</v>
      </c>
      <c r="K60" s="1" t="s">
        <v>303</v>
      </c>
    </row>
    <row r="61" spans="1:11" x14ac:dyDescent="0.2">
      <c r="A61" s="1" t="s">
        <v>304</v>
      </c>
      <c r="B61" s="1">
        <v>-1.2673000000000001</v>
      </c>
      <c r="C61" s="2">
        <v>3.7127999999999999E-134</v>
      </c>
      <c r="D61" s="2">
        <v>1.4185000000000001E-132</v>
      </c>
      <c r="E61" s="1" t="s">
        <v>112</v>
      </c>
      <c r="F61" s="1" t="s">
        <v>154</v>
      </c>
      <c r="G61" s="1" t="s">
        <v>114</v>
      </c>
      <c r="H61" s="1" t="s">
        <v>115</v>
      </c>
      <c r="I61" s="1" t="s">
        <v>305</v>
      </c>
      <c r="J61" s="1" t="s">
        <v>117</v>
      </c>
      <c r="K61" s="1" t="s">
        <v>306</v>
      </c>
    </row>
    <row r="62" spans="1:11" x14ac:dyDescent="0.2">
      <c r="A62" s="1" t="s">
        <v>307</v>
      </c>
      <c r="B62" s="1">
        <v>-0.59938999999999998</v>
      </c>
      <c r="C62" s="1">
        <v>1.9624E-4</v>
      </c>
      <c r="D62" s="1">
        <v>4.9213000000000002E-4</v>
      </c>
      <c r="E62" s="1" t="s">
        <v>94</v>
      </c>
      <c r="F62" s="1" t="s">
        <v>82</v>
      </c>
      <c r="G62" s="1" t="s">
        <v>95</v>
      </c>
      <c r="H62" s="1" t="s">
        <v>76</v>
      </c>
      <c r="I62" s="1" t="s">
        <v>308</v>
      </c>
      <c r="J62" s="1" t="s">
        <v>84</v>
      </c>
      <c r="K62" s="1" t="s">
        <v>309</v>
      </c>
    </row>
    <row r="63" spans="1:11" x14ac:dyDescent="0.2">
      <c r="A63" s="1" t="s">
        <v>310</v>
      </c>
      <c r="B63" s="1">
        <v>-0.36736999999999997</v>
      </c>
      <c r="C63" s="2">
        <v>1.3129000000000001E-5</v>
      </c>
      <c r="D63" s="2">
        <v>3.7787000000000003E-5</v>
      </c>
      <c r="E63" s="1" t="s">
        <v>238</v>
      </c>
      <c r="F63" s="1" t="s">
        <v>215</v>
      </c>
      <c r="G63" s="1" t="s">
        <v>239</v>
      </c>
      <c r="H63" s="1" t="s">
        <v>240</v>
      </c>
      <c r="I63" s="1" t="s">
        <v>311</v>
      </c>
      <c r="J63" s="1" t="s">
        <v>242</v>
      </c>
      <c r="K63" s="1" t="s">
        <v>312</v>
      </c>
    </row>
    <row r="64" spans="1:11" x14ac:dyDescent="0.2">
      <c r="A64" s="1" t="s">
        <v>313</v>
      </c>
      <c r="B64" s="1">
        <v>1.0328999999999999</v>
      </c>
      <c r="C64" s="2">
        <v>3.9406000000000002E-91</v>
      </c>
      <c r="D64" s="2">
        <v>1.0166E-89</v>
      </c>
      <c r="E64" s="1" t="s">
        <v>161</v>
      </c>
      <c r="F64" s="1" t="s">
        <v>162</v>
      </c>
      <c r="G64" s="1" t="s">
        <v>314</v>
      </c>
      <c r="H64" s="1" t="s">
        <v>123</v>
      </c>
      <c r="I64" s="1" t="s">
        <v>315</v>
      </c>
      <c r="J64" s="1" t="s">
        <v>164</v>
      </c>
      <c r="K64" s="1" t="s">
        <v>316</v>
      </c>
    </row>
    <row r="65" spans="1:11" x14ac:dyDescent="0.2">
      <c r="A65" s="1" t="s">
        <v>317</v>
      </c>
      <c r="B65" s="1">
        <v>2.8304999999999998</v>
      </c>
      <c r="C65" s="2">
        <v>4.7451E-26</v>
      </c>
      <c r="D65" s="2">
        <v>3.8018000000000002E-25</v>
      </c>
      <c r="E65" s="1" t="s">
        <v>318</v>
      </c>
      <c r="F65" s="1" t="s">
        <v>319</v>
      </c>
      <c r="G65" s="1" t="s">
        <v>320</v>
      </c>
      <c r="H65" s="1" t="s">
        <v>123</v>
      </c>
      <c r="I65" s="1" t="s">
        <v>321</v>
      </c>
      <c r="J65" s="1" t="s">
        <v>322</v>
      </c>
      <c r="K65" s="1" t="s">
        <v>323</v>
      </c>
    </row>
    <row r="66" spans="1:11" x14ac:dyDescent="0.2">
      <c r="A66" s="1" t="s">
        <v>324</v>
      </c>
      <c r="B66" s="1">
        <v>0.81335000000000002</v>
      </c>
      <c r="C66" s="2">
        <v>2.3025000000000002E-21</v>
      </c>
      <c r="D66" s="2">
        <v>1.5902999999999999E-20</v>
      </c>
      <c r="E66" s="1" t="s">
        <v>161</v>
      </c>
      <c r="F66" s="1" t="s">
        <v>162</v>
      </c>
      <c r="G66" s="1" t="s">
        <v>314</v>
      </c>
      <c r="H66" s="1" t="s">
        <v>123</v>
      </c>
      <c r="I66" s="1" t="s">
        <v>325</v>
      </c>
      <c r="J66" s="1" t="s">
        <v>326</v>
      </c>
      <c r="K66" s="1" t="s">
        <v>327</v>
      </c>
    </row>
    <row r="67" spans="1:11" x14ac:dyDescent="0.2">
      <c r="A67" s="1" t="s">
        <v>328</v>
      </c>
      <c r="B67" s="1">
        <v>-1.2193000000000001</v>
      </c>
      <c r="C67" s="2">
        <v>1.6822000000000001E-77</v>
      </c>
      <c r="D67" s="2">
        <v>3.6304999999999998E-76</v>
      </c>
      <c r="E67" s="1" t="s">
        <v>112</v>
      </c>
      <c r="F67" s="1" t="s">
        <v>154</v>
      </c>
      <c r="G67" s="1" t="s">
        <v>114</v>
      </c>
      <c r="H67" s="1" t="s">
        <v>115</v>
      </c>
      <c r="I67" s="1" t="s">
        <v>329</v>
      </c>
      <c r="J67" s="1" t="s">
        <v>117</v>
      </c>
      <c r="K67" s="1" t="s">
        <v>330</v>
      </c>
    </row>
    <row r="68" spans="1:11" x14ac:dyDescent="0.2">
      <c r="A68" s="1" t="s">
        <v>331</v>
      </c>
      <c r="B68" s="1">
        <v>0.27227000000000001</v>
      </c>
      <c r="C68" s="2">
        <v>3.6823000000000003E-5</v>
      </c>
      <c r="D68" s="1">
        <v>1.0092E-4</v>
      </c>
      <c r="E68" s="1" t="s">
        <v>157</v>
      </c>
      <c r="F68" s="1" t="s">
        <v>151</v>
      </c>
      <c r="G68" s="1" t="s">
        <v>158</v>
      </c>
      <c r="H68" s="1" t="s">
        <v>16</v>
      </c>
      <c r="I68" s="1" t="s">
        <v>30</v>
      </c>
      <c r="J68" s="1" t="s">
        <v>222</v>
      </c>
      <c r="K68" s="1" t="s">
        <v>32</v>
      </c>
    </row>
    <row r="69" spans="1:11" x14ac:dyDescent="0.2">
      <c r="A69" s="1" t="s">
        <v>332</v>
      </c>
      <c r="B69" s="1">
        <v>-0.64183000000000001</v>
      </c>
      <c r="C69" s="2">
        <v>1.7262E-25</v>
      </c>
      <c r="D69" s="2">
        <v>1.3568E-24</v>
      </c>
      <c r="E69" s="1" t="s">
        <v>51</v>
      </c>
      <c r="F69" s="1" t="s">
        <v>151</v>
      </c>
      <c r="G69" s="1" t="s">
        <v>53</v>
      </c>
      <c r="H69" s="1" t="s">
        <v>16</v>
      </c>
      <c r="I69" s="1" t="s">
        <v>30</v>
      </c>
      <c r="J69" s="1" t="s">
        <v>152</v>
      </c>
      <c r="K69" s="1" t="s">
        <v>32</v>
      </c>
    </row>
    <row r="70" spans="1:11" x14ac:dyDescent="0.2">
      <c r="A70" s="1" t="s">
        <v>333</v>
      </c>
      <c r="B70" s="1">
        <v>1.0467</v>
      </c>
      <c r="C70" s="2">
        <v>1.5079000000000001E-12</v>
      </c>
      <c r="D70" s="2">
        <v>7.1496999999999997E-12</v>
      </c>
      <c r="E70" s="1" t="s">
        <v>334</v>
      </c>
      <c r="F70" s="1" t="s">
        <v>198</v>
      </c>
      <c r="G70" s="1" t="s">
        <v>335</v>
      </c>
      <c r="H70" s="1" t="s">
        <v>336</v>
      </c>
      <c r="I70" s="1" t="s">
        <v>42</v>
      </c>
      <c r="J70" s="1" t="s">
        <v>337</v>
      </c>
      <c r="K70" s="1" t="s">
        <v>202</v>
      </c>
    </row>
    <row r="71" spans="1:11" x14ac:dyDescent="0.2">
      <c r="A71" s="1" t="s">
        <v>338</v>
      </c>
      <c r="B71" s="1">
        <v>0.96001000000000003</v>
      </c>
      <c r="C71" s="2">
        <v>1.3995999999999999E-17</v>
      </c>
      <c r="D71" s="2">
        <v>8.3816999999999997E-17</v>
      </c>
      <c r="E71" s="1" t="s">
        <v>214</v>
      </c>
      <c r="F71" s="1" t="s">
        <v>215</v>
      </c>
      <c r="G71" s="1" t="s">
        <v>216</v>
      </c>
      <c r="H71" s="1" t="s">
        <v>217</v>
      </c>
      <c r="I71" s="1" t="s">
        <v>339</v>
      </c>
      <c r="J71" s="1" t="s">
        <v>219</v>
      </c>
      <c r="K71" s="1" t="s">
        <v>220</v>
      </c>
    </row>
    <row r="72" spans="1:11" x14ac:dyDescent="0.2">
      <c r="A72" s="1" t="s">
        <v>340</v>
      </c>
      <c r="B72" s="1">
        <v>0.72446999999999995</v>
      </c>
      <c r="C72" s="2">
        <v>2.3240999999999999E-20</v>
      </c>
      <c r="D72" s="2">
        <v>1.5446E-19</v>
      </c>
      <c r="E72" s="1" t="s">
        <v>204</v>
      </c>
      <c r="F72" s="1" t="s">
        <v>341</v>
      </c>
      <c r="G72" s="1" t="s">
        <v>342</v>
      </c>
      <c r="H72" s="1" t="s">
        <v>16</v>
      </c>
      <c r="I72" s="1" t="s">
        <v>30</v>
      </c>
      <c r="J72" s="1" t="s">
        <v>207</v>
      </c>
      <c r="K72" s="1" t="s">
        <v>32</v>
      </c>
    </row>
    <row r="73" spans="1:11" x14ac:dyDescent="0.2">
      <c r="A73" s="1" t="s">
        <v>343</v>
      </c>
      <c r="B73" s="1">
        <v>-1.3512999999999999</v>
      </c>
      <c r="C73" s="2">
        <v>4.5199999999999998E-19</v>
      </c>
      <c r="D73" s="2">
        <v>2.8669999999999998E-18</v>
      </c>
      <c r="E73" s="1" t="s">
        <v>252</v>
      </c>
      <c r="F73" s="1" t="s">
        <v>209</v>
      </c>
      <c r="G73" s="1" t="s">
        <v>253</v>
      </c>
      <c r="H73" s="1" t="s">
        <v>210</v>
      </c>
      <c r="I73" s="1" t="s">
        <v>42</v>
      </c>
      <c r="J73" s="1" t="s">
        <v>254</v>
      </c>
      <c r="K73" s="1" t="s">
        <v>177</v>
      </c>
    </row>
    <row r="74" spans="1:11" x14ac:dyDescent="0.2">
      <c r="A74" s="1" t="s">
        <v>344</v>
      </c>
      <c r="B74" s="1">
        <v>1.2773000000000001</v>
      </c>
      <c r="C74" s="2">
        <v>2.7476999999999999E-131</v>
      </c>
      <c r="D74" s="2">
        <v>1.0256999999999999E-129</v>
      </c>
      <c r="E74" s="1" t="s">
        <v>345</v>
      </c>
      <c r="F74" s="1" t="s">
        <v>346</v>
      </c>
      <c r="G74" s="1" t="s">
        <v>347</v>
      </c>
      <c r="H74" s="1" t="s">
        <v>16</v>
      </c>
      <c r="I74" s="1" t="s">
        <v>30</v>
      </c>
      <c r="J74" s="1" t="s">
        <v>348</v>
      </c>
      <c r="K74" s="1" t="s">
        <v>32</v>
      </c>
    </row>
    <row r="75" spans="1:11" x14ac:dyDescent="0.2">
      <c r="A75" s="1" t="s">
        <v>349</v>
      </c>
      <c r="B75" s="1">
        <v>0.59711999999999998</v>
      </c>
      <c r="C75" s="1">
        <v>1.4662E-3</v>
      </c>
      <c r="D75" s="1">
        <v>3.2867999999999999E-3</v>
      </c>
      <c r="E75" s="1" t="s">
        <v>350</v>
      </c>
      <c r="F75" s="1" t="s">
        <v>246</v>
      </c>
      <c r="G75" s="1" t="s">
        <v>351</v>
      </c>
      <c r="H75" s="1" t="s">
        <v>248</v>
      </c>
      <c r="I75" s="1" t="s">
        <v>352</v>
      </c>
      <c r="J75" s="1" t="s">
        <v>353</v>
      </c>
      <c r="K75" s="1" t="s">
        <v>250</v>
      </c>
    </row>
    <row r="76" spans="1:11" x14ac:dyDescent="0.2">
      <c r="A76" s="1" t="s">
        <v>354</v>
      </c>
      <c r="B76" s="1">
        <v>1.3098000000000001</v>
      </c>
      <c r="C76" s="1">
        <v>4.4426999999999997E-4</v>
      </c>
      <c r="D76" s="1">
        <v>1.065E-3</v>
      </c>
      <c r="E76" s="1" t="s">
        <v>204</v>
      </c>
      <c r="F76" s="1" t="s">
        <v>28</v>
      </c>
      <c r="G76" s="1" t="s">
        <v>342</v>
      </c>
      <c r="H76" s="1" t="s">
        <v>16</v>
      </c>
      <c r="I76" s="1" t="s">
        <v>42</v>
      </c>
      <c r="J76" s="1" t="s">
        <v>207</v>
      </c>
      <c r="K76" s="1" t="s">
        <v>32</v>
      </c>
    </row>
    <row r="77" spans="1:11" x14ac:dyDescent="0.2">
      <c r="A77" s="1" t="s">
        <v>355</v>
      </c>
      <c r="B77" s="1">
        <v>1.5193000000000001</v>
      </c>
      <c r="C77" s="2">
        <v>5.2486000000000003E-36</v>
      </c>
      <c r="D77" s="2">
        <v>5.5060999999999999E-35</v>
      </c>
      <c r="E77" s="1" t="s">
        <v>356</v>
      </c>
      <c r="F77" s="1" t="s">
        <v>357</v>
      </c>
      <c r="G77" s="1" t="s">
        <v>358</v>
      </c>
      <c r="H77" s="1" t="s">
        <v>359</v>
      </c>
      <c r="I77" s="1" t="s">
        <v>352</v>
      </c>
      <c r="J77" s="1" t="s">
        <v>360</v>
      </c>
      <c r="K77" s="1" t="s">
        <v>277</v>
      </c>
    </row>
    <row r="78" spans="1:11" x14ac:dyDescent="0.2">
      <c r="A78" s="1" t="s">
        <v>361</v>
      </c>
      <c r="B78" s="1">
        <v>2.4563999999999999</v>
      </c>
      <c r="C78" s="2">
        <v>1.9354E-33</v>
      </c>
      <c r="D78" s="2">
        <v>1.9001999999999999E-32</v>
      </c>
      <c r="E78" s="1" t="s">
        <v>245</v>
      </c>
      <c r="F78" s="1" t="s">
        <v>246</v>
      </c>
      <c r="G78" s="1" t="s">
        <v>247</v>
      </c>
      <c r="H78" s="1" t="s">
        <v>248</v>
      </c>
      <c r="I78" s="1" t="s">
        <v>352</v>
      </c>
      <c r="J78" s="1" t="s">
        <v>249</v>
      </c>
      <c r="K78" s="1" t="s">
        <v>277</v>
      </c>
    </row>
    <row r="79" spans="1:11" x14ac:dyDescent="0.2">
      <c r="A79" s="1" t="s">
        <v>362</v>
      </c>
      <c r="B79" s="1">
        <v>1.1573</v>
      </c>
      <c r="C79" s="2">
        <v>6.7999999999999996E-17</v>
      </c>
      <c r="D79" s="2">
        <v>3.9556999999999999E-16</v>
      </c>
      <c r="E79" s="1" t="s">
        <v>19</v>
      </c>
      <c r="F79" s="1" t="s">
        <v>20</v>
      </c>
      <c r="G79" s="1" t="s">
        <v>21</v>
      </c>
      <c r="H79" s="1" t="s">
        <v>22</v>
      </c>
      <c r="I79" s="1" t="s">
        <v>23</v>
      </c>
      <c r="J79" s="1" t="s">
        <v>24</v>
      </c>
      <c r="K79" s="1" t="s">
        <v>25</v>
      </c>
    </row>
    <row r="80" spans="1:11" x14ac:dyDescent="0.2">
      <c r="A80" s="1" t="s">
        <v>363</v>
      </c>
      <c r="B80" s="1">
        <v>0.92344000000000004</v>
      </c>
      <c r="C80" s="2">
        <v>2.3446E-22</v>
      </c>
      <c r="D80" s="2">
        <v>1.6707E-21</v>
      </c>
      <c r="E80" s="1" t="s">
        <v>364</v>
      </c>
      <c r="F80" s="1" t="s">
        <v>365</v>
      </c>
      <c r="G80" s="1" t="s">
        <v>366</v>
      </c>
      <c r="H80" s="1" t="s">
        <v>359</v>
      </c>
      <c r="I80" s="1" t="s">
        <v>367</v>
      </c>
      <c r="J80" s="1" t="s">
        <v>368</v>
      </c>
      <c r="K80" s="1" t="s">
        <v>185</v>
      </c>
    </row>
    <row r="81" spans="1:11" x14ac:dyDescent="0.2">
      <c r="A81" s="1" t="s">
        <v>369</v>
      </c>
      <c r="B81" s="1">
        <v>-1.1045</v>
      </c>
      <c r="C81" s="2">
        <v>2.9681000000000001E-9</v>
      </c>
      <c r="D81" s="2">
        <v>1.1487000000000001E-8</v>
      </c>
      <c r="E81" s="1" t="s">
        <v>19</v>
      </c>
      <c r="F81" s="1" t="s">
        <v>20</v>
      </c>
      <c r="G81" s="1" t="s">
        <v>21</v>
      </c>
      <c r="H81" s="1" t="s">
        <v>22</v>
      </c>
      <c r="I81" s="1" t="s">
        <v>23</v>
      </c>
      <c r="J81" s="1" t="s">
        <v>24</v>
      </c>
      <c r="K81" s="1" t="s">
        <v>25</v>
      </c>
    </row>
  </sheetData>
  <mergeCells count="1">
    <mergeCell ref="A1:K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65337-6FE0-4DD9-B5C9-5095A17DFF77}">
  <dimension ref="A1:M105"/>
  <sheetViews>
    <sheetView workbookViewId="0">
      <selection sqref="A1:M1"/>
    </sheetView>
  </sheetViews>
  <sheetFormatPr defaultRowHeight="15" x14ac:dyDescent="0.2"/>
  <cols>
    <col min="1" max="1" width="39.75" style="1" customWidth="1"/>
    <col min="2" max="13" width="9" style="1"/>
  </cols>
  <sheetData>
    <row r="1" spans="1:13" x14ac:dyDescent="0.2">
      <c r="A1" s="4" t="s">
        <v>516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x14ac:dyDescent="0.2">
      <c r="A2" s="3" t="s">
        <v>0</v>
      </c>
      <c r="B2" s="3" t="s">
        <v>370</v>
      </c>
      <c r="C2" s="3" t="s">
        <v>371</v>
      </c>
      <c r="D2" s="3" t="s">
        <v>1</v>
      </c>
      <c r="E2" s="3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3" t="s">
        <v>7</v>
      </c>
      <c r="K2" s="3" t="s">
        <v>8</v>
      </c>
      <c r="L2" s="3" t="s">
        <v>9</v>
      </c>
      <c r="M2" s="3" t="s">
        <v>10</v>
      </c>
    </row>
    <row r="3" spans="1:13" x14ac:dyDescent="0.2">
      <c r="A3" s="1" t="s">
        <v>372</v>
      </c>
      <c r="B3" s="1">
        <v>6.4302376276136002</v>
      </c>
      <c r="C3" s="1">
        <v>93.606251749412394</v>
      </c>
      <c r="D3" s="1">
        <v>-3.8637000000000001</v>
      </c>
      <c r="E3" s="2">
        <v>9.7470999999999996E-11</v>
      </c>
      <c r="F3" s="2">
        <v>2.5485E-10</v>
      </c>
      <c r="G3" s="1" t="s">
        <v>373</v>
      </c>
      <c r="H3" s="1" t="s">
        <v>374</v>
      </c>
      <c r="I3" s="1" t="s">
        <v>375</v>
      </c>
      <c r="J3" s="1" t="s">
        <v>376</v>
      </c>
      <c r="K3" s="1" t="s">
        <v>16</v>
      </c>
      <c r="L3" s="1" t="s">
        <v>377</v>
      </c>
      <c r="M3" s="1" t="s">
        <v>16</v>
      </c>
    </row>
    <row r="4" spans="1:13" x14ac:dyDescent="0.2">
      <c r="A4" s="1" t="s">
        <v>11</v>
      </c>
      <c r="B4" s="1">
        <v>4402.6758828145203</v>
      </c>
      <c r="C4" s="1">
        <v>6335.5942570127099</v>
      </c>
      <c r="D4" s="1">
        <v>-0.52510000000000001</v>
      </c>
      <c r="E4" s="2">
        <v>3.5608000000000002E-5</v>
      </c>
      <c r="F4" s="2">
        <v>6.7518E-5</v>
      </c>
      <c r="G4" s="1" t="s">
        <v>12</v>
      </c>
      <c r="H4" s="1" t="s">
        <v>13</v>
      </c>
      <c r="I4" s="1" t="s">
        <v>378</v>
      </c>
      <c r="J4" s="1" t="s">
        <v>15</v>
      </c>
      <c r="K4" s="1" t="s">
        <v>16</v>
      </c>
      <c r="L4" s="1" t="s">
        <v>17</v>
      </c>
      <c r="M4" s="1" t="s">
        <v>16</v>
      </c>
    </row>
    <row r="5" spans="1:13" x14ac:dyDescent="0.2">
      <c r="A5" s="1" t="s">
        <v>18</v>
      </c>
      <c r="B5" s="1">
        <v>241.30509774421401</v>
      </c>
      <c r="C5" s="1">
        <v>712.43948673655802</v>
      </c>
      <c r="D5" s="1">
        <v>-1.5619000000000001</v>
      </c>
      <c r="E5" s="2">
        <v>7.4362000000000004E-20</v>
      </c>
      <c r="F5" s="2">
        <v>2.7386000000000002E-19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</row>
    <row r="6" spans="1:13" x14ac:dyDescent="0.2">
      <c r="A6" s="1" t="s">
        <v>26</v>
      </c>
      <c r="B6" s="1">
        <v>41.704898681219703</v>
      </c>
      <c r="C6" s="1">
        <v>151.70110817153099</v>
      </c>
      <c r="D6" s="1">
        <v>-1.8629</v>
      </c>
      <c r="E6" s="2">
        <v>4.3905E-7</v>
      </c>
      <c r="F6" s="2">
        <v>9.4725999999999997E-7</v>
      </c>
      <c r="G6" s="1" t="s">
        <v>27</v>
      </c>
      <c r="H6" s="1" t="s">
        <v>28</v>
      </c>
      <c r="I6" s="1" t="s">
        <v>29</v>
      </c>
      <c r="J6" s="1" t="s">
        <v>16</v>
      </c>
      <c r="K6" s="1" t="s">
        <v>30</v>
      </c>
      <c r="L6" s="1" t="s">
        <v>31</v>
      </c>
      <c r="M6" s="1" t="s">
        <v>32</v>
      </c>
    </row>
    <row r="7" spans="1:13" x14ac:dyDescent="0.2">
      <c r="A7" s="1" t="s">
        <v>379</v>
      </c>
      <c r="B7" s="1">
        <v>530.20528269665704</v>
      </c>
      <c r="C7" s="1">
        <v>1032.47094557183</v>
      </c>
      <c r="D7" s="1">
        <v>-0.96148</v>
      </c>
      <c r="E7" s="2">
        <v>6.7211999999999998E-11</v>
      </c>
      <c r="F7" s="2">
        <v>1.7700999999999999E-10</v>
      </c>
      <c r="G7" s="1" t="s">
        <v>380</v>
      </c>
      <c r="H7" s="1" t="s">
        <v>381</v>
      </c>
      <c r="I7" s="1" t="s">
        <v>382</v>
      </c>
      <c r="J7" s="1" t="s">
        <v>383</v>
      </c>
      <c r="K7" s="1" t="s">
        <v>42</v>
      </c>
      <c r="L7" s="1" t="s">
        <v>384</v>
      </c>
      <c r="M7" s="1" t="s">
        <v>228</v>
      </c>
    </row>
    <row r="8" spans="1:13" x14ac:dyDescent="0.2">
      <c r="A8" s="1" t="s">
        <v>39</v>
      </c>
      <c r="B8" s="1">
        <v>124.595148017387</v>
      </c>
      <c r="C8" s="1">
        <v>263.19400581045397</v>
      </c>
      <c r="D8" s="1">
        <v>-1.0789</v>
      </c>
      <c r="E8" s="2">
        <v>1.8827000000000001E-5</v>
      </c>
      <c r="F8" s="2">
        <v>3.6417E-5</v>
      </c>
      <c r="G8" s="1" t="s">
        <v>40</v>
      </c>
      <c r="H8" s="1" t="s">
        <v>35</v>
      </c>
      <c r="I8" s="1" t="s">
        <v>41</v>
      </c>
      <c r="J8" s="1" t="s">
        <v>16</v>
      </c>
      <c r="K8" s="1" t="s">
        <v>42</v>
      </c>
      <c r="L8" s="1" t="s">
        <v>43</v>
      </c>
      <c r="M8" s="1" t="s">
        <v>44</v>
      </c>
    </row>
    <row r="9" spans="1:13" x14ac:dyDescent="0.2">
      <c r="A9" s="1" t="s">
        <v>385</v>
      </c>
      <c r="B9" s="1">
        <v>184.95053333396001</v>
      </c>
      <c r="C9" s="1">
        <v>3.7373876872282401</v>
      </c>
      <c r="D9" s="1">
        <v>5.6289999999999996</v>
      </c>
      <c r="E9" s="2">
        <v>4.9829E-31</v>
      </c>
      <c r="F9" s="2">
        <v>2.5256000000000002E-30</v>
      </c>
      <c r="G9" s="1" t="s">
        <v>51</v>
      </c>
      <c r="H9" s="1" t="s">
        <v>16</v>
      </c>
      <c r="I9" s="1" t="s">
        <v>53</v>
      </c>
      <c r="J9" s="1" t="s">
        <v>16</v>
      </c>
      <c r="K9" s="1" t="s">
        <v>16</v>
      </c>
      <c r="L9" s="1" t="s">
        <v>16</v>
      </c>
      <c r="M9" s="1" t="s">
        <v>16</v>
      </c>
    </row>
    <row r="10" spans="1:13" x14ac:dyDescent="0.2">
      <c r="A10" s="1" t="s">
        <v>50</v>
      </c>
      <c r="B10" s="1">
        <v>742.74334531055297</v>
      </c>
      <c r="C10" s="1">
        <v>180.487096557841</v>
      </c>
      <c r="D10" s="1">
        <v>2.0409999999999999</v>
      </c>
      <c r="E10" s="2">
        <v>9.3494999999999998E-19</v>
      </c>
      <c r="F10" s="2">
        <v>3.3190999999999999E-18</v>
      </c>
      <c r="G10" s="1" t="s">
        <v>51</v>
      </c>
      <c r="H10" s="1" t="s">
        <v>52</v>
      </c>
      <c r="I10" s="1" t="s">
        <v>53</v>
      </c>
      <c r="J10" s="1" t="s">
        <v>16</v>
      </c>
      <c r="K10" s="1" t="s">
        <v>16</v>
      </c>
      <c r="L10" s="1" t="s">
        <v>16</v>
      </c>
      <c r="M10" s="1" t="s">
        <v>16</v>
      </c>
    </row>
    <row r="11" spans="1:13" x14ac:dyDescent="0.2">
      <c r="A11" s="1" t="s">
        <v>54</v>
      </c>
      <c r="B11" s="1">
        <v>354.79893905725999</v>
      </c>
      <c r="C11" s="1">
        <v>588.15938483937703</v>
      </c>
      <c r="D11" s="1">
        <v>-0.72921000000000002</v>
      </c>
      <c r="E11" s="2">
        <v>1.149E-5</v>
      </c>
      <c r="F11" s="2">
        <v>2.2586E-5</v>
      </c>
      <c r="G11" s="1" t="s">
        <v>55</v>
      </c>
      <c r="H11" s="1" t="s">
        <v>56</v>
      </c>
      <c r="I11" s="1" t="s">
        <v>57</v>
      </c>
      <c r="J11" s="1" t="s">
        <v>58</v>
      </c>
      <c r="K11" s="1" t="s">
        <v>59</v>
      </c>
      <c r="L11" s="1" t="s">
        <v>60</v>
      </c>
      <c r="M11" s="1" t="s">
        <v>61</v>
      </c>
    </row>
    <row r="12" spans="1:13" x14ac:dyDescent="0.2">
      <c r="A12" s="1" t="s">
        <v>67</v>
      </c>
      <c r="B12" s="1">
        <v>895.60745961138798</v>
      </c>
      <c r="C12" s="1">
        <v>1376.1216961382199</v>
      </c>
      <c r="D12" s="1">
        <v>-0.61967000000000005</v>
      </c>
      <c r="E12" s="2">
        <v>1.1531E-5</v>
      </c>
      <c r="F12" s="2">
        <v>2.266E-5</v>
      </c>
      <c r="G12" s="1" t="s">
        <v>68</v>
      </c>
      <c r="H12" s="1" t="s">
        <v>69</v>
      </c>
      <c r="I12" s="1" t="s">
        <v>70</v>
      </c>
      <c r="J12" s="1" t="s">
        <v>58</v>
      </c>
      <c r="K12" s="1" t="s">
        <v>59</v>
      </c>
      <c r="L12" s="1" t="s">
        <v>71</v>
      </c>
      <c r="M12" s="1" t="s">
        <v>61</v>
      </c>
    </row>
    <row r="13" spans="1:13" x14ac:dyDescent="0.2">
      <c r="A13" s="1" t="s">
        <v>72</v>
      </c>
      <c r="B13" s="1">
        <v>1652.3280874238999</v>
      </c>
      <c r="C13" s="1">
        <v>255.059792819405</v>
      </c>
      <c r="D13" s="1">
        <v>2.6956000000000002</v>
      </c>
      <c r="E13" s="2">
        <v>6.3718999999999998E-61</v>
      </c>
      <c r="F13" s="2">
        <v>5.7730000000000003E-60</v>
      </c>
      <c r="G13" s="1" t="s">
        <v>73</v>
      </c>
      <c r="H13" s="1" t="s">
        <v>74</v>
      </c>
      <c r="I13" s="1" t="s">
        <v>75</v>
      </c>
      <c r="J13" s="1" t="s">
        <v>386</v>
      </c>
      <c r="K13" s="1" t="s">
        <v>77</v>
      </c>
      <c r="L13" s="1" t="s">
        <v>78</v>
      </c>
      <c r="M13" s="1" t="s">
        <v>79</v>
      </c>
    </row>
    <row r="14" spans="1:13" x14ac:dyDescent="0.2">
      <c r="A14" s="1" t="s">
        <v>387</v>
      </c>
      <c r="B14" s="1">
        <v>449.64634343619298</v>
      </c>
      <c r="C14" s="1">
        <v>82.536195347914799</v>
      </c>
      <c r="D14" s="1">
        <v>2.4457</v>
      </c>
      <c r="E14" s="2">
        <v>8.0771000000000007E-27</v>
      </c>
      <c r="F14" s="2">
        <v>3.6613999999999998E-26</v>
      </c>
      <c r="G14" s="1" t="s">
        <v>388</v>
      </c>
      <c r="H14" s="1" t="s">
        <v>215</v>
      </c>
      <c r="I14" s="1" t="s">
        <v>389</v>
      </c>
      <c r="J14" s="1" t="s">
        <v>390</v>
      </c>
      <c r="K14" s="1" t="s">
        <v>391</v>
      </c>
      <c r="L14" s="1" t="s">
        <v>392</v>
      </c>
      <c r="M14" s="1" t="s">
        <v>393</v>
      </c>
    </row>
    <row r="15" spans="1:13" x14ac:dyDescent="0.2">
      <c r="A15" s="1" t="s">
        <v>80</v>
      </c>
      <c r="B15" s="1">
        <v>210.23774942967299</v>
      </c>
      <c r="C15" s="1">
        <v>721.83669054239397</v>
      </c>
      <c r="D15" s="1">
        <v>-1.7797000000000001</v>
      </c>
      <c r="E15" s="2">
        <v>4.9943999999999998E-25</v>
      </c>
      <c r="F15" s="2">
        <v>2.1543000000000001E-24</v>
      </c>
      <c r="G15" s="1" t="s">
        <v>394</v>
      </c>
      <c r="H15" s="1" t="s">
        <v>82</v>
      </c>
      <c r="I15" s="1" t="s">
        <v>83</v>
      </c>
      <c r="J15" s="1" t="s">
        <v>386</v>
      </c>
      <c r="K15" s="1" t="s">
        <v>77</v>
      </c>
      <c r="L15" s="1" t="s">
        <v>395</v>
      </c>
      <c r="M15" s="1" t="s">
        <v>85</v>
      </c>
    </row>
    <row r="16" spans="1:13" x14ac:dyDescent="0.2">
      <c r="A16" s="1" t="s">
        <v>86</v>
      </c>
      <c r="B16" s="1">
        <v>155.52342848358299</v>
      </c>
      <c r="C16" s="1">
        <v>318.12917942886799</v>
      </c>
      <c r="D16" s="1">
        <v>-1.0325</v>
      </c>
      <c r="E16" s="2">
        <v>6.3871000000000002E-6</v>
      </c>
      <c r="F16" s="2">
        <v>1.2775000000000001E-5</v>
      </c>
      <c r="G16" s="1" t="s">
        <v>87</v>
      </c>
      <c r="H16" s="1" t="s">
        <v>88</v>
      </c>
      <c r="I16" s="1" t="s">
        <v>89</v>
      </c>
      <c r="J16" s="1" t="s">
        <v>396</v>
      </c>
      <c r="K16" s="1" t="s">
        <v>91</v>
      </c>
      <c r="L16" s="1" t="s">
        <v>16</v>
      </c>
      <c r="M16" s="1" t="s">
        <v>92</v>
      </c>
    </row>
    <row r="17" spans="1:13" x14ac:dyDescent="0.2">
      <c r="A17" s="1" t="s">
        <v>93</v>
      </c>
      <c r="B17" s="1">
        <v>5439.53858645326</v>
      </c>
      <c r="C17" s="1">
        <v>717.40256294649203</v>
      </c>
      <c r="D17" s="1">
        <v>2.9226000000000001</v>
      </c>
      <c r="E17" s="2">
        <v>5.5061999999999998E-93</v>
      </c>
      <c r="F17" s="2">
        <v>7.6684999999999996E-92</v>
      </c>
      <c r="G17" s="1" t="s">
        <v>397</v>
      </c>
      <c r="H17" s="1" t="s">
        <v>82</v>
      </c>
      <c r="I17" s="1" t="s">
        <v>95</v>
      </c>
      <c r="J17" s="1" t="s">
        <v>386</v>
      </c>
      <c r="K17" s="1" t="s">
        <v>96</v>
      </c>
      <c r="L17" s="1" t="s">
        <v>395</v>
      </c>
      <c r="M17" s="1" t="s">
        <v>97</v>
      </c>
    </row>
    <row r="18" spans="1:13" x14ac:dyDescent="0.2">
      <c r="A18" s="1" t="s">
        <v>398</v>
      </c>
      <c r="B18" s="1">
        <v>91.300963013675002</v>
      </c>
      <c r="C18" s="1">
        <v>373.37390463494802</v>
      </c>
      <c r="D18" s="1">
        <v>-2.0318999999999998</v>
      </c>
      <c r="E18" s="2">
        <v>2.1826000000000001E-17</v>
      </c>
      <c r="F18" s="2">
        <v>7.4167999999999995E-17</v>
      </c>
      <c r="G18" s="1" t="s">
        <v>161</v>
      </c>
      <c r="H18" s="1" t="s">
        <v>162</v>
      </c>
      <c r="I18" s="1" t="s">
        <v>314</v>
      </c>
      <c r="J18" s="1" t="s">
        <v>123</v>
      </c>
      <c r="K18" s="1" t="s">
        <v>399</v>
      </c>
      <c r="L18" s="1" t="s">
        <v>400</v>
      </c>
      <c r="M18" s="1" t="s">
        <v>401</v>
      </c>
    </row>
    <row r="19" spans="1:13" x14ac:dyDescent="0.2">
      <c r="A19" s="1" t="s">
        <v>402</v>
      </c>
      <c r="B19" s="1">
        <v>598.92278200628095</v>
      </c>
      <c r="C19" s="1">
        <v>54.711854496594597</v>
      </c>
      <c r="D19" s="1">
        <v>3.4523999999999999</v>
      </c>
      <c r="E19" s="2">
        <v>8.7993000000000007E-56</v>
      </c>
      <c r="F19" s="2">
        <v>7.2694999999999995E-55</v>
      </c>
      <c r="G19" s="1" t="s">
        <v>403</v>
      </c>
      <c r="H19" s="1" t="s">
        <v>88</v>
      </c>
      <c r="I19" s="1" t="s">
        <v>404</v>
      </c>
      <c r="J19" s="1" t="s">
        <v>405</v>
      </c>
      <c r="K19" s="1" t="s">
        <v>406</v>
      </c>
      <c r="L19" s="1" t="s">
        <v>16</v>
      </c>
      <c r="M19" s="1" t="s">
        <v>407</v>
      </c>
    </row>
    <row r="20" spans="1:13" x14ac:dyDescent="0.2">
      <c r="A20" s="1" t="s">
        <v>104</v>
      </c>
      <c r="B20" s="1">
        <v>416.52671935109402</v>
      </c>
      <c r="C20" s="1">
        <v>182.84334046043901</v>
      </c>
      <c r="D20" s="1">
        <v>1.1878</v>
      </c>
      <c r="E20" s="2">
        <v>4.9531000000000002E-9</v>
      </c>
      <c r="F20" s="2">
        <v>1.1954000000000001E-8</v>
      </c>
      <c r="G20" s="1" t="s">
        <v>408</v>
      </c>
      <c r="H20" s="1" t="s">
        <v>106</v>
      </c>
      <c r="I20" s="1" t="s">
        <v>107</v>
      </c>
      <c r="J20" s="1" t="s">
        <v>409</v>
      </c>
      <c r="K20" s="1" t="s">
        <v>109</v>
      </c>
      <c r="L20" s="1" t="s">
        <v>410</v>
      </c>
      <c r="M20" s="1" t="s">
        <v>85</v>
      </c>
    </row>
    <row r="21" spans="1:13" x14ac:dyDescent="0.2">
      <c r="A21" s="1" t="s">
        <v>111</v>
      </c>
      <c r="B21" s="1">
        <v>176.99062523664699</v>
      </c>
      <c r="C21" s="1">
        <v>553.89617203250305</v>
      </c>
      <c r="D21" s="1">
        <v>-1.6458999999999999</v>
      </c>
      <c r="E21" s="2">
        <v>1.37E-18</v>
      </c>
      <c r="F21" s="2">
        <v>4.8312999999999999E-18</v>
      </c>
      <c r="G21" s="1" t="s">
        <v>112</v>
      </c>
      <c r="H21" s="1" t="s">
        <v>113</v>
      </c>
      <c r="I21" s="1" t="s">
        <v>114</v>
      </c>
      <c r="J21" s="1" t="s">
        <v>115</v>
      </c>
      <c r="K21" s="1" t="s">
        <v>116</v>
      </c>
      <c r="L21" s="1" t="s">
        <v>117</v>
      </c>
      <c r="M21" s="1" t="s">
        <v>118</v>
      </c>
    </row>
    <row r="22" spans="1:13" x14ac:dyDescent="0.2">
      <c r="A22" s="1" t="s">
        <v>411</v>
      </c>
      <c r="B22" s="1">
        <v>0</v>
      </c>
      <c r="C22" s="1">
        <v>14.617401182292101</v>
      </c>
      <c r="D22" s="1" t="e">
        <f>-Inf</f>
        <v>#NAME?</v>
      </c>
      <c r="E22" s="1">
        <v>3.0041999999999999E-2</v>
      </c>
      <c r="F22" s="1">
        <v>4.2576999999999997E-2</v>
      </c>
      <c r="G22" s="1" t="s">
        <v>264</v>
      </c>
      <c r="H22" s="1" t="s">
        <v>412</v>
      </c>
      <c r="I22" s="1" t="s">
        <v>413</v>
      </c>
      <c r="J22" s="1" t="s">
        <v>267</v>
      </c>
      <c r="K22" s="1" t="s">
        <v>23</v>
      </c>
      <c r="L22" s="1" t="s">
        <v>269</v>
      </c>
      <c r="M22" s="1" t="s">
        <v>25</v>
      </c>
    </row>
    <row r="23" spans="1:13" x14ac:dyDescent="0.2">
      <c r="A23" s="1" t="s">
        <v>119</v>
      </c>
      <c r="B23" s="1">
        <v>825.88727640089803</v>
      </c>
      <c r="C23" s="1">
        <v>1538.1254933466701</v>
      </c>
      <c r="D23" s="1">
        <v>-0.89715999999999996</v>
      </c>
      <c r="E23" s="2">
        <v>2.8503999999999998E-10</v>
      </c>
      <c r="F23" s="2">
        <v>7.3026000000000002E-10</v>
      </c>
      <c r="G23" s="1" t="s">
        <v>120</v>
      </c>
      <c r="H23" s="1" t="s">
        <v>121</v>
      </c>
      <c r="I23" s="1" t="s">
        <v>122</v>
      </c>
      <c r="J23" s="1" t="s">
        <v>123</v>
      </c>
      <c r="K23" s="1" t="s">
        <v>124</v>
      </c>
      <c r="L23" s="1" t="s">
        <v>125</v>
      </c>
      <c r="M23" s="1" t="s">
        <v>126</v>
      </c>
    </row>
    <row r="24" spans="1:13" x14ac:dyDescent="0.2">
      <c r="A24" s="1" t="s">
        <v>414</v>
      </c>
      <c r="B24" s="1">
        <v>260.569882487793</v>
      </c>
      <c r="C24" s="1">
        <v>619.46255582644801</v>
      </c>
      <c r="D24" s="1">
        <v>-1.2493000000000001</v>
      </c>
      <c r="E24" s="2">
        <v>4.0935999999999998E-13</v>
      </c>
      <c r="F24" s="2">
        <v>1.1897000000000001E-12</v>
      </c>
      <c r="G24" s="1" t="s">
        <v>415</v>
      </c>
      <c r="H24" s="1" t="s">
        <v>416</v>
      </c>
      <c r="I24" s="1" t="s">
        <v>417</v>
      </c>
      <c r="J24" s="1" t="s">
        <v>418</v>
      </c>
      <c r="K24" s="1" t="s">
        <v>109</v>
      </c>
      <c r="L24" s="1" t="s">
        <v>419</v>
      </c>
      <c r="M24" s="1" t="s">
        <v>79</v>
      </c>
    </row>
    <row r="25" spans="1:13" x14ac:dyDescent="0.2">
      <c r="A25" s="1" t="s">
        <v>420</v>
      </c>
      <c r="B25" s="1">
        <v>473.59607324674897</v>
      </c>
      <c r="C25" s="1">
        <v>596.32611927942196</v>
      </c>
      <c r="D25" s="1">
        <v>-0.33244000000000001</v>
      </c>
      <c r="E25" s="1">
        <v>2.6551000000000002E-2</v>
      </c>
      <c r="F25" s="1">
        <v>3.7923999999999999E-2</v>
      </c>
      <c r="G25" s="1" t="s">
        <v>421</v>
      </c>
      <c r="H25" s="1" t="s">
        <v>422</v>
      </c>
      <c r="I25" s="1" t="s">
        <v>423</v>
      </c>
      <c r="J25" s="1" t="s">
        <v>424</v>
      </c>
      <c r="K25" s="1" t="s">
        <v>425</v>
      </c>
      <c r="L25" s="1" t="s">
        <v>426</v>
      </c>
      <c r="M25" s="1" t="s">
        <v>427</v>
      </c>
    </row>
    <row r="26" spans="1:13" x14ac:dyDescent="0.2">
      <c r="A26" s="1" t="s">
        <v>428</v>
      </c>
      <c r="B26" s="1">
        <v>523.20254523151596</v>
      </c>
      <c r="C26" s="1">
        <v>724.87028009507401</v>
      </c>
      <c r="D26" s="1">
        <v>-0.47034999999999999</v>
      </c>
      <c r="E26" s="1">
        <v>1.5554E-3</v>
      </c>
      <c r="F26" s="1">
        <v>2.568E-3</v>
      </c>
      <c r="G26" s="1" t="s">
        <v>429</v>
      </c>
      <c r="H26" s="1" t="s">
        <v>82</v>
      </c>
      <c r="I26" s="1" t="s">
        <v>430</v>
      </c>
      <c r="J26" s="1" t="s">
        <v>431</v>
      </c>
      <c r="K26" s="1" t="s">
        <v>432</v>
      </c>
      <c r="L26" s="1" t="s">
        <v>433</v>
      </c>
      <c r="M26" s="1" t="s">
        <v>434</v>
      </c>
    </row>
    <row r="27" spans="1:13" x14ac:dyDescent="0.2">
      <c r="A27" s="1" t="s">
        <v>127</v>
      </c>
      <c r="B27" s="1">
        <v>415.89813720413002</v>
      </c>
      <c r="C27" s="1">
        <v>0</v>
      </c>
      <c r="D27" s="1" t="s">
        <v>435</v>
      </c>
      <c r="E27" s="2">
        <v>2.2223E-92</v>
      </c>
      <c r="F27" s="2">
        <v>3.075E-91</v>
      </c>
      <c r="G27" s="1" t="s">
        <v>128</v>
      </c>
      <c r="H27" s="1" t="s">
        <v>129</v>
      </c>
      <c r="I27" s="1" t="s">
        <v>130</v>
      </c>
      <c r="J27" s="1" t="s">
        <v>123</v>
      </c>
      <c r="K27" s="1" t="s">
        <v>131</v>
      </c>
      <c r="L27" s="1" t="s">
        <v>16</v>
      </c>
      <c r="M27" s="1" t="s">
        <v>132</v>
      </c>
    </row>
    <row r="28" spans="1:13" x14ac:dyDescent="0.2">
      <c r="A28" s="1" t="s">
        <v>139</v>
      </c>
      <c r="B28" s="1">
        <v>1184.1390636930601</v>
      </c>
      <c r="C28" s="1">
        <v>4023.5570008066602</v>
      </c>
      <c r="D28" s="1">
        <v>-1.7645999999999999</v>
      </c>
      <c r="E28" s="2">
        <v>5.8274999999999996E-37</v>
      </c>
      <c r="F28" s="2">
        <v>3.3997000000000003E-36</v>
      </c>
      <c r="G28" s="1" t="s">
        <v>397</v>
      </c>
      <c r="H28" s="1" t="s">
        <v>82</v>
      </c>
      <c r="I28" s="1" t="s">
        <v>95</v>
      </c>
      <c r="J28" s="1" t="s">
        <v>386</v>
      </c>
      <c r="K28" s="1" t="s">
        <v>140</v>
      </c>
      <c r="L28" s="1" t="s">
        <v>395</v>
      </c>
      <c r="M28" s="1" t="s">
        <v>141</v>
      </c>
    </row>
    <row r="29" spans="1:13" x14ac:dyDescent="0.2">
      <c r="A29" s="1" t="s">
        <v>436</v>
      </c>
      <c r="B29" s="1">
        <v>32.554228086888301</v>
      </c>
      <c r="C29" s="1">
        <v>198.23912338685301</v>
      </c>
      <c r="D29" s="1">
        <v>-2.6063000000000001</v>
      </c>
      <c r="E29" s="2">
        <v>8.5959999999999994E-14</v>
      </c>
      <c r="F29" s="2">
        <v>2.5676999999999998E-13</v>
      </c>
      <c r="G29" s="1" t="s">
        <v>437</v>
      </c>
      <c r="H29" s="1" t="s">
        <v>215</v>
      </c>
      <c r="I29" s="1" t="s">
        <v>438</v>
      </c>
      <c r="J29" s="1" t="s">
        <v>439</v>
      </c>
      <c r="K29" s="1" t="s">
        <v>440</v>
      </c>
      <c r="L29" s="1" t="s">
        <v>441</v>
      </c>
      <c r="M29" s="1" t="s">
        <v>442</v>
      </c>
    </row>
    <row r="30" spans="1:13" x14ac:dyDescent="0.2">
      <c r="A30" s="1" t="s">
        <v>443</v>
      </c>
      <c r="B30" s="1">
        <v>868.37138101311302</v>
      </c>
      <c r="C30" s="1">
        <v>1375.4108374447101</v>
      </c>
      <c r="D30" s="1">
        <v>-0.66347999999999996</v>
      </c>
      <c r="E30" s="2">
        <v>4.4246E-6</v>
      </c>
      <c r="F30" s="2">
        <v>8.9624000000000008E-6</v>
      </c>
      <c r="G30" s="1" t="s">
        <v>444</v>
      </c>
      <c r="H30" s="1" t="s">
        <v>445</v>
      </c>
      <c r="I30" s="1" t="s">
        <v>446</v>
      </c>
      <c r="J30" s="1" t="s">
        <v>424</v>
      </c>
      <c r="K30" s="1" t="s">
        <v>447</v>
      </c>
      <c r="L30" s="1" t="s">
        <v>448</v>
      </c>
      <c r="M30" s="1" t="s">
        <v>449</v>
      </c>
    </row>
    <row r="31" spans="1:13" x14ac:dyDescent="0.2">
      <c r="A31" s="1" t="s">
        <v>142</v>
      </c>
      <c r="B31" s="1">
        <v>196.014658388914</v>
      </c>
      <c r="C31" s="1">
        <v>835.70473171183403</v>
      </c>
      <c r="D31" s="1">
        <v>-2.0920000000000001</v>
      </c>
      <c r="E31" s="2">
        <v>2.9710999999999998E-35</v>
      </c>
      <c r="F31" s="2">
        <v>1.6634000000000001E-34</v>
      </c>
      <c r="G31" s="1" t="s">
        <v>143</v>
      </c>
      <c r="H31" s="1" t="s">
        <v>129</v>
      </c>
      <c r="I31" s="1" t="s">
        <v>144</v>
      </c>
      <c r="J31" s="1" t="s">
        <v>145</v>
      </c>
      <c r="K31" s="1" t="s">
        <v>146</v>
      </c>
      <c r="L31" s="1" t="s">
        <v>147</v>
      </c>
      <c r="M31" s="1" t="s">
        <v>148</v>
      </c>
    </row>
    <row r="32" spans="1:13" x14ac:dyDescent="0.2">
      <c r="A32" s="1" t="s">
        <v>450</v>
      </c>
      <c r="B32" s="1">
        <v>160.53594298478799</v>
      </c>
      <c r="C32" s="1">
        <v>263.71482159752901</v>
      </c>
      <c r="D32" s="1">
        <v>-0.71608000000000005</v>
      </c>
      <c r="E32" s="1">
        <v>2.5736999999999999E-3</v>
      </c>
      <c r="F32" s="1">
        <v>4.1361000000000002E-3</v>
      </c>
      <c r="G32" s="1" t="s">
        <v>451</v>
      </c>
      <c r="H32" s="1" t="s">
        <v>215</v>
      </c>
      <c r="I32" s="1" t="s">
        <v>452</v>
      </c>
      <c r="J32" s="1" t="s">
        <v>453</v>
      </c>
      <c r="K32" s="1" t="s">
        <v>440</v>
      </c>
      <c r="L32" s="1" t="s">
        <v>454</v>
      </c>
      <c r="M32" s="1" t="s">
        <v>455</v>
      </c>
    </row>
    <row r="33" spans="1:13" x14ac:dyDescent="0.2">
      <c r="A33" s="1" t="s">
        <v>456</v>
      </c>
      <c r="B33" s="1">
        <v>206.39421582052401</v>
      </c>
      <c r="C33" s="1">
        <v>575.04732606841196</v>
      </c>
      <c r="D33" s="1">
        <v>-1.4782999999999999</v>
      </c>
      <c r="E33" s="2">
        <v>5.9674000000000001E-16</v>
      </c>
      <c r="F33" s="2">
        <v>1.9304E-15</v>
      </c>
      <c r="G33" s="1" t="s">
        <v>112</v>
      </c>
      <c r="H33" s="1" t="s">
        <v>154</v>
      </c>
      <c r="I33" s="1" t="s">
        <v>114</v>
      </c>
      <c r="J33" s="1" t="s">
        <v>115</v>
      </c>
      <c r="K33" s="1" t="s">
        <v>457</v>
      </c>
      <c r="L33" s="1" t="s">
        <v>117</v>
      </c>
      <c r="M33" s="1" t="s">
        <v>458</v>
      </c>
    </row>
    <row r="34" spans="1:13" x14ac:dyDescent="0.2">
      <c r="A34" s="1" t="s">
        <v>149</v>
      </c>
      <c r="B34" s="1">
        <v>13309.109755891501</v>
      </c>
      <c r="C34" s="1">
        <v>47.942795188690098</v>
      </c>
      <c r="D34" s="1">
        <v>8.1168999999999993</v>
      </c>
      <c r="E34" s="2">
        <v>2.9558E-146</v>
      </c>
      <c r="F34" s="2">
        <v>6.9547E-145</v>
      </c>
      <c r="G34" s="1" t="s">
        <v>150</v>
      </c>
      <c r="H34" s="1" t="s">
        <v>151</v>
      </c>
      <c r="I34" s="1" t="s">
        <v>53</v>
      </c>
      <c r="J34" s="1" t="s">
        <v>16</v>
      </c>
      <c r="K34" s="1" t="s">
        <v>30</v>
      </c>
      <c r="L34" s="1" t="s">
        <v>152</v>
      </c>
      <c r="M34" s="1" t="s">
        <v>32</v>
      </c>
    </row>
    <row r="35" spans="1:13" x14ac:dyDescent="0.2">
      <c r="A35" s="1" t="s">
        <v>153</v>
      </c>
      <c r="B35" s="1">
        <v>323.557094379479</v>
      </c>
      <c r="C35" s="1">
        <v>27.511520286434902</v>
      </c>
      <c r="D35" s="1">
        <v>3.5558999999999998</v>
      </c>
      <c r="E35" s="2">
        <v>5.1482999999999999E-11</v>
      </c>
      <c r="F35" s="2">
        <v>1.3629E-10</v>
      </c>
      <c r="G35" s="1" t="s">
        <v>112</v>
      </c>
      <c r="H35" s="1" t="s">
        <v>154</v>
      </c>
      <c r="I35" s="1" t="s">
        <v>114</v>
      </c>
      <c r="J35" s="1" t="s">
        <v>115</v>
      </c>
      <c r="K35" s="1" t="s">
        <v>116</v>
      </c>
      <c r="L35" s="1" t="s">
        <v>117</v>
      </c>
      <c r="M35" s="1" t="s">
        <v>155</v>
      </c>
    </row>
    <row r="36" spans="1:13" x14ac:dyDescent="0.2">
      <c r="A36" s="1" t="s">
        <v>156</v>
      </c>
      <c r="B36" s="1">
        <v>531.35454934853499</v>
      </c>
      <c r="C36" s="1">
        <v>1164.31349725214</v>
      </c>
      <c r="D36" s="1">
        <v>-1.1316999999999999</v>
      </c>
      <c r="E36" s="2">
        <v>2.8594999999999997E-14</v>
      </c>
      <c r="F36" s="2">
        <v>8.7036000000000001E-14</v>
      </c>
      <c r="G36" s="1" t="s">
        <v>157</v>
      </c>
      <c r="H36" s="1" t="s">
        <v>151</v>
      </c>
      <c r="I36" s="1" t="s">
        <v>158</v>
      </c>
      <c r="J36" s="1" t="s">
        <v>16</v>
      </c>
      <c r="K36" s="1" t="s">
        <v>42</v>
      </c>
      <c r="L36" s="1" t="s">
        <v>159</v>
      </c>
      <c r="M36" s="1" t="s">
        <v>32</v>
      </c>
    </row>
    <row r="37" spans="1:13" x14ac:dyDescent="0.2">
      <c r="A37" s="1" t="s">
        <v>459</v>
      </c>
      <c r="B37" s="1">
        <v>1441.8773353685499</v>
      </c>
      <c r="C37" s="1">
        <v>0</v>
      </c>
      <c r="D37" s="1" t="s">
        <v>435</v>
      </c>
      <c r="E37" s="2">
        <v>2.2045E-260</v>
      </c>
      <c r="F37" s="2">
        <v>1.4580999999999999E-258</v>
      </c>
      <c r="G37" s="1" t="s">
        <v>143</v>
      </c>
      <c r="H37" s="1" t="s">
        <v>129</v>
      </c>
      <c r="I37" s="1" t="s">
        <v>144</v>
      </c>
      <c r="J37" s="1" t="s">
        <v>145</v>
      </c>
      <c r="K37" s="1" t="s">
        <v>460</v>
      </c>
      <c r="L37" s="1" t="s">
        <v>147</v>
      </c>
      <c r="M37" s="1" t="s">
        <v>461</v>
      </c>
    </row>
    <row r="38" spans="1:13" x14ac:dyDescent="0.2">
      <c r="A38" s="1" t="s">
        <v>462</v>
      </c>
      <c r="B38" s="1">
        <v>276.76032249130401</v>
      </c>
      <c r="C38" s="1">
        <v>886.44679136929301</v>
      </c>
      <c r="D38" s="1">
        <v>-1.6794</v>
      </c>
      <c r="E38" s="2">
        <v>3.4206E-26</v>
      </c>
      <c r="F38" s="2">
        <v>1.5246999999999999E-25</v>
      </c>
      <c r="G38" s="1" t="s">
        <v>238</v>
      </c>
      <c r="H38" s="1" t="s">
        <v>215</v>
      </c>
      <c r="I38" s="1" t="s">
        <v>239</v>
      </c>
      <c r="J38" s="1" t="s">
        <v>240</v>
      </c>
      <c r="K38" s="1" t="s">
        <v>463</v>
      </c>
      <c r="L38" s="1" t="s">
        <v>242</v>
      </c>
      <c r="M38" s="1" t="s">
        <v>464</v>
      </c>
    </row>
    <row r="39" spans="1:13" x14ac:dyDescent="0.2">
      <c r="A39" s="1" t="s">
        <v>465</v>
      </c>
      <c r="B39" s="1">
        <v>314.84218461876497</v>
      </c>
      <c r="C39" s="1">
        <v>16.952614004601902</v>
      </c>
      <c r="D39" s="1">
        <v>4.2149999999999999</v>
      </c>
      <c r="E39" s="2">
        <v>1.6023000000000001E-8</v>
      </c>
      <c r="F39" s="2">
        <v>3.7597000000000002E-8</v>
      </c>
      <c r="G39" s="1" t="s">
        <v>444</v>
      </c>
      <c r="H39" s="1" t="s">
        <v>445</v>
      </c>
      <c r="I39" s="1" t="s">
        <v>446</v>
      </c>
      <c r="J39" s="1" t="s">
        <v>424</v>
      </c>
      <c r="K39" s="1" t="s">
        <v>466</v>
      </c>
      <c r="L39" s="1" t="s">
        <v>448</v>
      </c>
      <c r="M39" s="1" t="s">
        <v>467</v>
      </c>
    </row>
    <row r="40" spans="1:13" x14ac:dyDescent="0.2">
      <c r="A40" s="1" t="s">
        <v>160</v>
      </c>
      <c r="B40" s="1">
        <v>0</v>
      </c>
      <c r="C40" s="1">
        <v>603.11526235545102</v>
      </c>
      <c r="D40" s="1" t="e">
        <f>-Inf</f>
        <v>#NAME?</v>
      </c>
      <c r="E40" s="2">
        <v>6.1391000000000003E-120</v>
      </c>
      <c r="F40" s="2">
        <v>1.1239000000000001E-118</v>
      </c>
      <c r="G40" s="1" t="s">
        <v>161</v>
      </c>
      <c r="H40" s="1" t="s">
        <v>162</v>
      </c>
      <c r="I40" s="1" t="s">
        <v>136</v>
      </c>
      <c r="J40" s="1" t="s">
        <v>123</v>
      </c>
      <c r="K40" s="1" t="s">
        <v>163</v>
      </c>
      <c r="L40" s="1" t="s">
        <v>164</v>
      </c>
      <c r="M40" s="1" t="s">
        <v>165</v>
      </c>
    </row>
    <row r="41" spans="1:13" x14ac:dyDescent="0.2">
      <c r="A41" s="1" t="s">
        <v>468</v>
      </c>
      <c r="B41" s="1">
        <v>106.68756379914301</v>
      </c>
      <c r="C41" s="1">
        <v>20.253456156329602</v>
      </c>
      <c r="D41" s="1">
        <v>2.3972000000000002</v>
      </c>
      <c r="E41" s="2">
        <v>4.1204000000000001E-5</v>
      </c>
      <c r="F41" s="2">
        <v>7.7735E-5</v>
      </c>
      <c r="G41" s="1" t="s">
        <v>469</v>
      </c>
      <c r="H41" s="1" t="s">
        <v>422</v>
      </c>
      <c r="I41" s="1" t="s">
        <v>423</v>
      </c>
      <c r="J41" s="1" t="s">
        <v>424</v>
      </c>
      <c r="K41" s="1" t="s">
        <v>470</v>
      </c>
      <c r="L41" s="1" t="s">
        <v>426</v>
      </c>
      <c r="M41" s="1" t="s">
        <v>471</v>
      </c>
    </row>
    <row r="42" spans="1:13" x14ac:dyDescent="0.2">
      <c r="A42" s="1" t="s">
        <v>472</v>
      </c>
      <c r="B42" s="1">
        <v>159.74622943191201</v>
      </c>
      <c r="C42" s="1">
        <v>469.19323677548499</v>
      </c>
      <c r="D42" s="1">
        <v>-1.5544</v>
      </c>
      <c r="E42" s="2">
        <v>5.9652000000000002E-10</v>
      </c>
      <c r="F42" s="2">
        <v>1.5044000000000001E-9</v>
      </c>
      <c r="G42" s="1" t="s">
        <v>397</v>
      </c>
      <c r="H42" s="1" t="s">
        <v>74</v>
      </c>
      <c r="I42" s="1" t="s">
        <v>95</v>
      </c>
      <c r="J42" s="1" t="s">
        <v>386</v>
      </c>
      <c r="K42" s="1" t="s">
        <v>473</v>
      </c>
      <c r="L42" s="1" t="s">
        <v>395</v>
      </c>
      <c r="M42" s="1" t="s">
        <v>474</v>
      </c>
    </row>
    <row r="43" spans="1:13" x14ac:dyDescent="0.2">
      <c r="A43" s="1" t="s">
        <v>475</v>
      </c>
      <c r="B43" s="1">
        <v>91.013218303559498</v>
      </c>
      <c r="C43" s="1">
        <v>172.49096415028399</v>
      </c>
      <c r="D43" s="1">
        <v>-0.92237000000000002</v>
      </c>
      <c r="E43" s="1">
        <v>1.9243999999999999E-3</v>
      </c>
      <c r="F43" s="1">
        <v>3.1389E-3</v>
      </c>
      <c r="G43" s="1" t="s">
        <v>476</v>
      </c>
      <c r="H43" s="1" t="s">
        <v>82</v>
      </c>
      <c r="I43" s="1" t="s">
        <v>95</v>
      </c>
      <c r="J43" s="1" t="s">
        <v>386</v>
      </c>
      <c r="K43" s="1" t="s">
        <v>477</v>
      </c>
      <c r="L43" s="1" t="s">
        <v>395</v>
      </c>
      <c r="M43" s="1" t="s">
        <v>85</v>
      </c>
    </row>
    <row r="44" spans="1:13" x14ac:dyDescent="0.2">
      <c r="A44" s="1" t="s">
        <v>478</v>
      </c>
      <c r="B44" s="1">
        <v>22.125228249516599</v>
      </c>
      <c r="C44" s="1">
        <v>445.67253774230198</v>
      </c>
      <c r="D44" s="1">
        <v>-4.3322000000000003</v>
      </c>
      <c r="E44" s="2">
        <v>2.6908E-31</v>
      </c>
      <c r="F44" s="2">
        <v>1.371E-30</v>
      </c>
      <c r="G44" s="1" t="s">
        <v>397</v>
      </c>
      <c r="H44" s="1" t="s">
        <v>74</v>
      </c>
      <c r="I44" s="1" t="s">
        <v>95</v>
      </c>
      <c r="J44" s="1" t="s">
        <v>386</v>
      </c>
      <c r="K44" s="1" t="s">
        <v>479</v>
      </c>
      <c r="L44" s="1" t="s">
        <v>395</v>
      </c>
      <c r="M44" s="1" t="s">
        <v>97</v>
      </c>
    </row>
    <row r="45" spans="1:13" x14ac:dyDescent="0.2">
      <c r="A45" s="1" t="s">
        <v>166</v>
      </c>
      <c r="B45" s="1">
        <v>155.03811660641401</v>
      </c>
      <c r="C45" s="1">
        <v>352.85175160364901</v>
      </c>
      <c r="D45" s="1">
        <v>-1.1863999999999999</v>
      </c>
      <c r="E45" s="2">
        <v>1.1773E-7</v>
      </c>
      <c r="F45" s="2">
        <v>2.6259999999999998E-7</v>
      </c>
      <c r="G45" s="1" t="s">
        <v>167</v>
      </c>
      <c r="H45" s="1" t="s">
        <v>168</v>
      </c>
      <c r="I45" s="1" t="s">
        <v>169</v>
      </c>
      <c r="J45" s="1" t="s">
        <v>16</v>
      </c>
      <c r="K45" s="1" t="s">
        <v>42</v>
      </c>
      <c r="L45" s="1" t="s">
        <v>170</v>
      </c>
      <c r="M45" s="1" t="s">
        <v>32</v>
      </c>
    </row>
    <row r="46" spans="1:13" x14ac:dyDescent="0.2">
      <c r="A46" s="1" t="s">
        <v>171</v>
      </c>
      <c r="B46" s="1">
        <v>199.02470964276301</v>
      </c>
      <c r="C46" s="1">
        <v>385.560738440786</v>
      </c>
      <c r="D46" s="1">
        <v>-0.95401000000000002</v>
      </c>
      <c r="E46" s="2">
        <v>4.9633000000000004E-6</v>
      </c>
      <c r="F46" s="2">
        <v>1.0015E-5</v>
      </c>
      <c r="G46" s="1" t="s">
        <v>172</v>
      </c>
      <c r="H46" s="1" t="s">
        <v>173</v>
      </c>
      <c r="I46" s="1" t="s">
        <v>174</v>
      </c>
      <c r="J46" s="1" t="s">
        <v>175</v>
      </c>
      <c r="K46" s="1" t="s">
        <v>30</v>
      </c>
      <c r="L46" s="1" t="s">
        <v>176</v>
      </c>
      <c r="M46" s="1" t="s">
        <v>177</v>
      </c>
    </row>
    <row r="47" spans="1:13" x14ac:dyDescent="0.2">
      <c r="A47" s="1" t="s">
        <v>178</v>
      </c>
      <c r="B47" s="1">
        <v>24.9192786267641</v>
      </c>
      <c r="C47" s="1">
        <v>217.62465207372901</v>
      </c>
      <c r="D47" s="1">
        <v>-3.1265000000000001</v>
      </c>
      <c r="E47" s="2">
        <v>1.2822E-18</v>
      </c>
      <c r="F47" s="2">
        <v>4.5293999999999999E-18</v>
      </c>
      <c r="G47" s="1" t="s">
        <v>480</v>
      </c>
      <c r="H47" s="1" t="s">
        <v>180</v>
      </c>
      <c r="I47" s="1" t="s">
        <v>181</v>
      </c>
      <c r="J47" s="1" t="s">
        <v>182</v>
      </c>
      <c r="K47" s="1" t="s">
        <v>183</v>
      </c>
      <c r="L47" s="1" t="s">
        <v>184</v>
      </c>
      <c r="M47" s="1" t="s">
        <v>185</v>
      </c>
    </row>
    <row r="48" spans="1:13" x14ac:dyDescent="0.2">
      <c r="A48" s="1" t="s">
        <v>186</v>
      </c>
      <c r="B48" s="1">
        <v>493.89595407741098</v>
      </c>
      <c r="C48" s="1">
        <v>113.577344927429</v>
      </c>
      <c r="D48" s="1">
        <v>2.1204999999999998</v>
      </c>
      <c r="E48" s="2">
        <v>6.0183999999999999E-24</v>
      </c>
      <c r="F48" s="2">
        <v>2.5157E-23</v>
      </c>
      <c r="G48" s="1" t="s">
        <v>187</v>
      </c>
      <c r="H48" s="1" t="s">
        <v>188</v>
      </c>
      <c r="I48" s="1" t="s">
        <v>189</v>
      </c>
      <c r="J48" s="1" t="s">
        <v>16</v>
      </c>
      <c r="K48" s="1" t="s">
        <v>190</v>
      </c>
      <c r="L48" s="1" t="s">
        <v>191</v>
      </c>
      <c r="M48" s="1" t="s">
        <v>192</v>
      </c>
    </row>
    <row r="49" spans="1:13" x14ac:dyDescent="0.2">
      <c r="A49" s="1" t="s">
        <v>193</v>
      </c>
      <c r="B49" s="1">
        <v>532.03255342830596</v>
      </c>
      <c r="C49" s="1">
        <v>272.44014777281399</v>
      </c>
      <c r="D49" s="1">
        <v>0.96557999999999999</v>
      </c>
      <c r="E49" s="2">
        <v>4.2937999999999997E-8</v>
      </c>
      <c r="F49" s="2">
        <v>9.8415999999999999E-8</v>
      </c>
      <c r="G49" s="1" t="s">
        <v>194</v>
      </c>
      <c r="H49" s="1" t="s">
        <v>168</v>
      </c>
      <c r="I49" s="1" t="s">
        <v>169</v>
      </c>
      <c r="J49" s="1" t="s">
        <v>16</v>
      </c>
      <c r="K49" s="1" t="s">
        <v>16</v>
      </c>
      <c r="L49" s="1" t="s">
        <v>195</v>
      </c>
      <c r="M49" s="1" t="s">
        <v>16</v>
      </c>
    </row>
    <row r="50" spans="1:13" x14ac:dyDescent="0.2">
      <c r="A50" s="1" t="s">
        <v>203</v>
      </c>
      <c r="B50" s="1">
        <v>229.08575914966099</v>
      </c>
      <c r="C50" s="1">
        <v>965.24396220828305</v>
      </c>
      <c r="D50" s="1">
        <v>-2.0750000000000002</v>
      </c>
      <c r="E50" s="2">
        <v>1.1066E-37</v>
      </c>
      <c r="F50" s="2">
        <v>6.5527000000000003E-37</v>
      </c>
      <c r="G50" s="1" t="s">
        <v>204</v>
      </c>
      <c r="H50" s="1" t="s">
        <v>205</v>
      </c>
      <c r="I50" s="1" t="s">
        <v>206</v>
      </c>
      <c r="J50" s="1" t="s">
        <v>16</v>
      </c>
      <c r="K50" s="1" t="s">
        <v>42</v>
      </c>
      <c r="L50" s="1" t="s">
        <v>207</v>
      </c>
      <c r="M50" s="1" t="s">
        <v>32</v>
      </c>
    </row>
    <row r="51" spans="1:13" x14ac:dyDescent="0.2">
      <c r="A51" s="1" t="s">
        <v>208</v>
      </c>
      <c r="B51" s="1">
        <v>450.02174305716898</v>
      </c>
      <c r="C51" s="1">
        <v>780.37074422381704</v>
      </c>
      <c r="D51" s="1">
        <v>-0.79415999999999998</v>
      </c>
      <c r="E51" s="2">
        <v>2.2748E-7</v>
      </c>
      <c r="F51" s="2">
        <v>4.9953000000000003E-7</v>
      </c>
      <c r="G51" s="1" t="s">
        <v>197</v>
      </c>
      <c r="H51" s="1" t="s">
        <v>209</v>
      </c>
      <c r="I51" s="1" t="s">
        <v>199</v>
      </c>
      <c r="J51" s="1" t="s">
        <v>210</v>
      </c>
      <c r="K51" s="1" t="s">
        <v>30</v>
      </c>
      <c r="L51" s="1" t="s">
        <v>211</v>
      </c>
      <c r="M51" s="1" t="s">
        <v>202</v>
      </c>
    </row>
    <row r="52" spans="1:13" x14ac:dyDescent="0.2">
      <c r="A52" s="1" t="s">
        <v>212</v>
      </c>
      <c r="B52" s="1">
        <v>38.543257343001301</v>
      </c>
      <c r="C52" s="1">
        <v>98.734987801619894</v>
      </c>
      <c r="D52" s="1">
        <v>-1.3571</v>
      </c>
      <c r="E52" s="1">
        <v>2.1342000000000002E-3</v>
      </c>
      <c r="F52" s="1">
        <v>3.4618000000000001E-3</v>
      </c>
      <c r="G52" s="1" t="s">
        <v>204</v>
      </c>
      <c r="H52" s="1" t="s">
        <v>205</v>
      </c>
      <c r="I52" s="1" t="s">
        <v>206</v>
      </c>
      <c r="J52" s="1" t="s">
        <v>16</v>
      </c>
      <c r="K52" s="1" t="s">
        <v>42</v>
      </c>
      <c r="L52" s="1" t="s">
        <v>207</v>
      </c>
      <c r="M52" s="1" t="s">
        <v>32</v>
      </c>
    </row>
    <row r="53" spans="1:13" x14ac:dyDescent="0.2">
      <c r="A53" s="1" t="s">
        <v>481</v>
      </c>
      <c r="B53" s="1">
        <v>61.575617636033201</v>
      </c>
      <c r="C53" s="1">
        <v>167.02252334182299</v>
      </c>
      <c r="D53" s="1">
        <v>-1.4396</v>
      </c>
      <c r="E53" s="2">
        <v>1.6489000000000001E-5</v>
      </c>
      <c r="F53" s="2">
        <v>3.2027999999999999E-5</v>
      </c>
      <c r="G53" s="1" t="s">
        <v>397</v>
      </c>
      <c r="H53" s="1" t="s">
        <v>74</v>
      </c>
      <c r="I53" s="1" t="s">
        <v>95</v>
      </c>
      <c r="J53" s="1" t="s">
        <v>386</v>
      </c>
      <c r="K53" s="1" t="s">
        <v>482</v>
      </c>
      <c r="L53" s="1" t="s">
        <v>395</v>
      </c>
      <c r="M53" s="1" t="s">
        <v>97</v>
      </c>
    </row>
    <row r="54" spans="1:13" x14ac:dyDescent="0.2">
      <c r="A54" s="1" t="s">
        <v>213</v>
      </c>
      <c r="B54" s="1">
        <v>1252.9783192985401</v>
      </c>
      <c r="C54" s="1">
        <v>2438.7745224763798</v>
      </c>
      <c r="D54" s="1">
        <v>-0.96079000000000003</v>
      </c>
      <c r="E54" s="2">
        <v>2.7371000000000001E-12</v>
      </c>
      <c r="F54" s="2">
        <v>7.6881999999999995E-12</v>
      </c>
      <c r="G54" s="1" t="s">
        <v>214</v>
      </c>
      <c r="H54" s="1" t="s">
        <v>215</v>
      </c>
      <c r="I54" s="1" t="s">
        <v>216</v>
      </c>
      <c r="J54" s="1" t="s">
        <v>217</v>
      </c>
      <c r="K54" s="1" t="s">
        <v>218</v>
      </c>
      <c r="L54" s="1" t="s">
        <v>219</v>
      </c>
      <c r="M54" s="1" t="s">
        <v>220</v>
      </c>
    </row>
    <row r="55" spans="1:13" x14ac:dyDescent="0.2">
      <c r="A55" s="1" t="s">
        <v>221</v>
      </c>
      <c r="B55" s="1">
        <v>1104.95041976739</v>
      </c>
      <c r="C55" s="1">
        <v>289.57815902065101</v>
      </c>
      <c r="D55" s="1">
        <v>1.9319999999999999</v>
      </c>
      <c r="E55" s="2">
        <v>3.4528E-36</v>
      </c>
      <c r="F55" s="2">
        <v>1.9828999999999999E-35</v>
      </c>
      <c r="G55" s="1" t="s">
        <v>157</v>
      </c>
      <c r="H55" s="1" t="s">
        <v>151</v>
      </c>
      <c r="I55" s="1" t="s">
        <v>158</v>
      </c>
      <c r="J55" s="1" t="s">
        <v>16</v>
      </c>
      <c r="K55" s="1" t="s">
        <v>30</v>
      </c>
      <c r="L55" s="1" t="s">
        <v>222</v>
      </c>
      <c r="M55" s="1" t="s">
        <v>32</v>
      </c>
    </row>
    <row r="56" spans="1:13" x14ac:dyDescent="0.2">
      <c r="A56" s="1" t="s">
        <v>223</v>
      </c>
      <c r="B56" s="1">
        <v>1749.5113799491401</v>
      </c>
      <c r="C56" s="1">
        <v>74.606661986483999</v>
      </c>
      <c r="D56" s="1">
        <v>4.5514999999999999</v>
      </c>
      <c r="E56" s="2">
        <v>1.2029E-149</v>
      </c>
      <c r="F56" s="2">
        <v>2.9369999999999999E-148</v>
      </c>
      <c r="G56" s="1" t="s">
        <v>224</v>
      </c>
      <c r="H56" s="1" t="s">
        <v>209</v>
      </c>
      <c r="I56" s="1" t="s">
        <v>225</v>
      </c>
      <c r="J56" s="1" t="s">
        <v>226</v>
      </c>
      <c r="K56" s="1" t="s">
        <v>30</v>
      </c>
      <c r="L56" s="1" t="s">
        <v>227</v>
      </c>
      <c r="M56" s="1" t="s">
        <v>228</v>
      </c>
    </row>
    <row r="57" spans="1:13" x14ac:dyDescent="0.2">
      <c r="A57" s="1" t="s">
        <v>229</v>
      </c>
      <c r="B57" s="1">
        <v>9.9055636199408301</v>
      </c>
      <c r="C57" s="1">
        <v>115.044224214146</v>
      </c>
      <c r="D57" s="1">
        <v>-3.5377999999999998</v>
      </c>
      <c r="E57" s="2">
        <v>1.2065000000000001E-11</v>
      </c>
      <c r="F57" s="2">
        <v>3.2966000000000002E-11</v>
      </c>
      <c r="G57" s="1" t="s">
        <v>230</v>
      </c>
      <c r="H57" s="1" t="s">
        <v>231</v>
      </c>
      <c r="I57" s="1" t="s">
        <v>232</v>
      </c>
      <c r="J57" s="1" t="s">
        <v>16</v>
      </c>
      <c r="K57" s="1" t="s">
        <v>233</v>
      </c>
      <c r="L57" s="1" t="s">
        <v>234</v>
      </c>
      <c r="M57" s="1" t="s">
        <v>235</v>
      </c>
    </row>
    <row r="58" spans="1:13" x14ac:dyDescent="0.2">
      <c r="A58" s="1" t="s">
        <v>236</v>
      </c>
      <c r="B58" s="1">
        <v>15454.4509862382</v>
      </c>
      <c r="C58" s="1">
        <v>5141.3062709383403</v>
      </c>
      <c r="D58" s="1">
        <v>1.5878000000000001</v>
      </c>
      <c r="E58" s="2">
        <v>5.2765000000000003E-8</v>
      </c>
      <c r="F58" s="2">
        <v>1.2032999999999999E-7</v>
      </c>
      <c r="G58" s="1" t="s">
        <v>51</v>
      </c>
      <c r="H58" s="1" t="s">
        <v>151</v>
      </c>
      <c r="I58" s="1" t="s">
        <v>53</v>
      </c>
      <c r="J58" s="1" t="s">
        <v>16</v>
      </c>
      <c r="K58" s="1" t="s">
        <v>42</v>
      </c>
      <c r="L58" s="1" t="s">
        <v>152</v>
      </c>
      <c r="M58" s="1" t="s">
        <v>32</v>
      </c>
    </row>
    <row r="59" spans="1:13" x14ac:dyDescent="0.2">
      <c r="A59" s="1" t="s">
        <v>237</v>
      </c>
      <c r="B59" s="1">
        <v>78.667222322384802</v>
      </c>
      <c r="C59" s="1">
        <v>209.135431401387</v>
      </c>
      <c r="D59" s="1">
        <v>-1.4106000000000001</v>
      </c>
      <c r="E59" s="2">
        <v>1.2369E-6</v>
      </c>
      <c r="F59" s="2">
        <v>2.5959999999999998E-6</v>
      </c>
      <c r="G59" s="1" t="s">
        <v>238</v>
      </c>
      <c r="H59" s="1" t="s">
        <v>215</v>
      </c>
      <c r="I59" s="1" t="s">
        <v>239</v>
      </c>
      <c r="J59" s="1" t="s">
        <v>240</v>
      </c>
      <c r="K59" s="1" t="s">
        <v>241</v>
      </c>
      <c r="L59" s="1" t="s">
        <v>242</v>
      </c>
      <c r="M59" s="1" t="s">
        <v>243</v>
      </c>
    </row>
    <row r="60" spans="1:13" x14ac:dyDescent="0.2">
      <c r="A60" s="1" t="s">
        <v>483</v>
      </c>
      <c r="B60" s="1">
        <v>0</v>
      </c>
      <c r="C60" s="1">
        <v>77.424034925484605</v>
      </c>
      <c r="D60" s="1" t="e">
        <f>-Inf</f>
        <v>#NAME?</v>
      </c>
      <c r="E60" s="2">
        <v>7.4665000000000001E-16</v>
      </c>
      <c r="F60" s="2">
        <v>2.4066999999999998E-15</v>
      </c>
      <c r="G60" s="1" t="s">
        <v>19</v>
      </c>
      <c r="H60" s="1" t="s">
        <v>20</v>
      </c>
      <c r="I60" s="1" t="s">
        <v>21</v>
      </c>
      <c r="J60" s="1" t="s">
        <v>22</v>
      </c>
      <c r="K60" s="1" t="s">
        <v>23</v>
      </c>
      <c r="L60" s="1" t="s">
        <v>24</v>
      </c>
      <c r="M60" s="1" t="s">
        <v>25</v>
      </c>
    </row>
    <row r="61" spans="1:13" x14ac:dyDescent="0.2">
      <c r="A61" s="1" t="s">
        <v>484</v>
      </c>
      <c r="B61" s="1">
        <v>747.255100671234</v>
      </c>
      <c r="C61" s="1">
        <v>1360.75073120766</v>
      </c>
      <c r="D61" s="1">
        <v>-0.86473</v>
      </c>
      <c r="E61" s="2">
        <v>2.8928999999999998E-9</v>
      </c>
      <c r="F61" s="2">
        <v>7.0680999999999996E-9</v>
      </c>
      <c r="G61" s="1" t="s">
        <v>485</v>
      </c>
      <c r="H61" s="1" t="s">
        <v>486</v>
      </c>
      <c r="I61" s="1" t="s">
        <v>253</v>
      </c>
      <c r="J61" s="1" t="s">
        <v>487</v>
      </c>
      <c r="K61" s="1" t="s">
        <v>30</v>
      </c>
      <c r="L61" s="1" t="s">
        <v>488</v>
      </c>
      <c r="M61" s="1" t="s">
        <v>202</v>
      </c>
    </row>
    <row r="62" spans="1:13" x14ac:dyDescent="0.2">
      <c r="A62" s="1" t="s">
        <v>489</v>
      </c>
      <c r="B62" s="1">
        <v>230.762341541908</v>
      </c>
      <c r="C62" s="1">
        <v>495.41453335551398</v>
      </c>
      <c r="D62" s="1">
        <v>-1.1022000000000001</v>
      </c>
      <c r="E62" s="2">
        <v>2.8957999999999999E-9</v>
      </c>
      <c r="F62" s="2">
        <v>7.0744000000000003E-9</v>
      </c>
      <c r="G62" s="1" t="s">
        <v>490</v>
      </c>
      <c r="H62" s="1" t="s">
        <v>491</v>
      </c>
      <c r="I62" s="1" t="s">
        <v>492</v>
      </c>
      <c r="J62" s="1" t="s">
        <v>493</v>
      </c>
      <c r="K62" s="1" t="s">
        <v>23</v>
      </c>
      <c r="L62" s="1" t="s">
        <v>494</v>
      </c>
      <c r="M62" s="1" t="s">
        <v>25</v>
      </c>
    </row>
    <row r="63" spans="1:13" x14ac:dyDescent="0.2">
      <c r="A63" s="1" t="s">
        <v>251</v>
      </c>
      <c r="B63" s="1">
        <v>184.24154103092999</v>
      </c>
      <c r="C63" s="1">
        <v>486.52299067522199</v>
      </c>
      <c r="D63" s="1">
        <v>-1.4009</v>
      </c>
      <c r="E63" s="2">
        <v>1.8155000000000001E-12</v>
      </c>
      <c r="F63" s="2">
        <v>5.1469000000000002E-12</v>
      </c>
      <c r="G63" s="1" t="s">
        <v>252</v>
      </c>
      <c r="H63" s="1" t="s">
        <v>198</v>
      </c>
      <c r="I63" s="1" t="s">
        <v>253</v>
      </c>
      <c r="J63" s="1" t="s">
        <v>226</v>
      </c>
      <c r="K63" s="1" t="s">
        <v>42</v>
      </c>
      <c r="L63" s="1" t="s">
        <v>254</v>
      </c>
      <c r="M63" s="1" t="s">
        <v>228</v>
      </c>
    </row>
    <row r="64" spans="1:13" x14ac:dyDescent="0.2">
      <c r="A64" s="1" t="s">
        <v>255</v>
      </c>
      <c r="B64" s="1">
        <v>329.47449722974102</v>
      </c>
      <c r="C64" s="1">
        <v>718.053498061288</v>
      </c>
      <c r="D64" s="1">
        <v>-1.1238999999999999</v>
      </c>
      <c r="E64" s="2">
        <v>4.1618999999999999E-12</v>
      </c>
      <c r="F64" s="2">
        <v>1.158E-11</v>
      </c>
      <c r="G64" s="1" t="s">
        <v>256</v>
      </c>
      <c r="H64" s="1" t="s">
        <v>257</v>
      </c>
      <c r="I64" s="1" t="s">
        <v>258</v>
      </c>
      <c r="J64" s="1" t="s">
        <v>259</v>
      </c>
      <c r="K64" s="1" t="s">
        <v>260</v>
      </c>
      <c r="L64" s="1" t="s">
        <v>261</v>
      </c>
      <c r="M64" s="1" t="s">
        <v>262</v>
      </c>
    </row>
    <row r="65" spans="1:13" x14ac:dyDescent="0.2">
      <c r="A65" s="1" t="s">
        <v>495</v>
      </c>
      <c r="B65" s="1">
        <v>0</v>
      </c>
      <c r="C65" s="1">
        <v>69.281769781045497</v>
      </c>
      <c r="D65" s="1" t="e">
        <v>#NAME?</v>
      </c>
      <c r="E65" s="2">
        <v>2.3085999999999999E-8</v>
      </c>
      <c r="F65" s="2">
        <v>5.3667E-8</v>
      </c>
      <c r="G65" s="1" t="s">
        <v>252</v>
      </c>
      <c r="H65" s="1" t="s">
        <v>198</v>
      </c>
      <c r="I65" s="1" t="s">
        <v>253</v>
      </c>
      <c r="J65" s="1" t="s">
        <v>226</v>
      </c>
      <c r="K65" s="1" t="s">
        <v>30</v>
      </c>
      <c r="L65" s="1" t="s">
        <v>16</v>
      </c>
      <c r="M65" s="1" t="s">
        <v>228</v>
      </c>
    </row>
    <row r="66" spans="1:13" x14ac:dyDescent="0.2">
      <c r="A66" s="1" t="s">
        <v>263</v>
      </c>
      <c r="B66" s="1">
        <v>472.34389820842398</v>
      </c>
      <c r="C66" s="1">
        <v>1343.1404809800899</v>
      </c>
      <c r="D66" s="1">
        <v>-1.5077</v>
      </c>
      <c r="E66" s="2">
        <v>4.6515999999999997E-24</v>
      </c>
      <c r="F66" s="2">
        <v>1.9516E-23</v>
      </c>
      <c r="G66" s="1" t="s">
        <v>264</v>
      </c>
      <c r="H66" s="1" t="s">
        <v>265</v>
      </c>
      <c r="I66" s="1" t="s">
        <v>266</v>
      </c>
      <c r="J66" s="1" t="s">
        <v>267</v>
      </c>
      <c r="K66" s="1" t="s">
        <v>268</v>
      </c>
      <c r="L66" s="1" t="s">
        <v>269</v>
      </c>
      <c r="M66" s="1" t="s">
        <v>25</v>
      </c>
    </row>
    <row r="67" spans="1:13" x14ac:dyDescent="0.2">
      <c r="A67" s="1" t="s">
        <v>496</v>
      </c>
      <c r="B67" s="1">
        <v>197.518703144912</v>
      </c>
      <c r="C67" s="1">
        <v>3983.66214741879</v>
      </c>
      <c r="D67" s="1">
        <v>-4.3339999999999996</v>
      </c>
      <c r="E67" s="2">
        <v>1.8718E-159</v>
      </c>
      <c r="F67" s="2">
        <v>4.9798999999999997E-158</v>
      </c>
      <c r="G67" s="1" t="s">
        <v>252</v>
      </c>
      <c r="H67" s="1" t="s">
        <v>198</v>
      </c>
      <c r="I67" s="1" t="s">
        <v>253</v>
      </c>
      <c r="J67" s="1" t="s">
        <v>226</v>
      </c>
      <c r="K67" s="1" t="s">
        <v>30</v>
      </c>
      <c r="L67" s="1" t="s">
        <v>16</v>
      </c>
      <c r="M67" s="1" t="s">
        <v>228</v>
      </c>
    </row>
    <row r="68" spans="1:13" x14ac:dyDescent="0.2">
      <c r="A68" s="1" t="s">
        <v>270</v>
      </c>
      <c r="B68" s="1">
        <v>158.46996755365501</v>
      </c>
      <c r="C68" s="1">
        <v>502.862515436222</v>
      </c>
      <c r="D68" s="1">
        <v>-1.6659999999999999</v>
      </c>
      <c r="E68" s="2">
        <v>8.1741000000000003E-17</v>
      </c>
      <c r="F68" s="2">
        <v>2.7273E-16</v>
      </c>
      <c r="G68" s="1" t="s">
        <v>271</v>
      </c>
      <c r="H68" s="1" t="s">
        <v>272</v>
      </c>
      <c r="I68" s="1" t="s">
        <v>273</v>
      </c>
      <c r="J68" s="1" t="s">
        <v>274</v>
      </c>
      <c r="K68" s="1" t="s">
        <v>275</v>
      </c>
      <c r="L68" s="1" t="s">
        <v>276</v>
      </c>
      <c r="M68" s="1" t="s">
        <v>277</v>
      </c>
    </row>
    <row r="69" spans="1:13" x14ac:dyDescent="0.2">
      <c r="A69" s="1" t="s">
        <v>497</v>
      </c>
      <c r="B69" s="1">
        <v>89.084319716093205</v>
      </c>
      <c r="C69" s="1">
        <v>1396.5268127499401</v>
      </c>
      <c r="D69" s="1">
        <v>-3.9704999999999999</v>
      </c>
      <c r="E69" s="2">
        <v>1.6757999999999999E-115</v>
      </c>
      <c r="F69" s="2">
        <v>2.9320999999999999E-114</v>
      </c>
      <c r="G69" s="1" t="s">
        <v>252</v>
      </c>
      <c r="H69" s="1" t="s">
        <v>198</v>
      </c>
      <c r="I69" s="1" t="s">
        <v>253</v>
      </c>
      <c r="J69" s="1" t="s">
        <v>226</v>
      </c>
      <c r="K69" s="1" t="s">
        <v>30</v>
      </c>
      <c r="L69" s="1" t="s">
        <v>254</v>
      </c>
      <c r="M69" s="1" t="s">
        <v>177</v>
      </c>
    </row>
    <row r="70" spans="1:13" x14ac:dyDescent="0.2">
      <c r="A70" s="1" t="s">
        <v>284</v>
      </c>
      <c r="B70" s="1">
        <v>495.98366703108701</v>
      </c>
      <c r="C70" s="1">
        <v>845.75715451179201</v>
      </c>
      <c r="D70" s="1">
        <v>-0.76995000000000002</v>
      </c>
      <c r="E70" s="2">
        <v>3.6843000000000002E-7</v>
      </c>
      <c r="F70" s="2">
        <v>7.9859999999999996E-7</v>
      </c>
      <c r="G70" s="1" t="s">
        <v>19</v>
      </c>
      <c r="H70" s="1" t="s">
        <v>20</v>
      </c>
      <c r="I70" s="1" t="s">
        <v>21</v>
      </c>
      <c r="J70" s="1" t="s">
        <v>22</v>
      </c>
      <c r="K70" s="1" t="s">
        <v>23</v>
      </c>
      <c r="L70" s="1" t="s">
        <v>24</v>
      </c>
      <c r="M70" s="1" t="s">
        <v>25</v>
      </c>
    </row>
    <row r="71" spans="1:13" x14ac:dyDescent="0.2">
      <c r="A71" s="1" t="s">
        <v>285</v>
      </c>
      <c r="B71" s="1">
        <v>134.02105289054199</v>
      </c>
      <c r="C71" s="1">
        <v>338.38609944127899</v>
      </c>
      <c r="D71" s="1">
        <v>-1.3362000000000001</v>
      </c>
      <c r="E71" s="2">
        <v>6.3078000000000004E-7</v>
      </c>
      <c r="F71" s="2">
        <v>1.3480000000000001E-6</v>
      </c>
      <c r="G71" s="1" t="s">
        <v>19</v>
      </c>
      <c r="H71" s="1" t="s">
        <v>20</v>
      </c>
      <c r="I71" s="1" t="s">
        <v>21</v>
      </c>
      <c r="J71" s="1" t="s">
        <v>22</v>
      </c>
      <c r="K71" s="1" t="s">
        <v>23</v>
      </c>
      <c r="L71" s="1" t="s">
        <v>24</v>
      </c>
      <c r="M71" s="1" t="s">
        <v>25</v>
      </c>
    </row>
    <row r="72" spans="1:13" x14ac:dyDescent="0.2">
      <c r="A72" s="1" t="s">
        <v>286</v>
      </c>
      <c r="B72" s="1">
        <v>271.62716204656999</v>
      </c>
      <c r="C72" s="1">
        <v>155.641798802398</v>
      </c>
      <c r="D72" s="1">
        <v>0.8034</v>
      </c>
      <c r="E72" s="1">
        <v>8.2704000000000002E-4</v>
      </c>
      <c r="F72" s="1">
        <v>1.4009999999999999E-3</v>
      </c>
      <c r="G72" s="1" t="s">
        <v>287</v>
      </c>
      <c r="H72" s="1" t="s">
        <v>35</v>
      </c>
      <c r="I72" s="1" t="s">
        <v>288</v>
      </c>
      <c r="J72" s="1" t="s">
        <v>16</v>
      </c>
      <c r="K72" s="1" t="s">
        <v>42</v>
      </c>
      <c r="L72" s="1" t="s">
        <v>289</v>
      </c>
      <c r="M72" s="1" t="s">
        <v>44</v>
      </c>
    </row>
    <row r="73" spans="1:13" x14ac:dyDescent="0.2">
      <c r="A73" s="1" t="s">
        <v>291</v>
      </c>
      <c r="B73" s="1">
        <v>1756.3930013837401</v>
      </c>
      <c r="C73" s="1">
        <v>218.677141346463</v>
      </c>
      <c r="D73" s="1">
        <v>3.0057</v>
      </c>
      <c r="E73" s="2">
        <v>2.6357999999999998E-19</v>
      </c>
      <c r="F73" s="2">
        <v>9.5507000000000003E-19</v>
      </c>
      <c r="G73" s="1" t="s">
        <v>46</v>
      </c>
      <c r="H73" s="1" t="s">
        <v>47</v>
      </c>
      <c r="I73" s="1" t="s">
        <v>48</v>
      </c>
      <c r="J73" s="1" t="s">
        <v>16</v>
      </c>
      <c r="K73" s="1" t="s">
        <v>30</v>
      </c>
      <c r="L73" s="1" t="s">
        <v>49</v>
      </c>
      <c r="M73" s="1" t="s">
        <v>32</v>
      </c>
    </row>
    <row r="74" spans="1:13" x14ac:dyDescent="0.2">
      <c r="A74" s="1" t="s">
        <v>292</v>
      </c>
      <c r="B74" s="1">
        <v>269.07617716382703</v>
      </c>
      <c r="C74" s="1">
        <v>41.773114738777799</v>
      </c>
      <c r="D74" s="1">
        <v>2.6873999999999998</v>
      </c>
      <c r="E74" s="2">
        <v>2.9664000000000002E-16</v>
      </c>
      <c r="F74" s="2">
        <v>9.6916999999999993E-16</v>
      </c>
      <c r="G74" s="1" t="s">
        <v>293</v>
      </c>
      <c r="H74" s="1" t="s">
        <v>47</v>
      </c>
      <c r="I74" s="1" t="s">
        <v>48</v>
      </c>
      <c r="J74" s="1" t="s">
        <v>16</v>
      </c>
      <c r="K74" s="1" t="s">
        <v>30</v>
      </c>
      <c r="L74" s="1" t="s">
        <v>49</v>
      </c>
      <c r="M74" s="1" t="s">
        <v>32</v>
      </c>
    </row>
    <row r="75" spans="1:13" x14ac:dyDescent="0.2">
      <c r="A75" s="1" t="s">
        <v>294</v>
      </c>
      <c r="B75" s="1">
        <v>808.963533827471</v>
      </c>
      <c r="C75" s="1">
        <v>4.6227495340902598</v>
      </c>
      <c r="D75" s="1">
        <v>7.4512</v>
      </c>
      <c r="E75" s="2">
        <v>5.5794000000000003E-20</v>
      </c>
      <c r="F75" s="2">
        <v>2.0623E-19</v>
      </c>
      <c r="G75" s="1" t="s">
        <v>293</v>
      </c>
      <c r="H75" s="1" t="s">
        <v>47</v>
      </c>
      <c r="I75" s="1" t="s">
        <v>48</v>
      </c>
      <c r="J75" s="1" t="s">
        <v>16</v>
      </c>
      <c r="K75" s="1" t="s">
        <v>42</v>
      </c>
      <c r="L75" s="1" t="s">
        <v>49</v>
      </c>
      <c r="M75" s="1" t="s">
        <v>32</v>
      </c>
    </row>
    <row r="76" spans="1:13" x14ac:dyDescent="0.2">
      <c r="A76" s="1" t="s">
        <v>295</v>
      </c>
      <c r="B76" s="1">
        <v>1923.9314408269699</v>
      </c>
      <c r="C76" s="1">
        <v>62.393011579221202</v>
      </c>
      <c r="D76" s="1">
        <v>4.9465000000000003</v>
      </c>
      <c r="E76" s="2">
        <v>4.3649999999999998E-22</v>
      </c>
      <c r="F76" s="2">
        <v>1.7183E-21</v>
      </c>
      <c r="G76" s="1" t="s">
        <v>293</v>
      </c>
      <c r="H76" s="1" t="s">
        <v>47</v>
      </c>
      <c r="I76" s="1" t="s">
        <v>48</v>
      </c>
      <c r="J76" s="1" t="s">
        <v>16</v>
      </c>
      <c r="K76" s="1" t="s">
        <v>30</v>
      </c>
      <c r="L76" s="1" t="s">
        <v>49</v>
      </c>
      <c r="M76" s="1" t="s">
        <v>32</v>
      </c>
    </row>
    <row r="77" spans="1:13" x14ac:dyDescent="0.2">
      <c r="A77" s="1" t="s">
        <v>498</v>
      </c>
      <c r="B77" s="1">
        <v>307.56876745758899</v>
      </c>
      <c r="C77" s="1">
        <v>15.978010850392099</v>
      </c>
      <c r="D77" s="1">
        <v>4.2667000000000002</v>
      </c>
      <c r="E77" s="2">
        <v>3.0797000000000002E-26</v>
      </c>
      <c r="F77" s="2">
        <v>1.3739E-25</v>
      </c>
      <c r="G77" s="1" t="s">
        <v>63</v>
      </c>
      <c r="H77" s="1" t="s">
        <v>16</v>
      </c>
      <c r="I77" s="1" t="s">
        <v>499</v>
      </c>
      <c r="J77" s="1" t="s">
        <v>16</v>
      </c>
      <c r="K77" s="1" t="s">
        <v>16</v>
      </c>
      <c r="L77" s="1" t="s">
        <v>500</v>
      </c>
      <c r="M77" s="1" t="s">
        <v>16</v>
      </c>
    </row>
    <row r="78" spans="1:13" x14ac:dyDescent="0.2">
      <c r="A78" s="1" t="s">
        <v>296</v>
      </c>
      <c r="B78" s="1">
        <v>998.73175741822797</v>
      </c>
      <c r="C78" s="1">
        <v>426.79689113652603</v>
      </c>
      <c r="D78" s="1">
        <v>1.2264999999999999</v>
      </c>
      <c r="E78" s="2">
        <v>1.6759999999999999E-14</v>
      </c>
      <c r="F78" s="2">
        <v>5.1519999999999998E-14</v>
      </c>
      <c r="G78" s="1" t="s">
        <v>55</v>
      </c>
      <c r="H78" s="1" t="s">
        <v>56</v>
      </c>
      <c r="I78" s="1" t="s">
        <v>57</v>
      </c>
      <c r="J78" s="1" t="s">
        <v>58</v>
      </c>
      <c r="K78" s="1" t="s">
        <v>59</v>
      </c>
      <c r="L78" s="1" t="s">
        <v>60</v>
      </c>
      <c r="M78" s="1" t="s">
        <v>61</v>
      </c>
    </row>
    <row r="79" spans="1:13" x14ac:dyDescent="0.2">
      <c r="A79" s="1" t="s">
        <v>300</v>
      </c>
      <c r="B79" s="1">
        <v>123.248648901701</v>
      </c>
      <c r="C79" s="1">
        <v>0</v>
      </c>
      <c r="D79" s="1" t="s">
        <v>435</v>
      </c>
      <c r="E79" s="2">
        <v>2.0185999999999998E-27</v>
      </c>
      <c r="F79" s="2">
        <v>9.2905000000000006E-27</v>
      </c>
      <c r="G79" s="1" t="s">
        <v>143</v>
      </c>
      <c r="H79" s="1" t="s">
        <v>301</v>
      </c>
      <c r="I79" s="1" t="s">
        <v>144</v>
      </c>
      <c r="J79" s="1" t="s">
        <v>145</v>
      </c>
      <c r="K79" s="1" t="s">
        <v>302</v>
      </c>
      <c r="L79" s="1" t="s">
        <v>147</v>
      </c>
      <c r="M79" s="1" t="s">
        <v>303</v>
      </c>
    </row>
    <row r="80" spans="1:13" x14ac:dyDescent="0.2">
      <c r="A80" s="1" t="s">
        <v>304</v>
      </c>
      <c r="B80" s="1">
        <v>2088.9234952919901</v>
      </c>
      <c r="C80" s="1">
        <v>0</v>
      </c>
      <c r="D80" s="1" t="s">
        <v>435</v>
      </c>
      <c r="E80" s="2">
        <v>6.5042999999999996E-274</v>
      </c>
      <c r="F80" s="2">
        <v>4.9806E-272</v>
      </c>
      <c r="G80" s="1" t="s">
        <v>112</v>
      </c>
      <c r="H80" s="1" t="s">
        <v>154</v>
      </c>
      <c r="I80" s="1" t="s">
        <v>114</v>
      </c>
      <c r="J80" s="1" t="s">
        <v>115</v>
      </c>
      <c r="K80" s="1" t="s">
        <v>305</v>
      </c>
      <c r="L80" s="1" t="s">
        <v>117</v>
      </c>
      <c r="M80" s="1" t="s">
        <v>306</v>
      </c>
    </row>
    <row r="81" spans="1:13" x14ac:dyDescent="0.2">
      <c r="A81" s="1" t="s">
        <v>307</v>
      </c>
      <c r="B81" s="1">
        <v>412.27133290173498</v>
      </c>
      <c r="C81" s="1">
        <v>48.688114237790401</v>
      </c>
      <c r="D81" s="1">
        <v>3.0819999999999999</v>
      </c>
      <c r="E81" s="2">
        <v>7.0600999999999998E-8</v>
      </c>
      <c r="F81" s="2">
        <v>1.5975000000000001E-7</v>
      </c>
      <c r="G81" s="1" t="s">
        <v>397</v>
      </c>
      <c r="H81" s="1" t="s">
        <v>82</v>
      </c>
      <c r="I81" s="1" t="s">
        <v>95</v>
      </c>
      <c r="J81" s="1" t="s">
        <v>386</v>
      </c>
      <c r="K81" s="1" t="s">
        <v>308</v>
      </c>
      <c r="L81" s="1" t="s">
        <v>395</v>
      </c>
      <c r="M81" s="1" t="s">
        <v>309</v>
      </c>
    </row>
    <row r="82" spans="1:13" x14ac:dyDescent="0.2">
      <c r="A82" s="1" t="s">
        <v>501</v>
      </c>
      <c r="B82" s="1">
        <v>28.950793999005299</v>
      </c>
      <c r="C82" s="1">
        <v>7.8239742269365404</v>
      </c>
      <c r="D82" s="1">
        <v>1.8875999999999999</v>
      </c>
      <c r="E82" s="1">
        <v>3.0247E-2</v>
      </c>
      <c r="F82" s="1">
        <v>4.2847999999999997E-2</v>
      </c>
      <c r="G82" s="1" t="s">
        <v>128</v>
      </c>
      <c r="H82" s="1" t="s">
        <v>129</v>
      </c>
      <c r="I82" s="1" t="s">
        <v>130</v>
      </c>
      <c r="J82" s="1" t="s">
        <v>123</v>
      </c>
      <c r="K82" s="1" t="s">
        <v>502</v>
      </c>
      <c r="L82" s="1" t="s">
        <v>16</v>
      </c>
      <c r="M82" s="1" t="s">
        <v>503</v>
      </c>
    </row>
    <row r="83" spans="1:13" x14ac:dyDescent="0.2">
      <c r="A83" s="1" t="s">
        <v>310</v>
      </c>
      <c r="B83" s="1">
        <v>729.092859608602</v>
      </c>
      <c r="C83" s="1">
        <v>65.881031393215395</v>
      </c>
      <c r="D83" s="1">
        <v>3.4681999999999999</v>
      </c>
      <c r="E83" s="2">
        <v>7.1477999999999998E-39</v>
      </c>
      <c r="F83" s="2">
        <v>4.3345E-38</v>
      </c>
      <c r="G83" s="1" t="s">
        <v>238</v>
      </c>
      <c r="H83" s="1" t="s">
        <v>215</v>
      </c>
      <c r="I83" s="1" t="s">
        <v>239</v>
      </c>
      <c r="J83" s="1" t="s">
        <v>240</v>
      </c>
      <c r="K83" s="1" t="s">
        <v>311</v>
      </c>
      <c r="L83" s="1" t="s">
        <v>242</v>
      </c>
      <c r="M83" s="1" t="s">
        <v>312</v>
      </c>
    </row>
    <row r="84" spans="1:13" x14ac:dyDescent="0.2">
      <c r="A84" s="1" t="s">
        <v>317</v>
      </c>
      <c r="B84" s="1">
        <v>450.20287932408502</v>
      </c>
      <c r="C84" s="1">
        <v>35.0415502687299</v>
      </c>
      <c r="D84" s="1">
        <v>3.6833999999999998</v>
      </c>
      <c r="E84" s="2">
        <v>2.6097E-46</v>
      </c>
      <c r="F84" s="2">
        <v>1.8232E-45</v>
      </c>
      <c r="G84" s="1" t="s">
        <v>318</v>
      </c>
      <c r="H84" s="1" t="s">
        <v>319</v>
      </c>
      <c r="I84" s="1" t="s">
        <v>320</v>
      </c>
      <c r="J84" s="1" t="s">
        <v>123</v>
      </c>
      <c r="K84" s="1" t="s">
        <v>321</v>
      </c>
      <c r="L84" s="1" t="s">
        <v>322</v>
      </c>
      <c r="M84" s="1" t="s">
        <v>323</v>
      </c>
    </row>
    <row r="85" spans="1:13" x14ac:dyDescent="0.2">
      <c r="A85" s="1" t="s">
        <v>324</v>
      </c>
      <c r="B85" s="1">
        <v>608.32694935689301</v>
      </c>
      <c r="C85" s="1">
        <v>0</v>
      </c>
      <c r="D85" s="1" t="s">
        <v>435</v>
      </c>
      <c r="E85" s="2">
        <v>3.8288999999999999E-133</v>
      </c>
      <c r="F85" s="2">
        <v>7.9650000000000003E-132</v>
      </c>
      <c r="G85" s="1" t="s">
        <v>161</v>
      </c>
      <c r="H85" s="1" t="s">
        <v>162</v>
      </c>
      <c r="I85" s="1" t="s">
        <v>314</v>
      </c>
      <c r="J85" s="1" t="s">
        <v>123</v>
      </c>
      <c r="K85" s="1" t="s">
        <v>325</v>
      </c>
      <c r="L85" s="1" t="s">
        <v>326</v>
      </c>
      <c r="M85" s="1" t="s">
        <v>327</v>
      </c>
    </row>
    <row r="86" spans="1:13" x14ac:dyDescent="0.2">
      <c r="A86" s="1" t="s">
        <v>328</v>
      </c>
      <c r="B86" s="1">
        <v>1127.4749761042401</v>
      </c>
      <c r="C86" s="1">
        <v>309.241144886923</v>
      </c>
      <c r="D86" s="1">
        <v>1.8663000000000001</v>
      </c>
      <c r="E86" s="2">
        <v>8.2971000000000003E-34</v>
      </c>
      <c r="F86" s="2">
        <v>4.4932999999999999E-33</v>
      </c>
      <c r="G86" s="1" t="s">
        <v>112</v>
      </c>
      <c r="H86" s="1" t="s">
        <v>154</v>
      </c>
      <c r="I86" s="1" t="s">
        <v>114</v>
      </c>
      <c r="J86" s="1" t="s">
        <v>115</v>
      </c>
      <c r="K86" s="1" t="s">
        <v>329</v>
      </c>
      <c r="L86" s="1" t="s">
        <v>117</v>
      </c>
      <c r="M86" s="1" t="s">
        <v>330</v>
      </c>
    </row>
    <row r="87" spans="1:13" x14ac:dyDescent="0.2">
      <c r="A87" s="1" t="s">
        <v>331</v>
      </c>
      <c r="B87" s="1">
        <v>1599.6556960149201</v>
      </c>
      <c r="C87" s="1">
        <v>978.91849286076103</v>
      </c>
      <c r="D87" s="1">
        <v>0.70850000000000002</v>
      </c>
      <c r="E87" s="2">
        <v>7.0834E-7</v>
      </c>
      <c r="F87" s="2">
        <v>1.5089000000000001E-6</v>
      </c>
      <c r="G87" s="1" t="s">
        <v>157</v>
      </c>
      <c r="H87" s="1" t="s">
        <v>151</v>
      </c>
      <c r="I87" s="1" t="s">
        <v>158</v>
      </c>
      <c r="J87" s="1" t="s">
        <v>16</v>
      </c>
      <c r="K87" s="1" t="s">
        <v>30</v>
      </c>
      <c r="L87" s="1" t="s">
        <v>222</v>
      </c>
      <c r="M87" s="1" t="s">
        <v>32</v>
      </c>
    </row>
    <row r="88" spans="1:13" x14ac:dyDescent="0.2">
      <c r="A88" s="1" t="s">
        <v>332</v>
      </c>
      <c r="B88" s="1">
        <v>6437.3768544455097</v>
      </c>
      <c r="C88" s="1">
        <v>0</v>
      </c>
      <c r="D88" s="1" t="s">
        <v>435</v>
      </c>
      <c r="E88" s="2">
        <v>1.1097000000000001E-82</v>
      </c>
      <c r="F88" s="2">
        <v>1.3657E-81</v>
      </c>
      <c r="G88" s="1" t="s">
        <v>51</v>
      </c>
      <c r="H88" s="1" t="s">
        <v>151</v>
      </c>
      <c r="I88" s="1" t="s">
        <v>53</v>
      </c>
      <c r="J88" s="1" t="s">
        <v>16</v>
      </c>
      <c r="K88" s="1" t="s">
        <v>30</v>
      </c>
      <c r="L88" s="1" t="s">
        <v>152</v>
      </c>
      <c r="M88" s="1" t="s">
        <v>32</v>
      </c>
    </row>
    <row r="89" spans="1:13" x14ac:dyDescent="0.2">
      <c r="A89" s="1" t="s">
        <v>333</v>
      </c>
      <c r="B89" s="1">
        <v>181.53180947386099</v>
      </c>
      <c r="C89" s="1">
        <v>90.707000146922297</v>
      </c>
      <c r="D89" s="1">
        <v>1.0008999999999999</v>
      </c>
      <c r="E89" s="1">
        <v>7.5124000000000002E-4</v>
      </c>
      <c r="F89" s="1">
        <v>1.2768E-3</v>
      </c>
      <c r="G89" s="1" t="s">
        <v>334</v>
      </c>
      <c r="H89" s="1" t="s">
        <v>198</v>
      </c>
      <c r="I89" s="1" t="s">
        <v>335</v>
      </c>
      <c r="J89" s="1" t="s">
        <v>336</v>
      </c>
      <c r="K89" s="1" t="s">
        <v>42</v>
      </c>
      <c r="L89" s="1" t="s">
        <v>337</v>
      </c>
      <c r="M89" s="1" t="s">
        <v>202</v>
      </c>
    </row>
    <row r="90" spans="1:13" x14ac:dyDescent="0.2">
      <c r="A90" s="1" t="s">
        <v>504</v>
      </c>
      <c r="B90" s="1">
        <v>122.95013822656399</v>
      </c>
      <c r="C90" s="1">
        <v>6.1250364885619701</v>
      </c>
      <c r="D90" s="1">
        <v>4.3272000000000004</v>
      </c>
      <c r="E90" s="2">
        <v>3.4153E-16</v>
      </c>
      <c r="F90" s="2">
        <v>1.114E-15</v>
      </c>
      <c r="G90" s="1" t="s">
        <v>172</v>
      </c>
      <c r="H90" s="1" t="s">
        <v>173</v>
      </c>
      <c r="I90" s="1" t="s">
        <v>174</v>
      </c>
      <c r="J90" s="1" t="s">
        <v>175</v>
      </c>
      <c r="K90" s="1" t="s">
        <v>30</v>
      </c>
      <c r="L90" s="1" t="s">
        <v>176</v>
      </c>
      <c r="M90" s="1" t="s">
        <v>177</v>
      </c>
    </row>
    <row r="91" spans="1:13" x14ac:dyDescent="0.2">
      <c r="A91" s="1" t="s">
        <v>338</v>
      </c>
      <c r="B91" s="1">
        <v>834.04649613153595</v>
      </c>
      <c r="C91" s="1">
        <v>206.83489478811899</v>
      </c>
      <c r="D91" s="1">
        <v>2.0116000000000001</v>
      </c>
      <c r="E91" s="2">
        <v>2.4474000000000001E-33</v>
      </c>
      <c r="F91" s="2">
        <v>1.3082E-32</v>
      </c>
      <c r="G91" s="1" t="s">
        <v>214</v>
      </c>
      <c r="H91" s="1" t="s">
        <v>215</v>
      </c>
      <c r="I91" s="1" t="s">
        <v>216</v>
      </c>
      <c r="J91" s="1" t="s">
        <v>217</v>
      </c>
      <c r="K91" s="1" t="s">
        <v>339</v>
      </c>
      <c r="L91" s="1" t="s">
        <v>219</v>
      </c>
      <c r="M91" s="1" t="s">
        <v>220</v>
      </c>
    </row>
    <row r="92" spans="1:13" x14ac:dyDescent="0.2">
      <c r="A92" s="1" t="s">
        <v>505</v>
      </c>
      <c r="B92" s="1">
        <v>2750.6477096774001</v>
      </c>
      <c r="C92" s="1">
        <v>269.87782658002902</v>
      </c>
      <c r="D92" s="1">
        <v>3.3494000000000002</v>
      </c>
      <c r="E92" s="2">
        <v>3.599E-104</v>
      </c>
      <c r="F92" s="2">
        <v>5.5918999999999998E-103</v>
      </c>
      <c r="G92" s="1" t="s">
        <v>63</v>
      </c>
      <c r="H92" s="1" t="s">
        <v>64</v>
      </c>
      <c r="I92" s="1" t="s">
        <v>65</v>
      </c>
      <c r="J92" s="1" t="s">
        <v>16</v>
      </c>
      <c r="K92" s="1" t="s">
        <v>506</v>
      </c>
      <c r="L92" s="1" t="s">
        <v>66</v>
      </c>
      <c r="M92" s="1" t="s">
        <v>507</v>
      </c>
    </row>
    <row r="93" spans="1:13" x14ac:dyDescent="0.2">
      <c r="A93" s="1" t="s">
        <v>340</v>
      </c>
      <c r="B93" s="1">
        <v>382.57423270305702</v>
      </c>
      <c r="C93" s="1">
        <v>0</v>
      </c>
      <c r="D93" s="1" t="s">
        <v>435</v>
      </c>
      <c r="E93" s="2">
        <v>4.2867000000000001E-85</v>
      </c>
      <c r="F93" s="2">
        <v>5.4904999999999996E-84</v>
      </c>
      <c r="G93" s="1" t="s">
        <v>204</v>
      </c>
      <c r="H93" s="1" t="s">
        <v>341</v>
      </c>
      <c r="I93" s="1" t="s">
        <v>342</v>
      </c>
      <c r="J93" s="1" t="s">
        <v>16</v>
      </c>
      <c r="K93" s="1" t="s">
        <v>30</v>
      </c>
      <c r="L93" s="1" t="s">
        <v>207</v>
      </c>
      <c r="M93" s="1" t="s">
        <v>32</v>
      </c>
    </row>
    <row r="94" spans="1:13" x14ac:dyDescent="0.2">
      <c r="A94" s="1" t="s">
        <v>343</v>
      </c>
      <c r="B94" s="1">
        <v>1092.5202372132901</v>
      </c>
      <c r="C94" s="1">
        <v>383.47968741841697</v>
      </c>
      <c r="D94" s="1">
        <v>1.5104</v>
      </c>
      <c r="E94" s="2">
        <v>1.6432E-23</v>
      </c>
      <c r="F94" s="2">
        <v>6.7680000000000002E-23</v>
      </c>
      <c r="G94" s="1" t="s">
        <v>252</v>
      </c>
      <c r="H94" s="1" t="s">
        <v>209</v>
      </c>
      <c r="I94" s="1" t="s">
        <v>253</v>
      </c>
      <c r="J94" s="1" t="s">
        <v>210</v>
      </c>
      <c r="K94" s="1" t="s">
        <v>42</v>
      </c>
      <c r="L94" s="1" t="s">
        <v>254</v>
      </c>
      <c r="M94" s="1" t="s">
        <v>177</v>
      </c>
    </row>
    <row r="95" spans="1:13" x14ac:dyDescent="0.2">
      <c r="A95" s="1" t="s">
        <v>344</v>
      </c>
      <c r="B95" s="1">
        <v>282.54941165351102</v>
      </c>
      <c r="C95" s="1">
        <v>22.390383706126499</v>
      </c>
      <c r="D95" s="1">
        <v>3.6576</v>
      </c>
      <c r="E95" s="2">
        <v>3.0025999999999999E-30</v>
      </c>
      <c r="F95" s="2">
        <v>1.4915E-29</v>
      </c>
      <c r="G95" s="1" t="s">
        <v>345</v>
      </c>
      <c r="H95" s="1" t="s">
        <v>346</v>
      </c>
      <c r="I95" s="1" t="s">
        <v>347</v>
      </c>
      <c r="J95" s="1" t="s">
        <v>16</v>
      </c>
      <c r="K95" s="1" t="s">
        <v>30</v>
      </c>
      <c r="L95" s="1" t="s">
        <v>348</v>
      </c>
      <c r="M95" s="1" t="s">
        <v>32</v>
      </c>
    </row>
    <row r="96" spans="1:13" x14ac:dyDescent="0.2">
      <c r="A96" s="1" t="s">
        <v>349</v>
      </c>
      <c r="B96" s="1">
        <v>119.93802827615301</v>
      </c>
      <c r="C96" s="1">
        <v>45.325196080390597</v>
      </c>
      <c r="D96" s="1">
        <v>1.4038999999999999</v>
      </c>
      <c r="E96" s="1">
        <v>3.0006E-4</v>
      </c>
      <c r="F96" s="1">
        <v>5.2766E-4</v>
      </c>
      <c r="G96" s="1" t="s">
        <v>350</v>
      </c>
      <c r="H96" s="1" t="s">
        <v>246</v>
      </c>
      <c r="I96" s="1" t="s">
        <v>351</v>
      </c>
      <c r="J96" s="1" t="s">
        <v>248</v>
      </c>
      <c r="K96" s="1" t="s">
        <v>352</v>
      </c>
      <c r="L96" s="1" t="s">
        <v>353</v>
      </c>
      <c r="M96" s="1" t="s">
        <v>250</v>
      </c>
    </row>
    <row r="97" spans="1:13" x14ac:dyDescent="0.2">
      <c r="A97" s="1" t="s">
        <v>354</v>
      </c>
      <c r="B97" s="1">
        <v>19.807553279014101</v>
      </c>
      <c r="C97" s="1">
        <v>50.284571606202597</v>
      </c>
      <c r="D97" s="1">
        <v>-1.3441000000000001</v>
      </c>
      <c r="E97" s="1">
        <v>2.7151999999999999E-2</v>
      </c>
      <c r="F97" s="1">
        <v>3.8725999999999997E-2</v>
      </c>
      <c r="G97" s="1" t="s">
        <v>204</v>
      </c>
      <c r="H97" s="1" t="s">
        <v>28</v>
      </c>
      <c r="I97" s="1" t="s">
        <v>342</v>
      </c>
      <c r="J97" s="1" t="s">
        <v>16</v>
      </c>
      <c r="K97" s="1" t="s">
        <v>42</v>
      </c>
      <c r="L97" s="1" t="s">
        <v>207</v>
      </c>
      <c r="M97" s="1" t="s">
        <v>32</v>
      </c>
    </row>
    <row r="98" spans="1:13" x14ac:dyDescent="0.2">
      <c r="A98" s="1" t="s">
        <v>508</v>
      </c>
      <c r="B98" s="1">
        <v>334.54746977664701</v>
      </c>
      <c r="C98" s="1">
        <v>118.119163110193</v>
      </c>
      <c r="D98" s="1">
        <v>1.502</v>
      </c>
      <c r="E98" s="2">
        <v>1.8186000000000001E-10</v>
      </c>
      <c r="F98" s="2">
        <v>4.7059000000000003E-10</v>
      </c>
      <c r="G98" s="1" t="s">
        <v>245</v>
      </c>
      <c r="H98" s="1" t="s">
        <v>246</v>
      </c>
      <c r="I98" s="1" t="s">
        <v>509</v>
      </c>
      <c r="J98" s="1" t="s">
        <v>248</v>
      </c>
      <c r="K98" s="1" t="s">
        <v>352</v>
      </c>
      <c r="L98" s="1" t="s">
        <v>510</v>
      </c>
      <c r="M98" s="1" t="s">
        <v>511</v>
      </c>
    </row>
    <row r="99" spans="1:13" x14ac:dyDescent="0.2">
      <c r="A99" s="1" t="s">
        <v>355</v>
      </c>
      <c r="B99" s="1">
        <v>176.871744232342</v>
      </c>
      <c r="C99" s="1">
        <v>106.292375631365</v>
      </c>
      <c r="D99" s="1">
        <v>0.73467000000000005</v>
      </c>
      <c r="E99" s="1">
        <v>1.2331E-2</v>
      </c>
      <c r="F99" s="1">
        <v>1.8374000000000001E-2</v>
      </c>
      <c r="G99" s="1" t="s">
        <v>356</v>
      </c>
      <c r="H99" s="1" t="s">
        <v>357</v>
      </c>
      <c r="I99" s="1" t="s">
        <v>358</v>
      </c>
      <c r="J99" s="1" t="s">
        <v>359</v>
      </c>
      <c r="K99" s="1" t="s">
        <v>352</v>
      </c>
      <c r="L99" s="1" t="s">
        <v>360</v>
      </c>
      <c r="M99" s="1" t="s">
        <v>277</v>
      </c>
    </row>
    <row r="100" spans="1:13" x14ac:dyDescent="0.2">
      <c r="A100" s="1" t="s">
        <v>512</v>
      </c>
      <c r="B100" s="1">
        <v>181.70461725798199</v>
      </c>
      <c r="C100" s="1">
        <v>256.24379118946098</v>
      </c>
      <c r="D100" s="1">
        <v>-0.49592000000000003</v>
      </c>
      <c r="E100" s="1">
        <v>3.1210999999999999E-2</v>
      </c>
      <c r="F100" s="1">
        <v>4.4135000000000001E-2</v>
      </c>
      <c r="G100" s="1" t="s">
        <v>19</v>
      </c>
      <c r="H100" s="1" t="s">
        <v>20</v>
      </c>
      <c r="I100" s="1" t="s">
        <v>21</v>
      </c>
      <c r="J100" s="1" t="s">
        <v>22</v>
      </c>
      <c r="K100" s="1" t="s">
        <v>23</v>
      </c>
      <c r="L100" s="1" t="s">
        <v>24</v>
      </c>
      <c r="M100" s="1" t="s">
        <v>25</v>
      </c>
    </row>
    <row r="101" spans="1:13" x14ac:dyDescent="0.2">
      <c r="A101" s="1" t="s">
        <v>362</v>
      </c>
      <c r="B101" s="1">
        <v>144.13727848699301</v>
      </c>
      <c r="C101" s="1">
        <v>0.29228644835520501</v>
      </c>
      <c r="D101" s="1">
        <v>8.9458000000000002</v>
      </c>
      <c r="E101" s="2">
        <v>6.5362999999999996E-31</v>
      </c>
      <c r="F101" s="2">
        <v>3.3059000000000002E-30</v>
      </c>
      <c r="G101" s="1" t="s">
        <v>19</v>
      </c>
      <c r="H101" s="1" t="s">
        <v>20</v>
      </c>
      <c r="I101" s="1" t="s">
        <v>21</v>
      </c>
      <c r="J101" s="1" t="s">
        <v>22</v>
      </c>
      <c r="K101" s="1" t="s">
        <v>23</v>
      </c>
      <c r="L101" s="1" t="s">
        <v>24</v>
      </c>
      <c r="M101" s="1" t="s">
        <v>25</v>
      </c>
    </row>
    <row r="102" spans="1:13" x14ac:dyDescent="0.2">
      <c r="A102" s="1" t="s">
        <v>363</v>
      </c>
      <c r="B102" s="1">
        <v>597.796973733752</v>
      </c>
      <c r="C102" s="1">
        <v>367.34962313011999</v>
      </c>
      <c r="D102" s="1">
        <v>0.70250000000000001</v>
      </c>
      <c r="E102" s="2">
        <v>1.8431999999999999E-5</v>
      </c>
      <c r="F102" s="2">
        <v>3.5667999999999998E-5</v>
      </c>
      <c r="G102" s="1" t="s">
        <v>364</v>
      </c>
      <c r="H102" s="1" t="s">
        <v>365</v>
      </c>
      <c r="I102" s="1" t="s">
        <v>366</v>
      </c>
      <c r="J102" s="1" t="s">
        <v>359</v>
      </c>
      <c r="K102" s="1" t="s">
        <v>367</v>
      </c>
      <c r="L102" s="1" t="s">
        <v>368</v>
      </c>
      <c r="M102" s="1" t="s">
        <v>185</v>
      </c>
    </row>
    <row r="103" spans="1:13" x14ac:dyDescent="0.2">
      <c r="A103" s="1" t="s">
        <v>369</v>
      </c>
      <c r="B103" s="1">
        <v>69.059540916998301</v>
      </c>
      <c r="C103" s="1">
        <v>21.6457075512062</v>
      </c>
      <c r="D103" s="1">
        <v>1.6738</v>
      </c>
      <c r="E103" s="1">
        <v>2.1694000000000001E-3</v>
      </c>
      <c r="F103" s="1">
        <v>3.5159000000000002E-3</v>
      </c>
      <c r="G103" s="1" t="s">
        <v>19</v>
      </c>
      <c r="H103" s="1" t="s">
        <v>20</v>
      </c>
      <c r="I103" s="1" t="s">
        <v>21</v>
      </c>
      <c r="J103" s="1" t="s">
        <v>22</v>
      </c>
      <c r="K103" s="1" t="s">
        <v>23</v>
      </c>
      <c r="L103" s="1" t="s">
        <v>24</v>
      </c>
      <c r="M103" s="1" t="s">
        <v>25</v>
      </c>
    </row>
    <row r="104" spans="1:13" x14ac:dyDescent="0.2">
      <c r="A104" s="1" t="s">
        <v>513</v>
      </c>
      <c r="B104" s="1">
        <v>3280.2625233822901</v>
      </c>
      <c r="C104" s="1">
        <v>17.2758107210209</v>
      </c>
      <c r="D104" s="1">
        <v>7.5689000000000002</v>
      </c>
      <c r="E104" s="2">
        <v>2.8963E-114</v>
      </c>
      <c r="F104" s="2">
        <v>4.9899999999999998E-113</v>
      </c>
      <c r="G104" s="1" t="s">
        <v>293</v>
      </c>
      <c r="H104" s="1" t="s">
        <v>47</v>
      </c>
      <c r="I104" s="1" t="s">
        <v>48</v>
      </c>
      <c r="J104" s="1" t="s">
        <v>16</v>
      </c>
      <c r="K104" s="1" t="s">
        <v>42</v>
      </c>
      <c r="L104" s="1" t="s">
        <v>49</v>
      </c>
      <c r="M104" s="1" t="s">
        <v>32</v>
      </c>
    </row>
    <row r="105" spans="1:13" x14ac:dyDescent="0.2">
      <c r="A105" s="1" t="s">
        <v>514</v>
      </c>
      <c r="B105" s="1">
        <v>266.84256267036301</v>
      </c>
      <c r="C105" s="1">
        <v>144.735353797458</v>
      </c>
      <c r="D105" s="1">
        <v>0.88256999999999997</v>
      </c>
      <c r="E105" s="1">
        <v>3.2273000000000002E-4</v>
      </c>
      <c r="F105" s="1">
        <v>5.6592999999999997E-4</v>
      </c>
      <c r="G105" s="1" t="s">
        <v>490</v>
      </c>
      <c r="H105" s="1" t="s">
        <v>491</v>
      </c>
      <c r="I105" s="1" t="s">
        <v>492</v>
      </c>
      <c r="J105" s="1" t="s">
        <v>493</v>
      </c>
      <c r="K105" s="1" t="s">
        <v>23</v>
      </c>
      <c r="L105" s="1" t="s">
        <v>515</v>
      </c>
      <c r="M105" s="1" t="s">
        <v>25</v>
      </c>
    </row>
  </sheetData>
  <mergeCells count="1">
    <mergeCell ref="A1:M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LS vs. HS</vt:lpstr>
      <vt:lpstr>LB vs. HB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杨芳</dc:creator>
  <cp:lastModifiedBy>asus</cp:lastModifiedBy>
  <dcterms:created xsi:type="dcterms:W3CDTF">2022-05-24T14:23:22Z</dcterms:created>
  <dcterms:modified xsi:type="dcterms:W3CDTF">2022-07-16T02:46:41Z</dcterms:modified>
</cp:coreProperties>
</file>