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1" i="1" l="1"/>
  <c r="AW20" i="1"/>
  <c r="AW19" i="1"/>
  <c r="AW18" i="1"/>
  <c r="AW17" i="1"/>
  <c r="AW16" i="1"/>
  <c r="AW15" i="1"/>
  <c r="AW14" i="1"/>
  <c r="AW13" i="1"/>
  <c r="AW12" i="1"/>
  <c r="AW11" i="1"/>
  <c r="AW10" i="1"/>
  <c r="AW9" i="1"/>
  <c r="AW8" i="1"/>
  <c r="AW7" i="1"/>
  <c r="AW6" i="1"/>
  <c r="AW5" i="1"/>
  <c r="AW4" i="1"/>
  <c r="AW3" i="1"/>
</calcChain>
</file>

<file path=xl/sharedStrings.xml><?xml version="1.0" encoding="utf-8"?>
<sst xmlns="http://schemas.openxmlformats.org/spreadsheetml/2006/main" count="109" uniqueCount="86">
  <si>
    <t>Kingdom</t>
  </si>
  <si>
    <t>Phylum</t>
  </si>
  <si>
    <t>Class</t>
  </si>
  <si>
    <t>DJ1.F</t>
  </si>
  <si>
    <t>DJ1.S</t>
  </si>
  <si>
    <t>DJ2.F</t>
  </si>
  <si>
    <t>DJ2.S</t>
  </si>
  <si>
    <t>DJ3.F</t>
  </si>
  <si>
    <t>DJ3.S</t>
  </si>
  <si>
    <t>FC1.F</t>
  </si>
  <si>
    <t>FC1.S</t>
  </si>
  <si>
    <t>FC2.F</t>
  </si>
  <si>
    <t>FC2.S</t>
  </si>
  <si>
    <t>HM1.F</t>
  </si>
  <si>
    <t>HM1.S</t>
  </si>
  <si>
    <t>HM2.F</t>
  </si>
  <si>
    <t>HM2.S</t>
  </si>
  <si>
    <t>HS1.F</t>
  </si>
  <si>
    <t>HS1.S</t>
  </si>
  <si>
    <t>HS2.F</t>
  </si>
  <si>
    <t>HS2.S</t>
  </si>
  <si>
    <t>HS3.F</t>
  </si>
  <si>
    <t>HS3.S</t>
  </si>
  <si>
    <t>KW1.F</t>
  </si>
  <si>
    <t>KW1.S</t>
  </si>
  <si>
    <t>KW2.F</t>
  </si>
  <si>
    <t>KW2.S</t>
  </si>
  <si>
    <t>KY1.F</t>
  </si>
  <si>
    <t>KY1.S</t>
  </si>
  <si>
    <t>KY2.F</t>
  </si>
  <si>
    <t>KY2.S</t>
  </si>
  <si>
    <t>MA1.F</t>
  </si>
  <si>
    <t>MA1.S</t>
  </si>
  <si>
    <t>MA2.F</t>
  </si>
  <si>
    <t>MA2.S</t>
  </si>
  <si>
    <t>MA3.F</t>
  </si>
  <si>
    <t>MA3.S</t>
  </si>
  <si>
    <t>OB1.F</t>
  </si>
  <si>
    <t>OB1.S</t>
  </si>
  <si>
    <t>OB2.F</t>
  </si>
  <si>
    <t>OB2.S</t>
  </si>
  <si>
    <t>OB3.F</t>
  </si>
  <si>
    <t>OB3.S</t>
  </si>
  <si>
    <t>YK1.F</t>
  </si>
  <si>
    <t>YK1.S</t>
  </si>
  <si>
    <t>YK2.F</t>
  </si>
  <si>
    <t>YK2.S</t>
  </si>
  <si>
    <t>%</t>
  </si>
  <si>
    <t>Bacteria</t>
  </si>
  <si>
    <t>Proteobacteria</t>
  </si>
  <si>
    <t>Gammaproteobacteria</t>
  </si>
  <si>
    <t>Alphaproteobacteria</t>
  </si>
  <si>
    <t>Bacteroidota</t>
  </si>
  <si>
    <t>Bacteroidia</t>
  </si>
  <si>
    <t>Cyanobacteria</t>
  </si>
  <si>
    <t>Cyanobacteriia</t>
  </si>
  <si>
    <t>Actinobacteriota</t>
  </si>
  <si>
    <t>Acidimicrobiia</t>
  </si>
  <si>
    <t>Chloroflexota</t>
  </si>
  <si>
    <t>Anaerolineae</t>
  </si>
  <si>
    <t>Planctomycetota</t>
  </si>
  <si>
    <t>Planctomycetes</t>
  </si>
  <si>
    <t>Archaea</t>
  </si>
  <si>
    <t>Asgardarchaeota</t>
  </si>
  <si>
    <t>Lokiarchaeia</t>
  </si>
  <si>
    <t>Desulfobacterota</t>
  </si>
  <si>
    <t>Desulfobacteria</t>
  </si>
  <si>
    <t>Clostridia</t>
  </si>
  <si>
    <t>Desulfobulbia</t>
  </si>
  <si>
    <t>Actinomycetia</t>
  </si>
  <si>
    <t>Acidobacteriota</t>
  </si>
  <si>
    <t>Thermoanaerobaculia</t>
  </si>
  <si>
    <t>Gemmatimonadota</t>
  </si>
  <si>
    <t>Gemmatimonadetes</t>
  </si>
  <si>
    <t>Desulfuromonadia</t>
  </si>
  <si>
    <t>Myxococcota</t>
  </si>
  <si>
    <t>Polyangia</t>
  </si>
  <si>
    <t>Halobacteriota</t>
  </si>
  <si>
    <t>Halobacteria</t>
  </si>
  <si>
    <t>Firmicutes</t>
  </si>
  <si>
    <t>Bacilli</t>
  </si>
  <si>
    <t>Others</t>
  </si>
  <si>
    <t>Total</t>
  </si>
  <si>
    <t>ASVs</t>
  </si>
  <si>
    <r>
      <t xml:space="preserve">Supplementary Table 8: </t>
    </r>
    <r>
      <rPr>
        <sz val="12"/>
        <color theme="1"/>
        <rFont val="Times New Roman"/>
        <family val="1"/>
      </rPr>
      <t>Most abundant Taxa (&gt; 1 % in all sequences across all sediment sites) in surface and sub-surface sites at Siangshan wetland. 13 Phyla, 18 Classes and Others.</t>
    </r>
  </si>
  <si>
    <t>F: refer to surface; S: refer to sub-surface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</si>
</sst>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2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"/>
  <sheetViews>
    <sheetView tabSelected="1" workbookViewId="0">
      <selection activeCell="D15" sqref="D15"/>
    </sheetView>
  </sheetViews>
  <sheetFormatPr defaultRowHeight="15" x14ac:dyDescent="0.25"/>
  <cols>
    <col min="1" max="1" width="7.5703125" customWidth="1"/>
    <col min="2" max="2" width="10.42578125" customWidth="1"/>
    <col min="3" max="4" width="22.5703125" customWidth="1"/>
  </cols>
  <sheetData>
    <row r="1" spans="1:51" ht="23.25" customHeight="1" x14ac:dyDescent="0.25">
      <c r="A1" s="16" t="s">
        <v>84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</row>
    <row r="2" spans="1:51" s="3" customFormat="1" ht="23.25" customHeight="1" x14ac:dyDescent="0.25">
      <c r="A2" s="1" t="s">
        <v>83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22</v>
      </c>
      <c r="Y2" s="1" t="s">
        <v>23</v>
      </c>
      <c r="Z2" s="1" t="s">
        <v>24</v>
      </c>
      <c r="AA2" s="1" t="s">
        <v>25</v>
      </c>
      <c r="AB2" s="1" t="s">
        <v>26</v>
      </c>
      <c r="AC2" s="1" t="s">
        <v>27</v>
      </c>
      <c r="AD2" s="1" t="s">
        <v>28</v>
      </c>
      <c r="AE2" s="1" t="s">
        <v>29</v>
      </c>
      <c r="AF2" s="1" t="s">
        <v>30</v>
      </c>
      <c r="AG2" s="1" t="s">
        <v>31</v>
      </c>
      <c r="AH2" s="1" t="s">
        <v>32</v>
      </c>
      <c r="AI2" s="1" t="s">
        <v>33</v>
      </c>
      <c r="AJ2" s="1" t="s">
        <v>34</v>
      </c>
      <c r="AK2" s="1" t="s">
        <v>35</v>
      </c>
      <c r="AL2" s="1" t="s">
        <v>36</v>
      </c>
      <c r="AM2" s="1" t="s">
        <v>37</v>
      </c>
      <c r="AN2" s="1" t="s">
        <v>38</v>
      </c>
      <c r="AO2" s="1" t="s">
        <v>39</v>
      </c>
      <c r="AP2" s="1" t="s">
        <v>40</v>
      </c>
      <c r="AQ2" s="1" t="s">
        <v>41</v>
      </c>
      <c r="AR2" s="1" t="s">
        <v>42</v>
      </c>
      <c r="AS2" s="1" t="s">
        <v>43</v>
      </c>
      <c r="AT2" s="1" t="s">
        <v>44</v>
      </c>
      <c r="AU2" s="1" t="s">
        <v>45</v>
      </c>
      <c r="AV2" s="1" t="s">
        <v>46</v>
      </c>
      <c r="AW2" s="1" t="s">
        <v>82</v>
      </c>
      <c r="AX2" s="1" t="s">
        <v>47</v>
      </c>
      <c r="AY2" s="2"/>
    </row>
    <row r="3" spans="1:51" s="3" customFormat="1" ht="15.75" x14ac:dyDescent="0.25">
      <c r="A3" s="4">
        <v>1</v>
      </c>
      <c r="B3" s="5" t="s">
        <v>48</v>
      </c>
      <c r="C3" s="5" t="s">
        <v>49</v>
      </c>
      <c r="D3" s="5" t="s">
        <v>50</v>
      </c>
      <c r="E3" s="4">
        <v>36235</v>
      </c>
      <c r="F3" s="4">
        <v>25615</v>
      </c>
      <c r="G3" s="4">
        <v>34615</v>
      </c>
      <c r="H3" s="4">
        <v>25092</v>
      </c>
      <c r="I3" s="4">
        <v>27537</v>
      </c>
      <c r="J3" s="4">
        <v>25462</v>
      </c>
      <c r="K3" s="4">
        <v>36275</v>
      </c>
      <c r="L3" s="4">
        <v>18128</v>
      </c>
      <c r="M3" s="4">
        <v>34409</v>
      </c>
      <c r="N3" s="4">
        <v>22042</v>
      </c>
      <c r="O3" s="4">
        <v>27258</v>
      </c>
      <c r="P3" s="4">
        <v>18468</v>
      </c>
      <c r="Q3" s="4">
        <v>37390</v>
      </c>
      <c r="R3" s="4">
        <v>10751</v>
      </c>
      <c r="S3" s="4">
        <v>35715</v>
      </c>
      <c r="T3" s="4">
        <v>18009</v>
      </c>
      <c r="U3" s="4">
        <v>21828</v>
      </c>
      <c r="V3" s="4">
        <v>21771</v>
      </c>
      <c r="W3" s="4">
        <v>22629</v>
      </c>
      <c r="X3" s="4">
        <v>8784</v>
      </c>
      <c r="Y3" s="4">
        <v>22477</v>
      </c>
      <c r="Z3" s="4">
        <v>11407</v>
      </c>
      <c r="AA3" s="4">
        <v>29544</v>
      </c>
      <c r="AB3" s="4">
        <v>20769</v>
      </c>
      <c r="AC3" s="4">
        <v>18298</v>
      </c>
      <c r="AD3" s="4">
        <v>8938</v>
      </c>
      <c r="AE3" s="4">
        <v>10733</v>
      </c>
      <c r="AF3" s="4">
        <v>14660</v>
      </c>
      <c r="AG3" s="4">
        <v>16903</v>
      </c>
      <c r="AH3" s="4">
        <v>32137</v>
      </c>
      <c r="AI3" s="4">
        <v>27657</v>
      </c>
      <c r="AJ3" s="4">
        <v>18511</v>
      </c>
      <c r="AK3" s="4">
        <v>21647</v>
      </c>
      <c r="AL3" s="4">
        <v>10514</v>
      </c>
      <c r="AM3" s="4">
        <v>24880</v>
      </c>
      <c r="AN3" s="4">
        <v>21891</v>
      </c>
      <c r="AO3" s="4">
        <v>34176</v>
      </c>
      <c r="AP3" s="4">
        <v>20109</v>
      </c>
      <c r="AQ3" s="4">
        <v>29699</v>
      </c>
      <c r="AR3" s="4">
        <v>20143</v>
      </c>
      <c r="AS3" s="4">
        <v>26127</v>
      </c>
      <c r="AT3" s="4">
        <v>18350</v>
      </c>
      <c r="AU3" s="4">
        <v>29808</v>
      </c>
      <c r="AV3" s="4">
        <v>15492</v>
      </c>
      <c r="AW3" s="4">
        <f>SUM(E3:AV3)</f>
        <v>1012883</v>
      </c>
      <c r="AX3" s="6">
        <v>26.373789184768302</v>
      </c>
      <c r="AY3" s="7"/>
    </row>
    <row r="4" spans="1:51" s="3" customFormat="1" ht="15.75" x14ac:dyDescent="0.25">
      <c r="A4" s="4">
        <v>2</v>
      </c>
      <c r="B4" s="5" t="s">
        <v>48</v>
      </c>
      <c r="C4" s="5" t="s">
        <v>49</v>
      </c>
      <c r="D4" s="5" t="s">
        <v>51</v>
      </c>
      <c r="E4" s="4">
        <v>20233</v>
      </c>
      <c r="F4" s="4">
        <v>7597</v>
      </c>
      <c r="G4" s="4">
        <v>20620</v>
      </c>
      <c r="H4" s="4">
        <v>8343</v>
      </c>
      <c r="I4" s="4">
        <v>16287</v>
      </c>
      <c r="J4" s="4">
        <v>7412</v>
      </c>
      <c r="K4" s="4">
        <v>14300</v>
      </c>
      <c r="L4" s="4">
        <v>5225</v>
      </c>
      <c r="M4" s="4">
        <v>12264</v>
      </c>
      <c r="N4" s="4">
        <v>3374</v>
      </c>
      <c r="O4" s="4">
        <v>17230</v>
      </c>
      <c r="P4" s="4">
        <v>4650</v>
      </c>
      <c r="Q4" s="4">
        <v>16331</v>
      </c>
      <c r="R4" s="4">
        <v>4549</v>
      </c>
      <c r="S4" s="4">
        <v>12533</v>
      </c>
      <c r="T4" s="4">
        <v>3863</v>
      </c>
      <c r="U4" s="4">
        <v>8845</v>
      </c>
      <c r="V4" s="4">
        <v>6394</v>
      </c>
      <c r="W4" s="4">
        <v>7268</v>
      </c>
      <c r="X4" s="4">
        <v>3794</v>
      </c>
      <c r="Y4" s="4">
        <v>10529</v>
      </c>
      <c r="Z4" s="4">
        <v>2883</v>
      </c>
      <c r="AA4" s="4">
        <v>10276</v>
      </c>
      <c r="AB4" s="4">
        <v>6052</v>
      </c>
      <c r="AC4" s="4">
        <v>7504</v>
      </c>
      <c r="AD4" s="4">
        <v>7826</v>
      </c>
      <c r="AE4" s="4">
        <v>13067</v>
      </c>
      <c r="AF4" s="4">
        <v>11735</v>
      </c>
      <c r="AG4" s="4">
        <v>21228</v>
      </c>
      <c r="AH4" s="4">
        <v>16546</v>
      </c>
      <c r="AI4" s="4">
        <v>15379</v>
      </c>
      <c r="AJ4" s="4">
        <v>11699</v>
      </c>
      <c r="AK4" s="4">
        <v>12101</v>
      </c>
      <c r="AL4" s="4">
        <v>7979</v>
      </c>
      <c r="AM4" s="4">
        <v>8283</v>
      </c>
      <c r="AN4" s="4">
        <v>7250</v>
      </c>
      <c r="AO4" s="4">
        <v>15703</v>
      </c>
      <c r="AP4" s="4">
        <v>6534</v>
      </c>
      <c r="AQ4" s="4">
        <v>12690</v>
      </c>
      <c r="AR4" s="4">
        <v>7208</v>
      </c>
      <c r="AS4" s="4">
        <v>9913</v>
      </c>
      <c r="AT4" s="4">
        <v>10910</v>
      </c>
      <c r="AU4" s="4">
        <v>8666</v>
      </c>
      <c r="AV4" s="4">
        <v>4081</v>
      </c>
      <c r="AW4" s="4">
        <f t="shared" ref="AW4:AW21" si="0">SUM(E4:AV4)</f>
        <v>447154</v>
      </c>
      <c r="AX4" s="6">
        <v>11.643146670568944</v>
      </c>
      <c r="AY4" s="7"/>
    </row>
    <row r="5" spans="1:51" s="3" customFormat="1" ht="15.75" x14ac:dyDescent="0.25">
      <c r="A5" s="4">
        <v>3</v>
      </c>
      <c r="B5" s="5" t="s">
        <v>48</v>
      </c>
      <c r="C5" s="5" t="s">
        <v>52</v>
      </c>
      <c r="D5" s="5" t="s">
        <v>53</v>
      </c>
      <c r="E5" s="4">
        <v>10250</v>
      </c>
      <c r="F5" s="4">
        <v>3764</v>
      </c>
      <c r="G5" s="4">
        <v>9925</v>
      </c>
      <c r="H5" s="4">
        <v>2147</v>
      </c>
      <c r="I5" s="4">
        <v>9977</v>
      </c>
      <c r="J5" s="4">
        <v>2580</v>
      </c>
      <c r="K5" s="4">
        <v>8472</v>
      </c>
      <c r="L5" s="4">
        <v>3457</v>
      </c>
      <c r="M5" s="4">
        <v>8984</v>
      </c>
      <c r="N5" s="4">
        <v>2064</v>
      </c>
      <c r="O5" s="4">
        <v>6742</v>
      </c>
      <c r="P5" s="4">
        <v>1451</v>
      </c>
      <c r="Q5" s="4">
        <v>8166</v>
      </c>
      <c r="R5" s="4">
        <v>1565</v>
      </c>
      <c r="S5" s="4">
        <v>7825</v>
      </c>
      <c r="T5" s="4">
        <v>3477</v>
      </c>
      <c r="U5" s="4">
        <v>6483</v>
      </c>
      <c r="V5" s="4">
        <v>5053</v>
      </c>
      <c r="W5" s="4">
        <v>5025</v>
      </c>
      <c r="X5" s="4">
        <v>1039</v>
      </c>
      <c r="Y5" s="4">
        <v>5875</v>
      </c>
      <c r="Z5" s="4">
        <v>946</v>
      </c>
      <c r="AA5" s="4">
        <v>8075</v>
      </c>
      <c r="AB5" s="4">
        <v>4308</v>
      </c>
      <c r="AC5" s="4">
        <v>7463</v>
      </c>
      <c r="AD5" s="4">
        <v>554</v>
      </c>
      <c r="AE5" s="4">
        <v>8440</v>
      </c>
      <c r="AF5" s="4">
        <v>769</v>
      </c>
      <c r="AG5" s="4">
        <v>31481</v>
      </c>
      <c r="AH5" s="4">
        <v>5611</v>
      </c>
      <c r="AI5" s="4">
        <v>8016</v>
      </c>
      <c r="AJ5" s="4">
        <v>4517</v>
      </c>
      <c r="AK5" s="4">
        <v>10389</v>
      </c>
      <c r="AL5" s="4">
        <v>2739</v>
      </c>
      <c r="AM5" s="4">
        <v>11571</v>
      </c>
      <c r="AN5" s="4">
        <v>5729</v>
      </c>
      <c r="AO5" s="4">
        <v>10814</v>
      </c>
      <c r="AP5" s="4">
        <v>3119</v>
      </c>
      <c r="AQ5" s="4">
        <v>11601</v>
      </c>
      <c r="AR5" s="4">
        <v>2209</v>
      </c>
      <c r="AS5" s="4">
        <v>10725</v>
      </c>
      <c r="AT5" s="4">
        <v>2339</v>
      </c>
      <c r="AU5" s="4">
        <v>8223</v>
      </c>
      <c r="AV5" s="4">
        <v>1820</v>
      </c>
      <c r="AW5" s="4">
        <f t="shared" si="0"/>
        <v>275779</v>
      </c>
      <c r="AX5" s="6">
        <v>7.1808266182631337</v>
      </c>
      <c r="AY5" s="7"/>
    </row>
    <row r="6" spans="1:51" s="3" customFormat="1" ht="15.75" x14ac:dyDescent="0.25">
      <c r="A6" s="4">
        <v>4</v>
      </c>
      <c r="B6" s="5" t="s">
        <v>48</v>
      </c>
      <c r="C6" s="5" t="s">
        <v>54</v>
      </c>
      <c r="D6" s="5" t="s">
        <v>55</v>
      </c>
      <c r="E6" s="4">
        <v>6428</v>
      </c>
      <c r="F6" s="4">
        <v>648</v>
      </c>
      <c r="G6" s="4">
        <v>6559</v>
      </c>
      <c r="H6" s="4">
        <v>602</v>
      </c>
      <c r="I6" s="4">
        <v>2837</v>
      </c>
      <c r="J6" s="4">
        <v>105</v>
      </c>
      <c r="K6" s="4">
        <v>6656</v>
      </c>
      <c r="L6" s="4">
        <v>7662</v>
      </c>
      <c r="M6" s="4">
        <v>5456</v>
      </c>
      <c r="N6" s="4">
        <v>3166</v>
      </c>
      <c r="O6" s="4">
        <v>6445</v>
      </c>
      <c r="P6" s="4">
        <v>1869</v>
      </c>
      <c r="Q6" s="4">
        <v>5889</v>
      </c>
      <c r="R6" s="4">
        <v>1330</v>
      </c>
      <c r="S6" s="4">
        <v>12696</v>
      </c>
      <c r="T6" s="4">
        <v>7079</v>
      </c>
      <c r="U6" s="4">
        <v>11933</v>
      </c>
      <c r="V6" s="4">
        <v>4518</v>
      </c>
      <c r="W6" s="4">
        <v>5450</v>
      </c>
      <c r="X6" s="4">
        <v>722</v>
      </c>
      <c r="Y6" s="4">
        <v>3846</v>
      </c>
      <c r="Z6" s="4">
        <v>905</v>
      </c>
      <c r="AA6" s="4">
        <v>4525</v>
      </c>
      <c r="AB6" s="4">
        <v>6051</v>
      </c>
      <c r="AC6" s="4">
        <v>622</v>
      </c>
      <c r="AD6" s="4">
        <v>252</v>
      </c>
      <c r="AE6" s="4">
        <v>837</v>
      </c>
      <c r="AF6" s="4">
        <v>184</v>
      </c>
      <c r="AG6" s="4">
        <v>34763</v>
      </c>
      <c r="AH6" s="4">
        <v>2819</v>
      </c>
      <c r="AI6" s="4">
        <v>1192</v>
      </c>
      <c r="AJ6" s="4">
        <v>184</v>
      </c>
      <c r="AK6" s="4">
        <v>1514</v>
      </c>
      <c r="AL6" s="4">
        <v>111</v>
      </c>
      <c r="AM6" s="4">
        <v>9384</v>
      </c>
      <c r="AN6" s="4">
        <v>3260</v>
      </c>
      <c r="AO6" s="4">
        <v>4649</v>
      </c>
      <c r="AP6" s="4">
        <v>1893</v>
      </c>
      <c r="AQ6" s="4">
        <v>6133</v>
      </c>
      <c r="AR6" s="4">
        <v>423</v>
      </c>
      <c r="AS6" s="4">
        <v>8281</v>
      </c>
      <c r="AT6" s="4">
        <v>1511</v>
      </c>
      <c r="AU6" s="4">
        <v>21432</v>
      </c>
      <c r="AV6" s="4">
        <v>11538</v>
      </c>
      <c r="AW6" s="4">
        <f t="shared" si="0"/>
        <v>224359</v>
      </c>
      <c r="AX6" s="6">
        <v>5.8419353150417486</v>
      </c>
      <c r="AY6" s="7"/>
    </row>
    <row r="7" spans="1:51" s="3" customFormat="1" ht="15.75" x14ac:dyDescent="0.25">
      <c r="A7" s="4">
        <v>5</v>
      </c>
      <c r="B7" s="5" t="s">
        <v>48</v>
      </c>
      <c r="C7" s="5" t="s">
        <v>56</v>
      </c>
      <c r="D7" s="5" t="s">
        <v>57</v>
      </c>
      <c r="E7" s="4">
        <v>5199</v>
      </c>
      <c r="F7" s="4">
        <v>7119</v>
      </c>
      <c r="G7" s="4">
        <v>7104</v>
      </c>
      <c r="H7" s="4">
        <v>7969</v>
      </c>
      <c r="I7" s="4">
        <v>5295</v>
      </c>
      <c r="J7" s="4">
        <v>7347</v>
      </c>
      <c r="K7" s="4">
        <v>6873</v>
      </c>
      <c r="L7" s="4">
        <v>3033</v>
      </c>
      <c r="M7" s="4">
        <v>6484</v>
      </c>
      <c r="N7" s="4">
        <v>2244</v>
      </c>
      <c r="O7" s="4">
        <v>3065</v>
      </c>
      <c r="P7" s="4">
        <v>1312</v>
      </c>
      <c r="Q7" s="4">
        <v>3613</v>
      </c>
      <c r="R7" s="4">
        <v>1338</v>
      </c>
      <c r="S7" s="4">
        <v>7096</v>
      </c>
      <c r="T7" s="4">
        <v>3200</v>
      </c>
      <c r="U7" s="4">
        <v>5360</v>
      </c>
      <c r="V7" s="4">
        <v>5098</v>
      </c>
      <c r="W7" s="4">
        <v>2362</v>
      </c>
      <c r="X7" s="4">
        <v>935</v>
      </c>
      <c r="Y7" s="4">
        <v>4369</v>
      </c>
      <c r="Z7" s="4">
        <v>2794</v>
      </c>
      <c r="AA7" s="4">
        <v>11203</v>
      </c>
      <c r="AB7" s="4">
        <v>12496</v>
      </c>
      <c r="AC7" s="4">
        <v>1053</v>
      </c>
      <c r="AD7" s="4">
        <v>3167</v>
      </c>
      <c r="AE7" s="4">
        <v>3423</v>
      </c>
      <c r="AF7" s="4">
        <v>4156</v>
      </c>
      <c r="AG7" s="4">
        <v>3406</v>
      </c>
      <c r="AH7" s="4">
        <v>5791</v>
      </c>
      <c r="AI7" s="4">
        <v>5130</v>
      </c>
      <c r="AJ7" s="4">
        <v>2419</v>
      </c>
      <c r="AK7" s="4">
        <v>2159</v>
      </c>
      <c r="AL7" s="4">
        <v>1308</v>
      </c>
      <c r="AM7" s="4">
        <v>1817</v>
      </c>
      <c r="AN7" s="4">
        <v>2462</v>
      </c>
      <c r="AO7" s="4">
        <v>3414</v>
      </c>
      <c r="AP7" s="4">
        <v>2144</v>
      </c>
      <c r="AQ7" s="4">
        <v>2248</v>
      </c>
      <c r="AR7" s="4">
        <v>1691</v>
      </c>
      <c r="AS7" s="4">
        <v>2507</v>
      </c>
      <c r="AT7" s="4">
        <v>899</v>
      </c>
      <c r="AU7" s="4">
        <v>8937</v>
      </c>
      <c r="AV7" s="4">
        <v>1457</v>
      </c>
      <c r="AW7" s="4">
        <f t="shared" si="0"/>
        <v>182496</v>
      </c>
      <c r="AX7" s="6">
        <v>4.7518924012580683</v>
      </c>
      <c r="AY7" s="7"/>
    </row>
    <row r="8" spans="1:51" s="3" customFormat="1" ht="15.75" x14ac:dyDescent="0.25">
      <c r="A8" s="4">
        <v>6</v>
      </c>
      <c r="B8" s="5" t="s">
        <v>48</v>
      </c>
      <c r="C8" s="5" t="s">
        <v>58</v>
      </c>
      <c r="D8" s="5" t="s">
        <v>59</v>
      </c>
      <c r="E8" s="4">
        <v>3762</v>
      </c>
      <c r="F8" s="4">
        <v>9826</v>
      </c>
      <c r="G8" s="4">
        <v>3558</v>
      </c>
      <c r="H8" s="4">
        <v>10590</v>
      </c>
      <c r="I8" s="4">
        <v>2316</v>
      </c>
      <c r="J8" s="4">
        <v>4099</v>
      </c>
      <c r="K8" s="4">
        <v>2109</v>
      </c>
      <c r="L8" s="4">
        <v>2439</v>
      </c>
      <c r="M8" s="4">
        <v>1303</v>
      </c>
      <c r="N8" s="4">
        <v>4291</v>
      </c>
      <c r="O8" s="4">
        <v>1804</v>
      </c>
      <c r="P8" s="4">
        <v>3040</v>
      </c>
      <c r="Q8" s="4">
        <v>2267</v>
      </c>
      <c r="R8" s="4">
        <v>12931</v>
      </c>
      <c r="S8" s="4">
        <v>1384</v>
      </c>
      <c r="T8" s="4">
        <v>6008</v>
      </c>
      <c r="U8" s="4">
        <v>568</v>
      </c>
      <c r="V8" s="4">
        <v>3501</v>
      </c>
      <c r="W8" s="4">
        <v>671</v>
      </c>
      <c r="X8" s="4">
        <v>3537</v>
      </c>
      <c r="Y8" s="4">
        <v>1864</v>
      </c>
      <c r="Z8" s="4">
        <v>5299</v>
      </c>
      <c r="AA8" s="4">
        <v>1055</v>
      </c>
      <c r="AB8" s="4">
        <v>2210</v>
      </c>
      <c r="AC8" s="4">
        <v>886</v>
      </c>
      <c r="AD8" s="4">
        <v>773</v>
      </c>
      <c r="AE8" s="4">
        <v>369</v>
      </c>
      <c r="AF8" s="4">
        <v>3601</v>
      </c>
      <c r="AG8" s="4">
        <v>1467</v>
      </c>
      <c r="AH8" s="4">
        <v>11807</v>
      </c>
      <c r="AI8" s="4">
        <v>3008</v>
      </c>
      <c r="AJ8" s="4">
        <v>18295</v>
      </c>
      <c r="AK8" s="4">
        <v>3551</v>
      </c>
      <c r="AL8" s="4">
        <v>7769</v>
      </c>
      <c r="AM8" s="4">
        <v>924</v>
      </c>
      <c r="AN8" s="4">
        <v>2866</v>
      </c>
      <c r="AO8" s="4">
        <v>867</v>
      </c>
      <c r="AP8" s="4">
        <v>4934</v>
      </c>
      <c r="AQ8" s="4">
        <v>727</v>
      </c>
      <c r="AR8" s="4">
        <v>3395</v>
      </c>
      <c r="AS8" s="4">
        <v>1459</v>
      </c>
      <c r="AT8" s="4">
        <v>1120</v>
      </c>
      <c r="AU8" s="4">
        <v>940</v>
      </c>
      <c r="AV8" s="4">
        <v>1513</v>
      </c>
      <c r="AW8" s="4">
        <f t="shared" si="0"/>
        <v>160703</v>
      </c>
      <c r="AX8" s="6">
        <v>4.1844389167947531</v>
      </c>
      <c r="AY8" s="7"/>
    </row>
    <row r="9" spans="1:51" s="3" customFormat="1" ht="15.75" x14ac:dyDescent="0.25">
      <c r="A9" s="4">
        <v>7</v>
      </c>
      <c r="B9" s="5" t="s">
        <v>48</v>
      </c>
      <c r="C9" s="5" t="s">
        <v>60</v>
      </c>
      <c r="D9" s="5" t="s">
        <v>61</v>
      </c>
      <c r="E9" s="4">
        <v>6414</v>
      </c>
      <c r="F9" s="4">
        <v>7792</v>
      </c>
      <c r="G9" s="4">
        <v>4601</v>
      </c>
      <c r="H9" s="4">
        <v>5631</v>
      </c>
      <c r="I9" s="4">
        <v>4802</v>
      </c>
      <c r="J9" s="4">
        <v>11004</v>
      </c>
      <c r="K9" s="4">
        <v>4775</v>
      </c>
      <c r="L9" s="4">
        <v>2635</v>
      </c>
      <c r="M9" s="4">
        <v>3183</v>
      </c>
      <c r="N9" s="4">
        <v>1614</v>
      </c>
      <c r="O9" s="4">
        <v>2872</v>
      </c>
      <c r="P9" s="4">
        <v>1086</v>
      </c>
      <c r="Q9" s="4">
        <v>2617</v>
      </c>
      <c r="R9" s="4">
        <v>2506</v>
      </c>
      <c r="S9" s="4">
        <v>5032</v>
      </c>
      <c r="T9" s="4">
        <v>1684</v>
      </c>
      <c r="U9" s="4">
        <v>4093</v>
      </c>
      <c r="V9" s="4">
        <v>1717</v>
      </c>
      <c r="W9" s="4">
        <v>2378</v>
      </c>
      <c r="X9" s="4">
        <v>1152</v>
      </c>
      <c r="Y9" s="4">
        <v>3922</v>
      </c>
      <c r="Z9" s="4">
        <v>3199</v>
      </c>
      <c r="AA9" s="4">
        <v>2826</v>
      </c>
      <c r="AB9" s="4">
        <v>1981</v>
      </c>
      <c r="AC9" s="4">
        <v>1396</v>
      </c>
      <c r="AD9" s="4">
        <v>4078</v>
      </c>
      <c r="AE9" s="4">
        <v>1763</v>
      </c>
      <c r="AF9" s="4">
        <v>4763</v>
      </c>
      <c r="AG9" s="4">
        <v>6119</v>
      </c>
      <c r="AH9" s="4">
        <v>7595</v>
      </c>
      <c r="AI9" s="4">
        <v>6107</v>
      </c>
      <c r="AJ9" s="4">
        <v>3673</v>
      </c>
      <c r="AK9" s="4">
        <v>2872</v>
      </c>
      <c r="AL9" s="4">
        <v>3204</v>
      </c>
      <c r="AM9" s="4">
        <v>2387</v>
      </c>
      <c r="AN9" s="4">
        <v>4258</v>
      </c>
      <c r="AO9" s="4">
        <v>2842</v>
      </c>
      <c r="AP9" s="4">
        <v>3577</v>
      </c>
      <c r="AQ9" s="4">
        <v>2184</v>
      </c>
      <c r="AR9" s="4">
        <v>3183</v>
      </c>
      <c r="AS9" s="4">
        <v>3015</v>
      </c>
      <c r="AT9" s="4">
        <v>1922</v>
      </c>
      <c r="AU9" s="4">
        <v>3687</v>
      </c>
      <c r="AV9" s="4">
        <v>1728</v>
      </c>
      <c r="AW9" s="4">
        <f t="shared" si="0"/>
        <v>159869</v>
      </c>
      <c r="AX9" s="6">
        <v>4.1627229434986308</v>
      </c>
      <c r="AY9" s="7"/>
    </row>
    <row r="10" spans="1:51" s="3" customFormat="1" ht="15.75" x14ac:dyDescent="0.25">
      <c r="A10" s="4">
        <v>8</v>
      </c>
      <c r="B10" s="5" t="s">
        <v>62</v>
      </c>
      <c r="C10" s="5" t="s">
        <v>63</v>
      </c>
      <c r="D10" s="5" t="s">
        <v>64</v>
      </c>
      <c r="E10" s="4">
        <v>2607</v>
      </c>
      <c r="F10" s="4">
        <v>484</v>
      </c>
      <c r="G10" s="4">
        <v>2608</v>
      </c>
      <c r="H10" s="4">
        <v>196</v>
      </c>
      <c r="I10" s="4">
        <v>1299</v>
      </c>
      <c r="J10" s="4">
        <v>89</v>
      </c>
      <c r="K10" s="4">
        <v>1618</v>
      </c>
      <c r="L10" s="4">
        <v>4640</v>
      </c>
      <c r="M10" s="4">
        <v>3513</v>
      </c>
      <c r="N10" s="4">
        <v>3496</v>
      </c>
      <c r="O10" s="4">
        <v>2323</v>
      </c>
      <c r="P10" s="4">
        <v>1508</v>
      </c>
      <c r="Q10" s="4">
        <v>2078</v>
      </c>
      <c r="R10" s="4">
        <v>2336</v>
      </c>
      <c r="S10" s="4">
        <v>3665</v>
      </c>
      <c r="T10" s="4">
        <v>1841</v>
      </c>
      <c r="U10" s="4">
        <v>2673</v>
      </c>
      <c r="V10" s="4">
        <v>946</v>
      </c>
      <c r="W10" s="4">
        <v>5399</v>
      </c>
      <c r="X10" s="4">
        <v>3304</v>
      </c>
      <c r="Y10" s="4">
        <v>1220</v>
      </c>
      <c r="Z10" s="4">
        <v>414</v>
      </c>
      <c r="AA10" s="4">
        <v>765</v>
      </c>
      <c r="AB10" s="4">
        <v>600</v>
      </c>
      <c r="AC10" s="4">
        <v>377</v>
      </c>
      <c r="AD10" s="4">
        <v>218</v>
      </c>
      <c r="AE10" s="4">
        <v>125</v>
      </c>
      <c r="AF10" s="4">
        <v>32</v>
      </c>
      <c r="AG10" s="4">
        <v>815</v>
      </c>
      <c r="AH10" s="4">
        <v>1228</v>
      </c>
      <c r="AI10" s="4">
        <v>321</v>
      </c>
      <c r="AJ10" s="4">
        <v>136</v>
      </c>
      <c r="AK10" s="4">
        <v>382</v>
      </c>
      <c r="AL10" s="4">
        <v>80</v>
      </c>
      <c r="AM10" s="4">
        <v>29977</v>
      </c>
      <c r="AN10" s="4">
        <v>11090</v>
      </c>
      <c r="AO10" s="4">
        <v>15840</v>
      </c>
      <c r="AP10" s="4">
        <v>4535</v>
      </c>
      <c r="AQ10" s="4">
        <v>28118</v>
      </c>
      <c r="AR10" s="4">
        <v>553</v>
      </c>
      <c r="AS10" s="4">
        <v>9064</v>
      </c>
      <c r="AT10" s="4">
        <v>1990</v>
      </c>
      <c r="AU10" s="4">
        <v>2341</v>
      </c>
      <c r="AV10" s="4">
        <v>2303</v>
      </c>
      <c r="AW10" s="4">
        <f t="shared" si="0"/>
        <v>159147</v>
      </c>
      <c r="AX10" s="6">
        <v>4.1439232639784862</v>
      </c>
      <c r="AY10" s="7"/>
    </row>
    <row r="11" spans="1:51" s="3" customFormat="1" ht="15.75" x14ac:dyDescent="0.25">
      <c r="A11" s="4">
        <v>9</v>
      </c>
      <c r="B11" s="5" t="s">
        <v>48</v>
      </c>
      <c r="C11" s="5" t="s">
        <v>65</v>
      </c>
      <c r="D11" s="5" t="s">
        <v>66</v>
      </c>
      <c r="E11" s="4">
        <v>1063</v>
      </c>
      <c r="F11" s="4">
        <v>1380</v>
      </c>
      <c r="G11" s="4">
        <v>825</v>
      </c>
      <c r="H11" s="4">
        <v>1336</v>
      </c>
      <c r="I11" s="4">
        <v>898</v>
      </c>
      <c r="J11" s="4">
        <v>525</v>
      </c>
      <c r="K11" s="4">
        <v>1456</v>
      </c>
      <c r="L11" s="4">
        <v>2255</v>
      </c>
      <c r="M11" s="4">
        <v>1154</v>
      </c>
      <c r="N11" s="4">
        <v>3803</v>
      </c>
      <c r="O11" s="4">
        <v>706</v>
      </c>
      <c r="P11" s="4">
        <v>2377</v>
      </c>
      <c r="Q11" s="4">
        <v>1520</v>
      </c>
      <c r="R11" s="4">
        <v>6922</v>
      </c>
      <c r="S11" s="4">
        <v>1519</v>
      </c>
      <c r="T11" s="4">
        <v>4122</v>
      </c>
      <c r="U11" s="4">
        <v>818</v>
      </c>
      <c r="V11" s="4">
        <v>4015</v>
      </c>
      <c r="W11" s="4">
        <v>736</v>
      </c>
      <c r="X11" s="4">
        <v>4236</v>
      </c>
      <c r="Y11" s="4">
        <v>386</v>
      </c>
      <c r="Z11" s="4">
        <v>827</v>
      </c>
      <c r="AA11" s="4">
        <v>528</v>
      </c>
      <c r="AB11" s="4">
        <v>732</v>
      </c>
      <c r="AC11" s="4">
        <v>2962</v>
      </c>
      <c r="AD11" s="4">
        <v>291</v>
      </c>
      <c r="AE11" s="4">
        <v>233</v>
      </c>
      <c r="AF11" s="4">
        <v>1146</v>
      </c>
      <c r="AG11" s="4">
        <v>1257</v>
      </c>
      <c r="AH11" s="4">
        <v>9186</v>
      </c>
      <c r="AI11" s="4">
        <v>4043</v>
      </c>
      <c r="AJ11" s="4">
        <v>12576</v>
      </c>
      <c r="AK11" s="4">
        <v>10151</v>
      </c>
      <c r="AL11" s="4">
        <v>11882</v>
      </c>
      <c r="AM11" s="4">
        <v>1054</v>
      </c>
      <c r="AN11" s="4">
        <v>2733</v>
      </c>
      <c r="AO11" s="4">
        <v>1104</v>
      </c>
      <c r="AP11" s="4">
        <v>4141</v>
      </c>
      <c r="AQ11" s="4">
        <v>1190</v>
      </c>
      <c r="AR11" s="4">
        <v>4267</v>
      </c>
      <c r="AS11" s="4">
        <v>1804</v>
      </c>
      <c r="AT11" s="4">
        <v>1930</v>
      </c>
      <c r="AU11" s="4">
        <v>932</v>
      </c>
      <c r="AV11" s="4">
        <v>1864</v>
      </c>
      <c r="AW11" s="4">
        <f t="shared" si="0"/>
        <v>118885</v>
      </c>
      <c r="AX11" s="6">
        <v>3.0955677281889216</v>
      </c>
      <c r="AY11" s="7"/>
    </row>
    <row r="12" spans="1:51" s="3" customFormat="1" ht="15.75" x14ac:dyDescent="0.25">
      <c r="A12" s="4">
        <v>10</v>
      </c>
      <c r="B12" s="5" t="s">
        <v>48</v>
      </c>
      <c r="C12" s="5" t="s">
        <v>79</v>
      </c>
      <c r="D12" s="5" t="s">
        <v>67</v>
      </c>
      <c r="E12" s="4">
        <v>1845</v>
      </c>
      <c r="F12" s="4">
        <v>2978</v>
      </c>
      <c r="G12" s="4">
        <v>1620</v>
      </c>
      <c r="H12" s="4">
        <v>2187</v>
      </c>
      <c r="I12" s="4">
        <v>1364</v>
      </c>
      <c r="J12" s="4">
        <v>3044</v>
      </c>
      <c r="K12" s="4">
        <v>879</v>
      </c>
      <c r="L12" s="4">
        <v>1209</v>
      </c>
      <c r="M12" s="4">
        <v>1225</v>
      </c>
      <c r="N12" s="4">
        <v>1072</v>
      </c>
      <c r="O12" s="4">
        <v>674</v>
      </c>
      <c r="P12" s="4">
        <v>2535</v>
      </c>
      <c r="Q12" s="4">
        <v>766</v>
      </c>
      <c r="R12" s="4">
        <v>3229</v>
      </c>
      <c r="S12" s="4">
        <v>1316</v>
      </c>
      <c r="T12" s="4">
        <v>1405</v>
      </c>
      <c r="U12" s="4">
        <v>798</v>
      </c>
      <c r="V12" s="4">
        <v>1650</v>
      </c>
      <c r="W12" s="4">
        <v>938</v>
      </c>
      <c r="X12" s="4">
        <v>1037</v>
      </c>
      <c r="Y12" s="4">
        <v>1576</v>
      </c>
      <c r="Z12" s="4">
        <v>3266</v>
      </c>
      <c r="AA12" s="4">
        <v>553</v>
      </c>
      <c r="AB12" s="4">
        <v>549</v>
      </c>
      <c r="AC12" s="4">
        <v>3272</v>
      </c>
      <c r="AD12" s="4">
        <v>2309</v>
      </c>
      <c r="AE12" s="4">
        <v>434</v>
      </c>
      <c r="AF12" s="4">
        <v>915</v>
      </c>
      <c r="AG12" s="4">
        <v>1603</v>
      </c>
      <c r="AH12" s="4">
        <v>1631</v>
      </c>
      <c r="AI12" s="4">
        <v>2153</v>
      </c>
      <c r="AJ12" s="4">
        <v>1938</v>
      </c>
      <c r="AK12" s="4">
        <v>2163</v>
      </c>
      <c r="AL12" s="4">
        <v>2608</v>
      </c>
      <c r="AM12" s="4">
        <v>2776</v>
      </c>
      <c r="AN12" s="4">
        <v>4353</v>
      </c>
      <c r="AO12" s="4">
        <v>3394</v>
      </c>
      <c r="AP12" s="4">
        <v>6434</v>
      </c>
      <c r="AQ12" s="4">
        <v>3057</v>
      </c>
      <c r="AR12" s="4">
        <v>5127</v>
      </c>
      <c r="AS12" s="4">
        <v>12306</v>
      </c>
      <c r="AT12" s="4">
        <v>5331</v>
      </c>
      <c r="AU12" s="4">
        <v>2330</v>
      </c>
      <c r="AV12" s="4">
        <v>1008</v>
      </c>
      <c r="AW12" s="4">
        <f t="shared" si="0"/>
        <v>102857</v>
      </c>
      <c r="AX12" s="6">
        <v>2.6782252581766239</v>
      </c>
      <c r="AY12" s="7"/>
    </row>
    <row r="13" spans="1:51" s="3" customFormat="1" ht="15.75" x14ac:dyDescent="0.25">
      <c r="A13" s="4">
        <v>11</v>
      </c>
      <c r="B13" s="5" t="s">
        <v>48</v>
      </c>
      <c r="C13" s="5" t="s">
        <v>65</v>
      </c>
      <c r="D13" s="5" t="s">
        <v>68</v>
      </c>
      <c r="E13" s="4">
        <v>2012</v>
      </c>
      <c r="F13" s="4">
        <v>2332</v>
      </c>
      <c r="G13" s="4">
        <v>1376</v>
      </c>
      <c r="H13" s="4">
        <v>1011</v>
      </c>
      <c r="I13" s="4">
        <v>1318</v>
      </c>
      <c r="J13" s="4">
        <v>523</v>
      </c>
      <c r="K13" s="4">
        <v>1293</v>
      </c>
      <c r="L13" s="4">
        <v>1232</v>
      </c>
      <c r="M13" s="4">
        <v>1427</v>
      </c>
      <c r="N13" s="4">
        <v>1696</v>
      </c>
      <c r="O13" s="4">
        <v>1285</v>
      </c>
      <c r="P13" s="4">
        <v>1650</v>
      </c>
      <c r="Q13" s="4">
        <v>3313</v>
      </c>
      <c r="R13" s="4">
        <v>2465</v>
      </c>
      <c r="S13" s="4">
        <v>1107</v>
      </c>
      <c r="T13" s="4">
        <v>1531</v>
      </c>
      <c r="U13" s="4">
        <v>587</v>
      </c>
      <c r="V13" s="4">
        <v>3910</v>
      </c>
      <c r="W13" s="4">
        <v>1108</v>
      </c>
      <c r="X13" s="4">
        <v>2044</v>
      </c>
      <c r="Y13" s="4">
        <v>398</v>
      </c>
      <c r="Z13" s="4">
        <v>1400</v>
      </c>
      <c r="AA13" s="4">
        <v>604</v>
      </c>
      <c r="AB13" s="4">
        <v>608</v>
      </c>
      <c r="AC13" s="4">
        <v>1431</v>
      </c>
      <c r="AD13" s="4">
        <v>294</v>
      </c>
      <c r="AE13" s="4">
        <v>244</v>
      </c>
      <c r="AF13" s="4">
        <v>712</v>
      </c>
      <c r="AG13" s="4">
        <v>1595</v>
      </c>
      <c r="AH13" s="4">
        <v>6427</v>
      </c>
      <c r="AI13" s="4">
        <v>6341</v>
      </c>
      <c r="AJ13" s="4">
        <v>6912</v>
      </c>
      <c r="AK13" s="4">
        <v>5777</v>
      </c>
      <c r="AL13" s="4">
        <v>5357</v>
      </c>
      <c r="AM13" s="4">
        <v>1384</v>
      </c>
      <c r="AN13" s="4">
        <v>4184</v>
      </c>
      <c r="AO13" s="4">
        <v>2045</v>
      </c>
      <c r="AP13" s="4">
        <v>4905</v>
      </c>
      <c r="AQ13" s="4">
        <v>1861</v>
      </c>
      <c r="AR13" s="4">
        <v>4848</v>
      </c>
      <c r="AS13" s="4">
        <v>2202</v>
      </c>
      <c r="AT13" s="4">
        <v>2618</v>
      </c>
      <c r="AU13" s="4">
        <v>1229</v>
      </c>
      <c r="AV13" s="4">
        <v>2087</v>
      </c>
      <c r="AW13" s="4">
        <f t="shared" si="0"/>
        <v>98683</v>
      </c>
      <c r="AX13" s="6">
        <v>2.5695412383468677</v>
      </c>
      <c r="AY13" s="7"/>
    </row>
    <row r="14" spans="1:51" s="3" customFormat="1" ht="15.75" x14ac:dyDescent="0.25">
      <c r="A14" s="4">
        <v>12</v>
      </c>
      <c r="B14" s="5" t="s">
        <v>48</v>
      </c>
      <c r="C14" s="5" t="s">
        <v>56</v>
      </c>
      <c r="D14" s="5" t="s">
        <v>69</v>
      </c>
      <c r="E14" s="4">
        <v>1158</v>
      </c>
      <c r="F14" s="4">
        <v>1782</v>
      </c>
      <c r="G14" s="4">
        <v>1179</v>
      </c>
      <c r="H14" s="4">
        <v>1565</v>
      </c>
      <c r="I14" s="4">
        <v>2082</v>
      </c>
      <c r="J14" s="4">
        <v>1679</v>
      </c>
      <c r="K14" s="4">
        <v>613</v>
      </c>
      <c r="L14" s="4">
        <v>2248</v>
      </c>
      <c r="M14" s="4">
        <v>710</v>
      </c>
      <c r="N14" s="4">
        <v>4218</v>
      </c>
      <c r="O14" s="4">
        <v>332</v>
      </c>
      <c r="P14" s="4">
        <v>2785</v>
      </c>
      <c r="Q14" s="4">
        <v>261</v>
      </c>
      <c r="R14" s="4">
        <v>1132</v>
      </c>
      <c r="S14" s="4">
        <v>914</v>
      </c>
      <c r="T14" s="4">
        <v>4654</v>
      </c>
      <c r="U14" s="4">
        <v>582</v>
      </c>
      <c r="V14" s="4">
        <v>672</v>
      </c>
      <c r="W14" s="4">
        <v>265</v>
      </c>
      <c r="X14" s="4">
        <v>302</v>
      </c>
      <c r="Y14" s="4">
        <v>1848</v>
      </c>
      <c r="Z14" s="4">
        <v>1057</v>
      </c>
      <c r="AA14" s="4">
        <v>1102</v>
      </c>
      <c r="AB14" s="4">
        <v>484</v>
      </c>
      <c r="AC14" s="4">
        <v>5278</v>
      </c>
      <c r="AD14" s="4">
        <v>3632</v>
      </c>
      <c r="AE14" s="4">
        <v>2032</v>
      </c>
      <c r="AF14" s="4">
        <v>1398</v>
      </c>
      <c r="AG14" s="4">
        <v>877</v>
      </c>
      <c r="AH14" s="4">
        <v>1728</v>
      </c>
      <c r="AI14" s="4">
        <v>2364</v>
      </c>
      <c r="AJ14" s="4">
        <v>2935</v>
      </c>
      <c r="AK14" s="4">
        <v>4197</v>
      </c>
      <c r="AL14" s="4">
        <v>2259</v>
      </c>
      <c r="AM14" s="4">
        <v>1031</v>
      </c>
      <c r="AN14" s="4">
        <v>1561</v>
      </c>
      <c r="AO14" s="4">
        <v>1415</v>
      </c>
      <c r="AP14" s="4">
        <v>1742</v>
      </c>
      <c r="AQ14" s="4">
        <v>1179</v>
      </c>
      <c r="AR14" s="4">
        <v>1303</v>
      </c>
      <c r="AS14" s="4">
        <v>1437</v>
      </c>
      <c r="AT14" s="4">
        <v>1658</v>
      </c>
      <c r="AU14" s="4">
        <v>1027</v>
      </c>
      <c r="AV14" s="4">
        <v>1391</v>
      </c>
      <c r="AW14" s="4">
        <f t="shared" si="0"/>
        <v>74068</v>
      </c>
      <c r="AX14" s="6">
        <v>1.9286075660638182</v>
      </c>
      <c r="AY14" s="7"/>
    </row>
    <row r="15" spans="1:51" s="3" customFormat="1" ht="15.75" x14ac:dyDescent="0.25">
      <c r="A15" s="4">
        <v>13</v>
      </c>
      <c r="B15" s="5" t="s">
        <v>48</v>
      </c>
      <c r="C15" s="5" t="s">
        <v>70</v>
      </c>
      <c r="D15" s="5" t="s">
        <v>71</v>
      </c>
      <c r="E15" s="4">
        <v>1856</v>
      </c>
      <c r="F15" s="4">
        <v>2444</v>
      </c>
      <c r="G15" s="4">
        <v>1668</v>
      </c>
      <c r="H15" s="4">
        <v>2435</v>
      </c>
      <c r="I15" s="4">
        <v>1473</v>
      </c>
      <c r="J15" s="4">
        <v>2540</v>
      </c>
      <c r="K15" s="4">
        <v>3698</v>
      </c>
      <c r="L15" s="4">
        <v>943</v>
      </c>
      <c r="M15" s="4">
        <v>3083</v>
      </c>
      <c r="N15" s="4">
        <v>1447</v>
      </c>
      <c r="O15" s="4">
        <v>1188</v>
      </c>
      <c r="P15" s="4">
        <v>843</v>
      </c>
      <c r="Q15" s="4">
        <v>1781</v>
      </c>
      <c r="R15" s="4">
        <v>892</v>
      </c>
      <c r="S15" s="4">
        <v>3990</v>
      </c>
      <c r="T15" s="4">
        <v>758</v>
      </c>
      <c r="U15" s="4">
        <v>1352</v>
      </c>
      <c r="V15" s="4">
        <v>2103</v>
      </c>
      <c r="W15" s="4">
        <v>1151</v>
      </c>
      <c r="X15" s="4">
        <v>1421</v>
      </c>
      <c r="Y15" s="4">
        <v>1231</v>
      </c>
      <c r="Z15" s="4">
        <v>970</v>
      </c>
      <c r="AA15" s="4">
        <v>1223</v>
      </c>
      <c r="AB15" s="4">
        <v>1022</v>
      </c>
      <c r="AC15" s="4">
        <v>441</v>
      </c>
      <c r="AD15" s="4">
        <v>570</v>
      </c>
      <c r="AE15" s="4">
        <v>461</v>
      </c>
      <c r="AF15" s="4">
        <v>964</v>
      </c>
      <c r="AG15" s="4">
        <v>668</v>
      </c>
      <c r="AH15" s="4">
        <v>2338</v>
      </c>
      <c r="AI15" s="4">
        <v>1478</v>
      </c>
      <c r="AJ15" s="4">
        <v>2531</v>
      </c>
      <c r="AK15" s="4">
        <v>1015</v>
      </c>
      <c r="AL15" s="4">
        <v>1672</v>
      </c>
      <c r="AM15" s="4">
        <v>583</v>
      </c>
      <c r="AN15" s="4">
        <v>1138</v>
      </c>
      <c r="AO15" s="4">
        <v>868</v>
      </c>
      <c r="AP15" s="4">
        <v>1573</v>
      </c>
      <c r="AQ15" s="4">
        <v>703</v>
      </c>
      <c r="AR15" s="4">
        <v>1942</v>
      </c>
      <c r="AS15" s="4">
        <v>553</v>
      </c>
      <c r="AT15" s="4">
        <v>975</v>
      </c>
      <c r="AU15" s="4">
        <v>1328</v>
      </c>
      <c r="AV15" s="4">
        <v>728</v>
      </c>
      <c r="AW15" s="4">
        <f t="shared" si="0"/>
        <v>64041</v>
      </c>
      <c r="AX15" s="6">
        <v>1.6675211581019196</v>
      </c>
      <c r="AY15" s="7"/>
    </row>
    <row r="16" spans="1:51" s="3" customFormat="1" ht="15.75" x14ac:dyDescent="0.25">
      <c r="A16" s="4">
        <v>14</v>
      </c>
      <c r="B16" s="5" t="s">
        <v>48</v>
      </c>
      <c r="C16" s="5" t="s">
        <v>72</v>
      </c>
      <c r="D16" s="5" t="s">
        <v>73</v>
      </c>
      <c r="E16" s="4">
        <v>1989</v>
      </c>
      <c r="F16" s="4">
        <v>3715</v>
      </c>
      <c r="G16" s="4">
        <v>2558</v>
      </c>
      <c r="H16" s="4">
        <v>4223</v>
      </c>
      <c r="I16" s="4">
        <v>2316</v>
      </c>
      <c r="J16" s="4">
        <v>4175</v>
      </c>
      <c r="K16" s="4">
        <v>1806</v>
      </c>
      <c r="L16" s="4">
        <v>618</v>
      </c>
      <c r="M16" s="4">
        <v>1448</v>
      </c>
      <c r="N16" s="4">
        <v>753</v>
      </c>
      <c r="O16" s="4">
        <v>1286</v>
      </c>
      <c r="P16" s="4">
        <v>553</v>
      </c>
      <c r="Q16" s="4">
        <v>1274</v>
      </c>
      <c r="R16" s="4">
        <v>744</v>
      </c>
      <c r="S16" s="4">
        <v>1866</v>
      </c>
      <c r="T16" s="4">
        <v>980</v>
      </c>
      <c r="U16" s="4">
        <v>973</v>
      </c>
      <c r="V16" s="4">
        <v>1519</v>
      </c>
      <c r="W16" s="4">
        <v>575</v>
      </c>
      <c r="X16" s="4">
        <v>691</v>
      </c>
      <c r="Y16" s="4">
        <v>1514</v>
      </c>
      <c r="Z16" s="4">
        <v>1501</v>
      </c>
      <c r="AA16" s="4">
        <v>1659</v>
      </c>
      <c r="AB16" s="4">
        <v>1288</v>
      </c>
      <c r="AC16" s="4">
        <v>218</v>
      </c>
      <c r="AD16" s="4">
        <v>838</v>
      </c>
      <c r="AE16" s="4">
        <v>1086</v>
      </c>
      <c r="AF16" s="4">
        <v>1760</v>
      </c>
      <c r="AG16" s="4">
        <v>650</v>
      </c>
      <c r="AH16" s="4">
        <v>3319</v>
      </c>
      <c r="AI16" s="4">
        <v>1419</v>
      </c>
      <c r="AJ16" s="4">
        <v>1800</v>
      </c>
      <c r="AK16" s="4">
        <v>585</v>
      </c>
      <c r="AL16" s="4">
        <v>827</v>
      </c>
      <c r="AM16" s="4">
        <v>543</v>
      </c>
      <c r="AN16" s="4">
        <v>1124</v>
      </c>
      <c r="AO16" s="4">
        <v>1062</v>
      </c>
      <c r="AP16" s="4">
        <v>1572</v>
      </c>
      <c r="AQ16" s="4">
        <v>561</v>
      </c>
      <c r="AR16" s="4">
        <v>1979</v>
      </c>
      <c r="AS16" s="4">
        <v>639</v>
      </c>
      <c r="AT16" s="4">
        <v>950</v>
      </c>
      <c r="AU16" s="4">
        <v>1369</v>
      </c>
      <c r="AV16" s="4">
        <v>635</v>
      </c>
      <c r="AW16" s="4">
        <f t="shared" si="0"/>
        <v>62960</v>
      </c>
      <c r="AX16" s="6">
        <v>1.639373715496274</v>
      </c>
      <c r="AY16" s="7"/>
    </row>
    <row r="17" spans="1:51" s="3" customFormat="1" ht="15.75" x14ac:dyDescent="0.25">
      <c r="A17" s="4">
        <v>15</v>
      </c>
      <c r="B17" s="5" t="s">
        <v>48</v>
      </c>
      <c r="C17" s="5" t="s">
        <v>65</v>
      </c>
      <c r="D17" s="5" t="s">
        <v>74</v>
      </c>
      <c r="E17" s="4">
        <v>3037</v>
      </c>
      <c r="F17" s="4">
        <v>638</v>
      </c>
      <c r="G17" s="4">
        <v>2572</v>
      </c>
      <c r="H17" s="4">
        <v>569</v>
      </c>
      <c r="I17" s="4">
        <v>2266</v>
      </c>
      <c r="J17" s="4">
        <v>352</v>
      </c>
      <c r="K17" s="4">
        <v>758</v>
      </c>
      <c r="L17" s="4">
        <v>430</v>
      </c>
      <c r="M17" s="4">
        <v>760</v>
      </c>
      <c r="N17" s="4">
        <v>513</v>
      </c>
      <c r="O17" s="4">
        <v>1667</v>
      </c>
      <c r="P17" s="4">
        <v>409</v>
      </c>
      <c r="Q17" s="4">
        <v>2618</v>
      </c>
      <c r="R17" s="4">
        <v>1091</v>
      </c>
      <c r="S17" s="4">
        <v>661</v>
      </c>
      <c r="T17" s="4">
        <v>245</v>
      </c>
      <c r="U17" s="4">
        <v>352</v>
      </c>
      <c r="V17" s="4">
        <v>1181</v>
      </c>
      <c r="W17" s="4">
        <v>522</v>
      </c>
      <c r="X17" s="4">
        <v>651</v>
      </c>
      <c r="Y17" s="4">
        <v>385</v>
      </c>
      <c r="Z17" s="4">
        <v>545</v>
      </c>
      <c r="AA17" s="4">
        <v>304</v>
      </c>
      <c r="AB17" s="4">
        <v>218</v>
      </c>
      <c r="AC17" s="4">
        <v>759</v>
      </c>
      <c r="AD17" s="4">
        <v>217</v>
      </c>
      <c r="AE17" s="4">
        <v>319</v>
      </c>
      <c r="AF17" s="4">
        <v>438</v>
      </c>
      <c r="AG17" s="4">
        <v>501</v>
      </c>
      <c r="AH17" s="4">
        <v>1517</v>
      </c>
      <c r="AI17" s="4">
        <v>1634</v>
      </c>
      <c r="AJ17" s="4">
        <v>3007</v>
      </c>
      <c r="AK17" s="4">
        <v>1593</v>
      </c>
      <c r="AL17" s="4">
        <v>958</v>
      </c>
      <c r="AM17" s="4">
        <v>2093</v>
      </c>
      <c r="AN17" s="4">
        <v>1799</v>
      </c>
      <c r="AO17" s="4">
        <v>2914</v>
      </c>
      <c r="AP17" s="4">
        <v>2154</v>
      </c>
      <c r="AQ17" s="4">
        <v>2050</v>
      </c>
      <c r="AR17" s="4">
        <v>1897</v>
      </c>
      <c r="AS17" s="4">
        <v>2405</v>
      </c>
      <c r="AT17" s="4">
        <v>584</v>
      </c>
      <c r="AU17" s="4">
        <v>426</v>
      </c>
      <c r="AV17" s="4">
        <v>229</v>
      </c>
      <c r="AW17" s="4">
        <f t="shared" si="0"/>
        <v>50238</v>
      </c>
      <c r="AX17" s="6">
        <v>1.3081139885499016</v>
      </c>
      <c r="AY17" s="7"/>
    </row>
    <row r="18" spans="1:51" s="3" customFormat="1" ht="15.75" x14ac:dyDescent="0.25">
      <c r="A18" s="4">
        <v>16</v>
      </c>
      <c r="B18" s="5" t="s">
        <v>48</v>
      </c>
      <c r="C18" s="5" t="s">
        <v>75</v>
      </c>
      <c r="D18" s="5" t="s">
        <v>76</v>
      </c>
      <c r="E18" s="4">
        <v>1122</v>
      </c>
      <c r="F18" s="4">
        <v>1652</v>
      </c>
      <c r="G18" s="4">
        <v>1359</v>
      </c>
      <c r="H18" s="4">
        <v>1731</v>
      </c>
      <c r="I18" s="4">
        <v>936</v>
      </c>
      <c r="J18" s="4">
        <v>2038</v>
      </c>
      <c r="K18" s="4">
        <v>1112</v>
      </c>
      <c r="L18" s="4">
        <v>957</v>
      </c>
      <c r="M18" s="4">
        <v>1037</v>
      </c>
      <c r="N18" s="4">
        <v>567</v>
      </c>
      <c r="O18" s="4">
        <v>514</v>
      </c>
      <c r="P18" s="4">
        <v>494</v>
      </c>
      <c r="Q18" s="4">
        <v>662</v>
      </c>
      <c r="R18" s="4">
        <v>489</v>
      </c>
      <c r="S18" s="4">
        <v>1779</v>
      </c>
      <c r="T18" s="4">
        <v>616</v>
      </c>
      <c r="U18" s="4">
        <v>1271</v>
      </c>
      <c r="V18" s="4">
        <v>908</v>
      </c>
      <c r="W18" s="4">
        <v>666</v>
      </c>
      <c r="X18" s="4">
        <v>278</v>
      </c>
      <c r="Y18" s="4">
        <v>803</v>
      </c>
      <c r="Z18" s="4">
        <v>397</v>
      </c>
      <c r="AA18" s="4">
        <v>931</v>
      </c>
      <c r="AB18" s="4">
        <v>686</v>
      </c>
      <c r="AC18" s="4">
        <v>304</v>
      </c>
      <c r="AD18" s="4">
        <v>623</v>
      </c>
      <c r="AE18" s="4">
        <v>463</v>
      </c>
      <c r="AF18" s="4">
        <v>1235</v>
      </c>
      <c r="AG18" s="4">
        <v>1174</v>
      </c>
      <c r="AH18" s="4">
        <v>2477</v>
      </c>
      <c r="AI18" s="4">
        <v>2920</v>
      </c>
      <c r="AJ18" s="4">
        <v>1085</v>
      </c>
      <c r="AK18" s="4">
        <v>1244</v>
      </c>
      <c r="AL18" s="4">
        <v>1338</v>
      </c>
      <c r="AM18" s="4">
        <v>508</v>
      </c>
      <c r="AN18" s="4">
        <v>1046</v>
      </c>
      <c r="AO18" s="4">
        <v>943</v>
      </c>
      <c r="AP18" s="4">
        <v>1587</v>
      </c>
      <c r="AQ18" s="4">
        <v>800</v>
      </c>
      <c r="AR18" s="4">
        <v>3232</v>
      </c>
      <c r="AS18" s="4">
        <v>721</v>
      </c>
      <c r="AT18" s="4">
        <v>784</v>
      </c>
      <c r="AU18" s="4">
        <v>1077</v>
      </c>
      <c r="AV18" s="4">
        <v>430</v>
      </c>
      <c r="AW18" s="4">
        <f t="shared" si="0"/>
        <v>46996</v>
      </c>
      <c r="AX18" s="6">
        <v>1.2236976990702491</v>
      </c>
      <c r="AY18" s="7"/>
    </row>
    <row r="19" spans="1:51" s="3" customFormat="1" ht="15.75" x14ac:dyDescent="0.25">
      <c r="A19" s="4">
        <v>17</v>
      </c>
      <c r="B19" s="5" t="s">
        <v>62</v>
      </c>
      <c r="C19" s="5" t="s">
        <v>77</v>
      </c>
      <c r="D19" s="5" t="s">
        <v>78</v>
      </c>
      <c r="E19" s="4">
        <v>2958</v>
      </c>
      <c r="F19" s="4">
        <v>6145</v>
      </c>
      <c r="G19" s="4">
        <v>3990</v>
      </c>
      <c r="H19" s="4">
        <v>7807</v>
      </c>
      <c r="I19" s="4">
        <v>10215</v>
      </c>
      <c r="J19" s="4">
        <v>3268</v>
      </c>
      <c r="K19" s="4">
        <v>5</v>
      </c>
      <c r="L19" s="4">
        <v>145</v>
      </c>
      <c r="M19" s="4">
        <v>15</v>
      </c>
      <c r="N19" s="4">
        <v>20</v>
      </c>
      <c r="O19" s="4">
        <v>1167</v>
      </c>
      <c r="P19" s="4">
        <v>951</v>
      </c>
      <c r="Q19" s="4">
        <v>93</v>
      </c>
      <c r="R19" s="4">
        <v>80</v>
      </c>
      <c r="S19" s="4">
        <v>8</v>
      </c>
      <c r="T19" s="4">
        <v>62</v>
      </c>
      <c r="U19" s="4">
        <v>5</v>
      </c>
      <c r="V19" s="4">
        <v>11</v>
      </c>
      <c r="W19" s="4">
        <v>0</v>
      </c>
      <c r="X19" s="4">
        <v>0</v>
      </c>
      <c r="Y19" s="4">
        <v>444</v>
      </c>
      <c r="Z19" s="4">
        <v>669</v>
      </c>
      <c r="AA19" s="4">
        <v>74</v>
      </c>
      <c r="AB19" s="4">
        <v>32</v>
      </c>
      <c r="AC19" s="4">
        <v>29</v>
      </c>
      <c r="AD19" s="4">
        <v>13</v>
      </c>
      <c r="AE19" s="4">
        <v>4553</v>
      </c>
      <c r="AF19" s="4">
        <v>933</v>
      </c>
      <c r="AG19" s="4">
        <v>38</v>
      </c>
      <c r="AH19" s="4">
        <v>321</v>
      </c>
      <c r="AI19" s="4">
        <v>136</v>
      </c>
      <c r="AJ19" s="4">
        <v>371</v>
      </c>
      <c r="AK19" s="4">
        <v>48</v>
      </c>
      <c r="AL19" s="4">
        <v>238</v>
      </c>
      <c r="AM19" s="4">
        <v>17</v>
      </c>
      <c r="AN19" s="4">
        <v>19</v>
      </c>
      <c r="AO19" s="4">
        <v>26</v>
      </c>
      <c r="AP19" s="4">
        <v>31</v>
      </c>
      <c r="AQ19" s="4">
        <v>23</v>
      </c>
      <c r="AR19" s="4">
        <v>0</v>
      </c>
      <c r="AS19" s="4">
        <v>0</v>
      </c>
      <c r="AT19" s="4">
        <v>12</v>
      </c>
      <c r="AU19" s="4">
        <v>0</v>
      </c>
      <c r="AV19" s="4">
        <v>22</v>
      </c>
      <c r="AW19" s="4">
        <f t="shared" si="0"/>
        <v>44994</v>
      </c>
      <c r="AX19" s="6">
        <v>1.1715689478246403</v>
      </c>
      <c r="AY19" s="7"/>
    </row>
    <row r="20" spans="1:51" s="3" customFormat="1" ht="15.75" x14ac:dyDescent="0.25">
      <c r="A20" s="4">
        <v>18</v>
      </c>
      <c r="B20" s="5" t="s">
        <v>48</v>
      </c>
      <c r="C20" s="5" t="s">
        <v>79</v>
      </c>
      <c r="D20" s="5" t="s">
        <v>80</v>
      </c>
      <c r="E20" s="4">
        <v>662</v>
      </c>
      <c r="F20" s="4">
        <v>1111</v>
      </c>
      <c r="G20" s="4">
        <v>536</v>
      </c>
      <c r="H20" s="4">
        <v>991</v>
      </c>
      <c r="I20" s="4">
        <v>674</v>
      </c>
      <c r="J20" s="4">
        <v>1358</v>
      </c>
      <c r="K20" s="4">
        <v>266</v>
      </c>
      <c r="L20" s="4">
        <v>1188</v>
      </c>
      <c r="M20" s="4">
        <v>328</v>
      </c>
      <c r="N20" s="4">
        <v>3569</v>
      </c>
      <c r="O20" s="4">
        <v>238</v>
      </c>
      <c r="P20" s="4">
        <v>2012</v>
      </c>
      <c r="Q20" s="4">
        <v>244</v>
      </c>
      <c r="R20" s="4">
        <v>1129</v>
      </c>
      <c r="S20" s="4">
        <v>394</v>
      </c>
      <c r="T20" s="4">
        <v>2476</v>
      </c>
      <c r="U20" s="4">
        <v>318</v>
      </c>
      <c r="V20" s="4">
        <v>490</v>
      </c>
      <c r="W20" s="4">
        <v>221</v>
      </c>
      <c r="X20" s="4">
        <v>467</v>
      </c>
      <c r="Y20" s="4">
        <v>859</v>
      </c>
      <c r="Z20" s="4">
        <v>1154</v>
      </c>
      <c r="AA20" s="4">
        <v>453</v>
      </c>
      <c r="AB20" s="4">
        <v>293</v>
      </c>
      <c r="AC20" s="4">
        <v>829</v>
      </c>
      <c r="AD20" s="4">
        <v>1005</v>
      </c>
      <c r="AE20" s="4">
        <v>772</v>
      </c>
      <c r="AF20" s="4">
        <v>837</v>
      </c>
      <c r="AG20" s="4">
        <v>354</v>
      </c>
      <c r="AH20" s="4">
        <v>454</v>
      </c>
      <c r="AI20" s="4">
        <v>544</v>
      </c>
      <c r="AJ20" s="4">
        <v>1275</v>
      </c>
      <c r="AK20" s="4">
        <v>450</v>
      </c>
      <c r="AL20" s="4">
        <v>712</v>
      </c>
      <c r="AM20" s="4">
        <v>686</v>
      </c>
      <c r="AN20" s="4">
        <v>932</v>
      </c>
      <c r="AO20" s="4">
        <v>775</v>
      </c>
      <c r="AP20" s="4">
        <v>1550</v>
      </c>
      <c r="AQ20" s="4">
        <v>705</v>
      </c>
      <c r="AR20" s="4">
        <v>1044</v>
      </c>
      <c r="AS20" s="4">
        <v>1905</v>
      </c>
      <c r="AT20" s="4">
        <v>965</v>
      </c>
      <c r="AU20" s="4">
        <v>838</v>
      </c>
      <c r="AV20" s="4">
        <v>854</v>
      </c>
      <c r="AW20" s="4">
        <f t="shared" si="0"/>
        <v>38917</v>
      </c>
      <c r="AX20" s="6">
        <v>1.0133339721405414</v>
      </c>
      <c r="AY20" s="7"/>
    </row>
    <row r="21" spans="1:51" s="9" customFormat="1" ht="15.75" x14ac:dyDescent="0.25">
      <c r="A21" s="11">
        <v>19</v>
      </c>
      <c r="B21" s="12" t="s">
        <v>81</v>
      </c>
      <c r="C21" s="12" t="s">
        <v>81</v>
      </c>
      <c r="D21" s="12" t="s">
        <v>81</v>
      </c>
      <c r="E21" s="11">
        <v>14209</v>
      </c>
      <c r="F21" s="11">
        <v>17838</v>
      </c>
      <c r="G21" s="11">
        <v>13779</v>
      </c>
      <c r="H21" s="11">
        <v>16349</v>
      </c>
      <c r="I21" s="11">
        <v>12853</v>
      </c>
      <c r="J21" s="11">
        <v>14466</v>
      </c>
      <c r="K21" s="11">
        <v>10232</v>
      </c>
      <c r="L21" s="11">
        <v>7004</v>
      </c>
      <c r="M21" s="11">
        <v>10037</v>
      </c>
      <c r="N21" s="11">
        <v>9895</v>
      </c>
      <c r="O21" s="11">
        <v>8900</v>
      </c>
      <c r="P21" s="11">
        <v>12020</v>
      </c>
      <c r="Q21" s="11">
        <v>8382</v>
      </c>
      <c r="R21" s="11">
        <v>35789</v>
      </c>
      <c r="S21" s="11">
        <v>10268</v>
      </c>
      <c r="T21" s="11">
        <v>12337</v>
      </c>
      <c r="U21" s="11">
        <v>6056</v>
      </c>
      <c r="V21" s="11">
        <v>8572</v>
      </c>
      <c r="W21" s="11">
        <v>5204</v>
      </c>
      <c r="X21" s="11">
        <v>8468</v>
      </c>
      <c r="Y21" s="11">
        <v>9332</v>
      </c>
      <c r="Z21" s="11">
        <v>10297</v>
      </c>
      <c r="AA21" s="11">
        <v>7057</v>
      </c>
      <c r="AB21" s="11">
        <v>4810</v>
      </c>
      <c r="AC21" s="11">
        <v>6438</v>
      </c>
      <c r="AD21" s="11">
        <v>17864</v>
      </c>
      <c r="AE21" s="11">
        <v>5615</v>
      </c>
      <c r="AF21" s="11">
        <v>16646</v>
      </c>
      <c r="AG21" s="11">
        <v>6762</v>
      </c>
      <c r="AH21" s="11">
        <v>22482</v>
      </c>
      <c r="AI21" s="11">
        <v>10019</v>
      </c>
      <c r="AJ21" s="11">
        <v>24089</v>
      </c>
      <c r="AK21" s="11">
        <v>16092</v>
      </c>
      <c r="AL21" s="11">
        <v>15522</v>
      </c>
      <c r="AM21" s="11">
        <v>7763</v>
      </c>
      <c r="AN21" s="11">
        <v>12366</v>
      </c>
      <c r="AO21" s="11">
        <v>8855</v>
      </c>
      <c r="AP21" s="11">
        <v>17014</v>
      </c>
      <c r="AQ21" s="11">
        <v>7504</v>
      </c>
      <c r="AR21" s="11">
        <v>15027</v>
      </c>
      <c r="AS21" s="11">
        <v>7661</v>
      </c>
      <c r="AT21" s="11">
        <v>9041</v>
      </c>
      <c r="AU21" s="11">
        <v>7853</v>
      </c>
      <c r="AV21" s="11">
        <v>6695</v>
      </c>
      <c r="AW21" s="11">
        <f t="shared" si="0"/>
        <v>515462</v>
      </c>
      <c r="AX21" s="13">
        <v>13.421773413868173</v>
      </c>
      <c r="AY21" s="8"/>
    </row>
    <row r="22" spans="1:51" ht="15.75" x14ac:dyDescent="0.25">
      <c r="B22" s="14"/>
      <c r="C22" s="15" t="s">
        <v>85</v>
      </c>
      <c r="D22" s="14"/>
      <c r="AX22" s="10"/>
    </row>
  </sheetData>
  <mergeCells count="1">
    <mergeCell ref="A1:AX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2022-07-08T14:36:45Z</dcterms:modified>
</cp:coreProperties>
</file>