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macvica\Desktop\"/>
    </mc:Choice>
  </mc:AlternateContent>
  <bookViews>
    <workbookView xWindow="0" yWindow="0" windowWidth="21570" windowHeight="11570" firstSheet="2" activeTab="2"/>
  </bookViews>
  <sheets>
    <sheet name="Search Sites" sheetId="13" r:id="rId1"/>
    <sheet name="WebsiteDetails" sheetId="15" r:id="rId2"/>
    <sheet name="Search Results" sheetId="19" r:id="rId3"/>
    <sheet name="MEDLINE" sheetId="28" r:id="rId4"/>
    <sheet name="Scopus" sheetId="31" r:id="rId5"/>
    <sheet name="CABAbstracts" sheetId="30" r:id="rId6"/>
    <sheet name="Web of Science" sheetId="32" r:id="rId7"/>
    <sheet name="African Journals Online" sheetId="33" r:id="rId8"/>
    <sheet name="OpenGray" sheetId="34" r:id="rId9"/>
    <sheet name="NTLDT" sheetId="35" r:id="rId10"/>
    <sheet name="Addis Ababa University Reposito" sheetId="36" r:id="rId11"/>
    <sheet name="Google Scholar" sheetId="29" r:id="rId12"/>
    <sheet name="WebsiteSearches" sheetId="37" r:id="rId13"/>
    <sheet name="BaseSearchTerms" sheetId="1" state="hidden" r:id="rId14"/>
    <sheet name="SearchTermsMatrix" sheetId="18" state="hidden" r:id="rId15"/>
  </sheets>
  <calcPr calcId="162913"/>
</workbook>
</file>

<file path=xl/calcChain.xml><?xml version="1.0" encoding="utf-8"?>
<calcChain xmlns="http://schemas.openxmlformats.org/spreadsheetml/2006/main">
  <c r="D233" i="37" l="1"/>
  <c r="D175" i="37"/>
  <c r="D117" i="37"/>
  <c r="D59" i="37"/>
  <c r="D234" i="37" s="1"/>
  <c r="D7" i="19"/>
  <c r="C22" i="19"/>
  <c r="C7" i="19" l="1"/>
  <c r="C143" i="1" l="1"/>
</calcChain>
</file>

<file path=xl/sharedStrings.xml><?xml version="1.0" encoding="utf-8"?>
<sst xmlns="http://schemas.openxmlformats.org/spreadsheetml/2006/main" count="3696" uniqueCount="1065">
  <si>
    <t>Database</t>
  </si>
  <si>
    <t>Abbreviation</t>
  </si>
  <si>
    <t xml:space="preserve">Search Field Name used </t>
  </si>
  <si>
    <t>Date Restriction</t>
  </si>
  <si>
    <t>Language</t>
  </si>
  <si>
    <t>MEDLINE-PubMed</t>
  </si>
  <si>
    <t>MDL</t>
  </si>
  <si>
    <t>All fields</t>
  </si>
  <si>
    <t>2010-2019 (Publication)</t>
  </si>
  <si>
    <t>English</t>
  </si>
  <si>
    <t>Scopus</t>
  </si>
  <si>
    <t>SCP</t>
  </si>
  <si>
    <t>Search by keyword, title, subject area</t>
  </si>
  <si>
    <t>2010-2019</t>
  </si>
  <si>
    <t>CAB direct-abstracts</t>
  </si>
  <si>
    <t>CAB</t>
  </si>
  <si>
    <t>Keyword search</t>
  </si>
  <si>
    <t>Web of Science</t>
  </si>
  <si>
    <t>WOS</t>
  </si>
  <si>
    <t>Basic search all fields</t>
  </si>
  <si>
    <t>Additional Sites</t>
  </si>
  <si>
    <t>African Journals Online</t>
  </si>
  <si>
    <t>AJOL</t>
  </si>
  <si>
    <t>Default-by Google</t>
  </si>
  <si>
    <t>OpenGray</t>
  </si>
  <si>
    <t>OG</t>
  </si>
  <si>
    <t>Default</t>
  </si>
  <si>
    <t>Networked Digital Library of Theses and Dissertations</t>
  </si>
  <si>
    <t>NTLDTD</t>
  </si>
  <si>
    <t>Refine Query</t>
  </si>
  <si>
    <t>Addis Ababa University Repository</t>
  </si>
  <si>
    <t>AAU</t>
  </si>
  <si>
    <t>Main search field</t>
  </si>
  <si>
    <t>Google Scholar</t>
  </si>
  <si>
    <t>GOS</t>
  </si>
  <si>
    <t>Default-articles</t>
  </si>
  <si>
    <t>URL</t>
  </si>
  <si>
    <t>Organisation</t>
  </si>
  <si>
    <t>https://www.ilri.org/</t>
  </si>
  <si>
    <t>IRLI site</t>
  </si>
  <si>
    <t>https://www.cgiar.org/</t>
  </si>
  <si>
    <t>CGIAR site</t>
  </si>
  <si>
    <t>http://www.fao.org</t>
  </si>
  <si>
    <t>FAO site</t>
  </si>
  <si>
    <t>https://www.usaid.gov/</t>
  </si>
  <si>
    <t>USAID Site</t>
  </si>
  <si>
    <t>http://www.oie.int/</t>
  </si>
  <si>
    <t>OIE Site</t>
  </si>
  <si>
    <t>Database Name</t>
  </si>
  <si>
    <t>Number of hits per database 2019</t>
  </si>
  <si>
    <t>Number of hits per database 2021</t>
  </si>
  <si>
    <t>File saved (2021)</t>
  </si>
  <si>
    <t>Endnote</t>
  </si>
  <si>
    <t>Total (Iincludes Duplicates)</t>
  </si>
  <si>
    <t>Duplicates removed</t>
  </si>
  <si>
    <t>Search site</t>
  </si>
  <si>
    <t xml:space="preserve">File saved </t>
  </si>
  <si>
    <t>Not repeated</t>
  </si>
  <si>
    <t>*HTMLfiles</t>
  </si>
  <si>
    <t>Excel file</t>
  </si>
  <si>
    <t>*Files not saved</t>
  </si>
  <si>
    <t>Website</t>
  </si>
  <si>
    <t xml:space="preserve">*HTMLfiles </t>
  </si>
  <si>
    <t>DB</t>
  </si>
  <si>
    <t>Search No.</t>
  </si>
  <si>
    <t xml:space="preserve">Search Term </t>
  </si>
  <si>
    <t>Date Search Conducted 2020</t>
  </si>
  <si>
    <t>Number of hits 2020</t>
  </si>
  <si>
    <t>Endnote file name 2021</t>
  </si>
  <si>
    <t>Date Search Reconducted 2021</t>
  </si>
  <si>
    <t>Number of hits</t>
  </si>
  <si>
    <t>Runing total 2021</t>
  </si>
  <si>
    <t>a</t>
  </si>
  <si>
    <t>(Livestock OR ruminants OR sheep OR goats OR cattle OR cow OR ram OR ewe OR bull OR calf OR lamb OR kid) AND Ethiopia AND (Abattoir OR slaughter*) AND (prevalence OR incidence)</t>
  </si>
  <si>
    <t>1-MDL-1-Abattoir</t>
  </si>
  <si>
    <t>24/11/2021</t>
  </si>
  <si>
    <t>b</t>
  </si>
  <si>
    <t>(Livestock OR ruminants OR sheep OR goats OR cattle OR cow OR ram OR ewe OR bull) AND Ethiopia AND (Anthrax OR “Bacillus anthracis”) AND (prevalence OR incidence)</t>
  </si>
  <si>
    <t>2-MDL-2-Anthrax (2)</t>
  </si>
  <si>
    <t>25/11/2021</t>
  </si>
  <si>
    <t>c</t>
  </si>
  <si>
    <t>(Livestock OR ruminants OR sheep OR goats OR cattle OR cow OR ram OR ewe OR bull) AND Ethiopia AND (Babesi* OR “Babesia bigemina” OR “Babesia bovis” OR “Babesia bovis” OR “Babesia motasi” OR Piroplasmosis OR “Red water”) AND (prevalence OR incidence)</t>
  </si>
  <si>
    <t>3-MDL-19-Endoparasitoses</t>
  </si>
  <si>
    <t>d</t>
  </si>
  <si>
    <t>(Livestock OR ruminants OR sheep OR goats OR cattle OR cow OR ram OR ewe OR bull) AND Ethiopia AND (Blackleg OR Blackquarter OR “Black leg” OR “Black quarter” OR “Clostridium chauvoei”) AND (prevalence OR incidence)</t>
  </si>
  <si>
    <t>4-MDL-3-Blackleg</t>
  </si>
  <si>
    <t>e</t>
  </si>
  <si>
    <t>(Livestock OR ruminants OR sheep OR goats OR ram OR ewe OR cattle OR bull OR cow) AND Ethiopia AND (Bluetongue OR “Blue tongue”) AND (prevalence OR incidence)</t>
  </si>
  <si>
    <t>5-MDL-4-Bluetongue</t>
  </si>
  <si>
    <t>f</t>
  </si>
  <si>
    <t>(Livestock OR ruminants OR cattle OR cow OR bull) AND Ethiopia AND (Anaplasm* OR “Bovine anaplasmosis” OR “Anaplasma marginale”) AND (prevalence OR incidence)</t>
  </si>
  <si>
    <t>6-MDL-21-Haemoparasitoses</t>
  </si>
  <si>
    <t>g</t>
  </si>
  <si>
    <t>(Livestock OR ruminants OR cattle OR cow OR bull) AND Ethiopia AND (“Bovine Genital Campylobacteriosis” OR “Campylobacter*” OR “Campylobacter fetus”) AND (prevalence OR incidence)</t>
  </si>
  <si>
    <t>7-MDL-5-Bovine Genital Campylobacteriosis</t>
  </si>
  <si>
    <t>h</t>
  </si>
  <si>
    <t>(Livestock OR ruminants OR cattle OR cow OR bull) AND Ethiopia AND (“Bovine Spongiform Encephalopathy” OR “prion disease”) AND (prevalence OR incidence)</t>
  </si>
  <si>
    <t>8-MDL-6-Bovine Spongiform Encephalopathy</t>
  </si>
  <si>
    <t>i</t>
  </si>
  <si>
    <t>(Livestock OR ruminants OR cattle OR cow OR bull) AND Ethiopia AND (Tuberculosis OR “Mycobacterium bovis”) AND (prevalence OR incidence)</t>
  </si>
  <si>
    <t>9-MDL-7-Bovine Tuberculosis</t>
  </si>
  <si>
    <t>j</t>
  </si>
  <si>
    <t>(Livestock OR ruminants OR cattle OR cow OR bull) AND Ethiopia AND (BVD OR “Bovine viral diarr*”) AND (prevalence OR incidence)</t>
  </si>
  <si>
    <t>10-MDL-8-Bovine Viral Diarrhoea</t>
  </si>
  <si>
    <t>k</t>
  </si>
  <si>
    <t>(Livestock OR ruminants OR sheep OR goats OR cattle OR cow OR ram OR ewe OR bull) AND Ethiopia AND (Brucell* OR “Brucella abortus” OR “Brucella melitensis”) AND (prevalence OR incidence)</t>
  </si>
  <si>
    <t>11-MDL-9-Brucellosis</t>
  </si>
  <si>
    <t>l</t>
  </si>
  <si>
    <t>(Livestock OR ruminants OR sheep OR goats OR ram OR ewe) AND Ethiopia AND (“Corynebacterium pseudotuberculosis” OR “caseous lymphadenitis”) AND (prevalence OR incidence)</t>
  </si>
  <si>
    <t>12-lymphadenitis</t>
  </si>
  <si>
    <t>m</t>
  </si>
  <si>
    <t>(Livestock OR ruminants OR sheep OR goats OR cattle OR cow OR ewe OR bull OR ram) AND Ethiopia AND (Chlamydi* OR “Chlamydia abortus” OR “Chlamidophila abortus” OR “Enzootic abortion” OR “Ovine Chlamydiosis” OR “Chlamydia pecorum” OR “Chlamydophila pecorum”) AND (prevalence OR incidence)</t>
  </si>
  <si>
    <t>13-MDL-10-Chlamydiosis</t>
  </si>
  <si>
    <t>n</t>
  </si>
  <si>
    <t>(Livestock OR ruminants OR sheep OR goats OR cattle OR cow OR ewe OR bull OR ram) AND Ethiopia AND (Coenur* OR “Coenurus cerebralis” OR gid OR sturdy) AND (prevalence OR incidence)</t>
  </si>
  <si>
    <t>14-MDL-19-Endoparasitoses</t>
  </si>
  <si>
    <t>o</t>
  </si>
  <si>
    <t>(Livestock OR ruminants OR sheep OR goats OR cattle OR cow OR ewe OR bull OR ram) AND Ethiopia AND (co-infection OR “co-infected with” OR co-morbidit*) AND (prevalence OR incidence)</t>
  </si>
  <si>
    <t>15-co-infection</t>
  </si>
  <si>
    <t>p</t>
  </si>
  <si>
    <t>(Livestock OR ruminants OR sheep OR goats OR ewe) AND Ethiopia AND (Mycoplasm* OR “Mycoplasma agalactiae”) AND (prevalence OR incidence)</t>
  </si>
  <si>
    <t>16-MDL-11-Contagious Agalactia</t>
  </si>
  <si>
    <t>q</t>
  </si>
  <si>
    <t>(Livestock OR ruminants OR cattle OR cow OR bull) AND Ethiopia AND (“Contagious bovine pleuro*” OR CBPP OR Mycoplasma) AND (prevalence OR incidence)</t>
  </si>
  <si>
    <t>17-MDL-12-CBPP</t>
  </si>
  <si>
    <t>r</t>
  </si>
  <si>
    <t>(Livestock OR ruminants OR goats OR ram OR ewe) AND Ethiopia AND (“Contagious caprine pleuro*” OR CCPP OR Mycoplasma) AND (prevalence OR incidence)</t>
  </si>
  <si>
    <t>18-MDL-13-CCPP</t>
  </si>
  <si>
    <t>s</t>
  </si>
  <si>
    <t>(Livestock OR ruminants OR sheep OR goats OR cattle OR cow OR ram OR ewe OR bull) AND Ethiopia AND (“Contagious ecthyma” OR Orf OR capripox OR “contagious pustular dermatitis”) AND (prevalence OR incidence)</t>
  </si>
  <si>
    <t>19-MDL-14-Contagious ecthyma</t>
  </si>
  <si>
    <t>t</t>
  </si>
  <si>
    <t>(Livestock OR ruminants OR sheep OR goats OR cattle OR cow OR ram OR ewe OR bull) AND Ethiopia AND (Cowdriosis OR Heartwater Or “Ehrichia ruminantium” OR Ehrlichi* OR “tick-borne diseases” OR “haemoparasitic diseases” OR haemoparasites) AND (prevalence OR incidence)</t>
  </si>
  <si>
    <t>20-MDL-19-Endoparasitoses</t>
  </si>
  <si>
    <t>u</t>
  </si>
  <si>
    <t>(Livestock OR ruminants OR sheep OR goats OR cattle OR cow OR ewe OR calf OR lamb OR kid) AND Ethiopia AND (Cryptosporidi* OR “Cryptosporidium parvum”) AND (prevalence OR incidence)</t>
  </si>
  <si>
    <t>21-MDL-19-Endoparasitoses</t>
  </si>
  <si>
    <t>v</t>
  </si>
  <si>
    <t>(Livestock OR ruminants OR sheep OR goats OR cattle OR cow OR ram OR ewe) AND Ethiopia AND (Cysticerc* OR “Cysticercus bovis” OR “Cysticercus ovis” OR “Taenia saginata” OR “Taenia ovis” OR “Cysticercus tenuicolis” OR “Taenia hydatigena” OR “sheep measles” OR “sheep bladder worm” OR “beef measles”) AND (prevalence OR incidence)</t>
  </si>
  <si>
    <t>22-MDL-19-Endoparasitoses</t>
  </si>
  <si>
    <t>w</t>
  </si>
  <si>
    <t>(Livestock OR ruminants OR sheep OR goats OR cattle OR cow OR ram OR ewe OR bull) AND Ethiopia AND (Dermatophil* OR “Dermatophilus congolensis” OR “tick-borne diseases” OR streptothricosis) AND (prevalence OR incidence)</t>
  </si>
  <si>
    <t>23-MDL-15-Dermatophilosis</t>
  </si>
  <si>
    <t>x</t>
  </si>
  <si>
    <t>(Livestock OR ruminants OR sheep OR goats OR cattle OR cow OR ram OR ewe OR bull) AND Ethiopia AND (Dermatophytosis OR Microsporum OR “Trichophyton mentagrophytes”) AND (prevalence OR incidence)</t>
  </si>
  <si>
    <t>24-MDL-16-Dermatophytosis</t>
  </si>
  <si>
    <t>y</t>
  </si>
  <si>
    <t>(Livestock OR ruminants OR sheep OR goats OR cattle OR cow OR ram OR ewe OR bull OR lamb OR kid) AND Ethiopia AND (Mortality OR “disease-associated mortality” OR “disease mortality”) AND (prevalence OR incidence)</t>
  </si>
  <si>
    <t>25-MDL-17-Disease Mortality</t>
  </si>
  <si>
    <t>z</t>
  </si>
  <si>
    <t>(Livestock OR ruminants OR sheep OR goats OR cattle OR cow OR ram OR ewe OR bull) AND Ethiopia AND (Echinococc* OR “Echinococcus granulosus” OR Hydatidosis) AND (prevalence OR incidence)</t>
  </si>
  <si>
    <t>26-MDL-19-Endoparasitoses</t>
  </si>
  <si>
    <t>aa</t>
  </si>
  <si>
    <t>(Livestock OR ruminants OR sheep OR goats OR lamb OR kid) AND Ethiopia AND (enterotoxaemia OR “Clostridium perfringens” OR “pulpy kidney disease” OR “lamb dysentery”) AND (prevalence OR incidence)</t>
  </si>
  <si>
    <t>bb</t>
  </si>
  <si>
    <t>(Livestock OR ruminants OR sheep OR goats OR cattle OR cow OR ram OR ewe OR bull) AND Ethiopia AND (“enzootic bovine leukosis” OR “bovine leukemia virus”) AND (prevalence OR incidence)</t>
  </si>
  <si>
    <t>27-leukosis</t>
  </si>
  <si>
    <t>cc</t>
  </si>
  <si>
    <t>(Livestock OR ruminants OR sheep OR goats OR cattle OR cow OR ram OR ewe OR bull) AND Ethiopia AND (Fasciol* OR “Fasciola hepatica” OR “Fasciola gigantica” OR “liver fluke”) AND (prevalence OR incidence)</t>
  </si>
  <si>
    <t>28-MDL-19-Endoparasitoses</t>
  </si>
  <si>
    <t>dd</t>
  </si>
  <si>
    <t>(Livestock OR ruminants OR sheep OR goats OR cattle OR cow OR ram OR ewe OR bull) AND Ethiopia AND (“Foot and mouth disease” OR FMD) AND (prevalence OR incidence)</t>
  </si>
  <si>
    <t>29-MDL-20-FMD</t>
  </si>
  <si>
    <t>ee</t>
  </si>
  <si>
    <t>(Livestock OR ruminants OR sheep OR goats OR cattle OR cow OR ram OR ewe OR bull) AND Ethiopia AND (“Haemorrhagic septicaemia” OR “Pasteurella multocida” OR Pasteurell*) AND (prevalence OR incidence)</t>
  </si>
  <si>
    <t>30-MDL-22-Haemorrhagic septicaemia</t>
  </si>
  <si>
    <t>ff</t>
  </si>
  <si>
    <t>(Livestock OR ruminants OR cattle OR cow) AND Ethiopia AND (IBR OR BHV OR BoHV OR “infectious bovine rhinotracheitis” OR “herpesvirus bovine” OR “pustular vulvovaginitis” OR “bovine rhinotracheitis virus”) AND (prevalence OR incidence)</t>
  </si>
  <si>
    <t>31-MDL-23-IBR/IPV</t>
  </si>
  <si>
    <t>gg</t>
  </si>
  <si>
    <t>(Livestock OR ruminants OR sheep OR ewe OR ram) AND Ethiopia AND (“Infectious necrotic hepatitis” OR “black disease” OR “Clostridium novyi”) AND (prevalence OR incidence)</t>
  </si>
  <si>
    <t>hh</t>
  </si>
  <si>
    <t>(Livestock OR ruminants OR sheep OR goats OR cattle OR cow OR ram OR ewe OR bull) AND Ethiopia AND (Ectoparasit* OR lice OR fleas OR mange OR mites OR Demodex OR Rhipicephalus OR Psoroptes OR Hyalomma OR “Melophagus ovinus”) AND (prevalence OR incidence)</t>
  </si>
  <si>
    <t>32-MDL-18-Ectoparasitoses</t>
  </si>
  <si>
    <t>ii</t>
  </si>
  <si>
    <t>(Livestock OR ruminants OR sheep OR goats OR cattle OR cow OR ram OR ewe OR bull) AND Ethiopia AND Leptospir* AND (prevalence OR incidence)</t>
  </si>
  <si>
    <t>33-MDL-24-Leptospirosis</t>
  </si>
  <si>
    <t>jj</t>
  </si>
  <si>
    <t>(Livestock OR ruminants OR sheep OR goats OR cattle OR cow OR ewe) AND Ethiopia AND (Listeri* OR “Listeria monocytogenes”) AND (prevalence OR incidence)</t>
  </si>
  <si>
    <t>34-MDL-25-Listeriosis</t>
  </si>
  <si>
    <t>kk</t>
  </si>
  <si>
    <t>(Livestock OR ruminants OR sheep OR goats OR cattle OR cow OR ram OR ewe OR bull) AND Ethiopia AND (“Lumpy skin disease” OR LSD) AND (prevalence OR incidence)</t>
  </si>
  <si>
    <t>35-MDL-26-LSD</t>
  </si>
  <si>
    <t>ll</t>
  </si>
  <si>
    <t>(Livestock OR ruminants OR sheep OR goats OR cattle OR cow OR ram OR ewe OR bull) AND Ethiopia AND (“Malignant catarrhal fever” OR MCF OR “ovine herpesvirus”) AND (prevalence OR incidence)</t>
  </si>
  <si>
    <t>36-MDL-27-MCF</t>
  </si>
  <si>
    <t>mm</t>
  </si>
  <si>
    <t>(Livestock OR ruminants OR sheep OR goats OR cattle OR cow OR ram OR ewe OR bull) AND Ethiopia AND (“gastrointestinal helminths” OR “gastrointestinal parasites” OR nematode* OR helminth* OR helminthiasis OR “lung worms” OR lungworms OR “lung helminths” OR “lung parasites” OR Strongyloid* OR Ostertagi* OR Haemonch* OR Trichostrongyl* OR Nematodirus OR Parmphistomum OR Oesophagostomum OR Dictyocaulus OR Protostrongylus) AND (prevalence OR incidence)</t>
  </si>
  <si>
    <t>37-MDL-19-Endoparasitoses</t>
  </si>
  <si>
    <t xml:space="preserve">nn </t>
  </si>
  <si>
    <t>(Livestock OR ruminants OR sheep OR goats OR cattle OR cow OR ram OR ewe OR bull) AND Ethiopia AND (Neosporosis OR “Neospora caninum”) AND (prevalence OR incidence)</t>
  </si>
  <si>
    <t>38-MDL-19-Endoparasitoses</t>
  </si>
  <si>
    <t>oo</t>
  </si>
  <si>
    <t>(Livestock OR ruminants OR sheep OR ram) AND Ethiopia AND (“Ovine epididymitis” OR “Brucella ovis”) AND (prevalence OR incidence)</t>
  </si>
  <si>
    <t>pp</t>
  </si>
  <si>
    <t>(Livestock OR ruminants OR sheep OR goats OR cattle OR cow OR ram OR ewe OR bull) AND Ethiopia AND (Paratuberculosis OR “Johne’s disease” OR “Mycobacterium avium”) AND (prevalence OR incidence)</t>
  </si>
  <si>
    <t>40-MDL-30-Paratuberculosis</t>
  </si>
  <si>
    <t>qq</t>
  </si>
  <si>
    <t>(Livestock OR ruminants OR sheep OR goats OR cattle OR cow OR ram OR ewe OR bull) AND Ethiopia AND (Pasteurell* OR Manhemi*) AND (prevalence OR incidence)</t>
  </si>
  <si>
    <t>41-MDL-31-Pasteurellosis</t>
  </si>
  <si>
    <t>rr</t>
  </si>
  <si>
    <t>(Livestock OR ruminants OR sheep OR goats OR ram OR ewe) AND Ethiopia AND (PPR OR “Peste des petits ruminants”) AND (prevalence OR incidence)</t>
  </si>
  <si>
    <t>42-MDL-32-PPR</t>
  </si>
  <si>
    <t>ss</t>
  </si>
  <si>
    <t>(Livestock OR ruminants OR sheep OR goats OR cattle OR cow OR ram OR ewe OR bull) AND Ethiopia AND (Coxiell* OR “Q fever” OR “Coxiella burnetii”) AND (prevalence OR incidence)</t>
  </si>
  <si>
    <t>43-MDL-33-Qfever</t>
  </si>
  <si>
    <t>tt</t>
  </si>
  <si>
    <t>(Livestock OR ruminants OR sheep OR goats OR cattle OR cow OR ram OR ewe OR bull) AND Ethiopia AND Rabies AND (prevalence OR incidence)</t>
  </si>
  <si>
    <t>44-MDL-34-Rabies</t>
  </si>
  <si>
    <t>uu</t>
  </si>
  <si>
    <t>(Livestock OR ruminants OR sheep OR goats OR cattle OR cow OR ram OR ewe OR bull) AND Ethiopia AND (Salmonell* OR “Salmonella abortusovis” OR “Salmonella typhimurium”) AND (prevalence OR incidence)</t>
  </si>
  <si>
    <t>45-MDL-36-Salmonellosis</t>
  </si>
  <si>
    <t>vv</t>
  </si>
  <si>
    <t>(Livestock OR ruminants OR sheep OR goats OR cattle OR cow OR ram OR ewe OR bull) AND Ethiopia AND (Sarcocyst* OR sarcosporidiasis) AND (prevalence OR incidence)</t>
  </si>
  <si>
    <t>46-MDL-19-Endoparasitoses</t>
  </si>
  <si>
    <t>ww</t>
  </si>
  <si>
    <t>(Livestock OR ruminants OR sheep OR goats OR cattle OR cow OR ram OR ewe OR bull) AND Ethiopia AND Schmallenberg AND (prevalence OR incidence)</t>
  </si>
  <si>
    <t>47-MDL-37-Schmallenberg</t>
  </si>
  <si>
    <t>xx</t>
  </si>
  <si>
    <t>(Livestock OR ruminants OR sheep OR goats OR ram OR ewe) AND Ethiopia AND (Scrapie OR “prion disease”) AND (prevalence OR incidence)</t>
  </si>
  <si>
    <t>48-MDL-38-Scrapie</t>
  </si>
  <si>
    <t>yy</t>
  </si>
  <si>
    <t>(Livestock OR ruminants OR sheep OR goats OR ram OR ewe) AND Ethiopia AND (“sheep and goat pox” OR “pox” OR “Capripox virus”) AND (prevalence OR incidence)</t>
  </si>
  <si>
    <t>49-MDL-39-Sheep &amp; Goat Pox</t>
  </si>
  <si>
    <t>zz</t>
  </si>
  <si>
    <t>(Livestock OR ruminants OR sheep OR goats OR ram OR ewe) AND Ethiopia AND (“Maedi-Visna” OR Maedi OR “ovine progressive interstitial pneumonia” OR “Infectious arthritis/encephalitis” OR “small ruminant lentivirus”) AND (prevalence OR incidence)</t>
  </si>
  <si>
    <t>50-MDL-40-SRLV</t>
  </si>
  <si>
    <t>aaa</t>
  </si>
  <si>
    <t>(Livestock OR ruminants OR sheep OR goats OR ram OR ewe) AND Ethiopia AND (Tuberculosis OR mycobacterium) AND (prevalence OR incidence)</t>
  </si>
  <si>
    <t>51-MDL-41-SR Tuberculosis</t>
  </si>
  <si>
    <t>bbb</t>
  </si>
  <si>
    <t>(Livestock OR ruminants OR sheep OR goats OR cattle OR cow OR ram OR ewe OR bull) AND Ethiopia AND (Theileri* OR “Theileria mutans” OR “Theileria orientalis” OR “Theileria velifera” OR “Theileria ovis” OR “tick-borne diaseases” OR “haemoparasitic diseases” OR haemoparasites OR Piroplasmosis) AND (prevalence OR incidence)</t>
  </si>
  <si>
    <t>52-MDL-21-Haemoparasitoses</t>
  </si>
  <si>
    <t>ccc</t>
  </si>
  <si>
    <t>(Livestock OR ruminants OR sheep OR goats OR cattle OR cow OR ram OR ewe OR bull) AND Ethiopia AND (Toxoplasm* OR “Toxoplasma gondii”) AND Ethiopia AND (prevalence OR incidence)</t>
  </si>
  <si>
    <t>53-MDL-42-Toxoplasmosis</t>
  </si>
  <si>
    <t>ddd</t>
  </si>
  <si>
    <t>(Livestock OR ruminants OR sheep OR goats OR cattle OR cow OR ewe) AND Ethiopia AND (Trichomon* OR “Trichomonas foetus”) AND Ethiopia AND (prevalence OR incidence)</t>
  </si>
  <si>
    <t>54-MDL-43-Trichomoniasis</t>
  </si>
  <si>
    <t>eee</t>
  </si>
  <si>
    <t>(Livestock OR ruminants OR sheep OR goats OR cattle OR cow OR ram OR ewe OR bull) AND Ethiopia AND (Trypanosom* OR “Trypanosoma vivax” OR “Trypanosoma brucei” OR “Trypanosoma congolense”) AND Ethiopia AND (prevalence OR incidence)</t>
  </si>
  <si>
    <t>55-MDL-44-Trypanosomosis</t>
  </si>
  <si>
    <t>Total</t>
  </si>
  <si>
    <t>End note file name 2021</t>
  </si>
  <si>
    <t>Number of hits 2021</t>
  </si>
  <si>
    <t>1-SCP-1-Abattoir</t>
  </si>
  <si>
    <t>15/11/21</t>
  </si>
  <si>
    <t>2-SCP-2-Anthrax</t>
  </si>
  <si>
    <t>3-SCP-19-Endoparasitoses</t>
  </si>
  <si>
    <t>4-SCP-3-Blackleg</t>
  </si>
  <si>
    <t>5-SCP-4-Bluetongue</t>
  </si>
  <si>
    <t>6-SCP-21-Haemoparasitoses</t>
  </si>
  <si>
    <t>7-SCP-5-Bovine Genital Campylobacteriosis</t>
  </si>
  <si>
    <t>(Livestock OR ruminants OR cattle OR cow OR bull) AND Ethiopia AND (“Bovine Spongiform Encephalopathy” OR “prion disease”) AND (prevalence OR incidence”)</t>
  </si>
  <si>
    <t>8-SCP-6-Bovine Spongiform Encephalopathy</t>
  </si>
  <si>
    <t>9-SCP-7-Bovine Tuberculosis</t>
  </si>
  <si>
    <t>10-SCP-8-Bovine Viral Diarrhoea</t>
  </si>
  <si>
    <t>11-SCP-9-Brucellosis</t>
  </si>
  <si>
    <t>12-SCP-12Lym</t>
  </si>
  <si>
    <t>13-SCP-10-Chlamydiosis</t>
  </si>
  <si>
    <t>14-SCP-19-Endoparasitoses</t>
  </si>
  <si>
    <t>15-SCP-Coninfection</t>
  </si>
  <si>
    <t>16/11/21</t>
  </si>
  <si>
    <t>16-SCP-11-Contagious Agalactia</t>
  </si>
  <si>
    <t>17-SCP-12-CBPP</t>
  </si>
  <si>
    <t>18-SCP-13-CCPP</t>
  </si>
  <si>
    <t>19-SCP-14-Contagious ecthyma</t>
  </si>
  <si>
    <t>20-SCP-19-Endoparasitoses</t>
  </si>
  <si>
    <t>21-SCP-19-Endoparasitoses</t>
  </si>
  <si>
    <t>22-SCP-19-Endoparasitoses</t>
  </si>
  <si>
    <t>23-SCP-15-Dermatophilosis</t>
  </si>
  <si>
    <t>24-SCP-16-Dermatophytosis</t>
  </si>
  <si>
    <t>25-SCP-17-Disease Mortality</t>
  </si>
  <si>
    <t>26-SCP-19-Endoparasitoses</t>
  </si>
  <si>
    <t>27- SCP-19-Endoparasitoses</t>
  </si>
  <si>
    <t>28-SCP-20-FMD</t>
  </si>
  <si>
    <t>29-SCP-22-Haemorrhagic septicaemia</t>
  </si>
  <si>
    <t>30-SCP-23-IBRIPV</t>
  </si>
  <si>
    <t>31-SCP-18-Ectoparasitoses</t>
  </si>
  <si>
    <t>32-SCP-24-Leptospirosis</t>
  </si>
  <si>
    <t>33-SCP-25-Listeriosis</t>
  </si>
  <si>
    <t>34-SCP-26-LSD</t>
  </si>
  <si>
    <t>SCP-27-MCF</t>
  </si>
  <si>
    <t>36 - SCP-19-Endoparasitoses</t>
  </si>
  <si>
    <t>37 -SCP-19-Endoparasitoses</t>
  </si>
  <si>
    <t>38-SCP-30-Paratuberculosis</t>
  </si>
  <si>
    <t>39-SCP-31-Pasteurellosis</t>
  </si>
  <si>
    <t>40-SCP-32-PPR</t>
  </si>
  <si>
    <t>41-SCP-33-Qfever</t>
  </si>
  <si>
    <t>42-SCP-34-Rabies</t>
  </si>
  <si>
    <t>43-SCP-36-Salmonellosis</t>
  </si>
  <si>
    <t>44-SCP-19-Endoparasitoses(2)</t>
  </si>
  <si>
    <t>45-SCP-37-Schmallenberg</t>
  </si>
  <si>
    <t>46-SCP-38-Scrapie</t>
  </si>
  <si>
    <t>47-SCP-39-Sheep &amp; Goat Pox</t>
  </si>
  <si>
    <t>SCP-40-SRLV</t>
  </si>
  <si>
    <t>48-SCP-41-SR Tuberculosis</t>
  </si>
  <si>
    <t>49-SCP-21-Haemoparasitoses</t>
  </si>
  <si>
    <t>50-SCP-42-Toxoplasmosis</t>
  </si>
  <si>
    <t>SCP-43-Trichomoniasis</t>
  </si>
  <si>
    <t>51-SCP-44-Trypanosomosis</t>
  </si>
  <si>
    <t>CAB-1-Abattoir</t>
  </si>
  <si>
    <t>CAB-2-Anthrax</t>
  </si>
  <si>
    <t>CAB-19-Endoparasitoses(a)</t>
  </si>
  <si>
    <t>CAB-3-Blackleg</t>
  </si>
  <si>
    <t>CAB-4-Bluetongue</t>
  </si>
  <si>
    <t>CAB-21-Haemoparasitoses(a)</t>
  </si>
  <si>
    <t>CAB-5-Bovine Genital Campylobacteriosis</t>
  </si>
  <si>
    <t>CAB-6-Bovine Spongiform Encephalopathy</t>
  </si>
  <si>
    <t>CAB-7-Bovine Tuberculosis</t>
  </si>
  <si>
    <t>CAB-8-Bovine Viral Diarrhoea</t>
  </si>
  <si>
    <t>(Livestock OR ruminants OR sheep OR goats OR cattle OR cow OR ram OR ewe OR bull) AND Ethiopia AND (Brucell* OR “Brucella abortus” OR “Brucella melitensis” AND (prevalence OR incidence)</t>
  </si>
  <si>
    <t>CAB-9-Brucellosis</t>
  </si>
  <si>
    <t>CAB - lymphadentitis</t>
  </si>
  <si>
    <t>CAB-10-Chlamydiosis</t>
  </si>
  <si>
    <t>CAB-19-Endoparasitoses(k) (2)</t>
  </si>
  <si>
    <t>18/11/2021</t>
  </si>
  <si>
    <t>CAB - co-infection</t>
  </si>
  <si>
    <t>CAB-11-Contagious Agalactia</t>
  </si>
  <si>
    <t>CAB-12-CBPP</t>
  </si>
  <si>
    <t>CAB-13-CCPP</t>
  </si>
  <si>
    <t>CAB-14-Contagious ecthyma</t>
  </si>
  <si>
    <t>CAB-19-Endoparasitoses(b)</t>
  </si>
  <si>
    <t>15/11/2021</t>
  </si>
  <si>
    <t>CAB-19-Endoparasitoses(d)</t>
  </si>
  <si>
    <t>CAB-19-Endoparasitoses(c)</t>
  </si>
  <si>
    <t>CAB-15-Dermatophilosis(b)</t>
  </si>
  <si>
    <t>CAB-16-Dermatophytosis(c)</t>
  </si>
  <si>
    <t>CAB-17-Disease Mortality</t>
  </si>
  <si>
    <t>CAB-19-Endoparasitoses(m)</t>
  </si>
  <si>
    <t>CAB - Dysentery</t>
  </si>
  <si>
    <t>CAB - leukosis</t>
  </si>
  <si>
    <t>CAB-19-Endoparasitoses(n)</t>
  </si>
  <si>
    <t>CAB-20-FMD</t>
  </si>
  <si>
    <t>CAB-22-Haemorrhagic septicaemia</t>
  </si>
  <si>
    <t>CAB-23-IBRIPV</t>
  </si>
  <si>
    <t>CAB - hepatitis</t>
  </si>
  <si>
    <t>CAB-18-Ectoparasitoses(g)</t>
  </si>
  <si>
    <t>CAB-24-Leptospirosis</t>
  </si>
  <si>
    <t>CAB-25-Listeriosis</t>
  </si>
  <si>
    <t>CAB-26-LSD</t>
  </si>
  <si>
    <t>CAB-27-MCF</t>
  </si>
  <si>
    <t>CAB-19-Endoparasitoses (h)</t>
  </si>
  <si>
    <t>CAB-19-Endoparasitoses (i)</t>
  </si>
  <si>
    <t>CAB - epididymitis</t>
  </si>
  <si>
    <t>CAB-30-Paratuberculosis</t>
  </si>
  <si>
    <t>CAB-31-Pasteurellosis</t>
  </si>
  <si>
    <t>CAB-32-PPR</t>
  </si>
  <si>
    <t>CAB-33-Qfever</t>
  </si>
  <si>
    <t>CAB-34-Rabies</t>
  </si>
  <si>
    <t>CAB-36-Salmonellosis</t>
  </si>
  <si>
    <t>CAB-19-Endoparasitoses(j)</t>
  </si>
  <si>
    <t>CAB-37-Schmallenberg</t>
  </si>
  <si>
    <t>CAB-38-Scrapie</t>
  </si>
  <si>
    <t>CAB-39-Sheep &amp; Goat Pox</t>
  </si>
  <si>
    <t>CAB-40-SRLV</t>
  </si>
  <si>
    <t>CAB-41-SR Tuberculosis(b)</t>
  </si>
  <si>
    <t>CAB-21-Haemoparasitoses(b)</t>
  </si>
  <si>
    <t>CAB-42-Toxoplasmosis</t>
  </si>
  <si>
    <t>CAB-43-Trichomoniasis</t>
  </si>
  <si>
    <t>CAB-44-Trypanosomosis</t>
  </si>
  <si>
    <t>1-WOS-1-Abattoir</t>
  </si>
  <si>
    <t>22/11/2021</t>
  </si>
  <si>
    <t>2-WOS-2-Anthrax</t>
  </si>
  <si>
    <t>3-WOS-19-Endoparasitoses</t>
  </si>
  <si>
    <t>4-WOS-3-Blackleg</t>
  </si>
  <si>
    <t>5-WOS-4-Bluetongue (3)</t>
  </si>
  <si>
    <t>6-WOS-21-Haemoparasitoses(3)</t>
  </si>
  <si>
    <t>7-WOS-5-Bovine Genital Campylobacteriosis</t>
  </si>
  <si>
    <t>WOS-6-Bovine Spongiform Encephalopathy</t>
  </si>
  <si>
    <t>9-WOS-7-Bovine Tuberculosis</t>
  </si>
  <si>
    <t>10-WOS-8-Bovine Viral Diarrhoea</t>
  </si>
  <si>
    <t>(Livestock OR ruminants OR sheep OR goats OR cattle OR cow OR ram OR ewe OR bull) AND Ethiopia AND (Brucell* OR “Brucella abortus”) OR “Brucella melitensis” AND (prevalence OR incidence)</t>
  </si>
  <si>
    <t>11-WOS-9-Brucellosis</t>
  </si>
  <si>
    <t>12-WOS-lymphadenitis</t>
  </si>
  <si>
    <t>13-WOS-10-Chlamydiosis</t>
  </si>
  <si>
    <t>14-WOS-19-Endoparasitoses</t>
  </si>
  <si>
    <t>15-WOS-co-infection (2)</t>
  </si>
  <si>
    <t>16-WOS-11-Contagious Agalactia</t>
  </si>
  <si>
    <t>17-WOS-12-CBPP</t>
  </si>
  <si>
    <t>18-WOS-13-CCPP</t>
  </si>
  <si>
    <t>19-WOS-14-Contagious ecthyma</t>
  </si>
  <si>
    <t>20-WOS-19-Endoparasitoses</t>
  </si>
  <si>
    <t>21-WOS-19-Endoparasitoses</t>
  </si>
  <si>
    <t>22-WOS-19-Endoparasitoses</t>
  </si>
  <si>
    <t>23-WOS-15-Dermatophilosis</t>
  </si>
  <si>
    <t>24-WOS-16-Dermatophytosis</t>
  </si>
  <si>
    <t>25-WOS-17-Disease Mortality</t>
  </si>
  <si>
    <t>23/11/2021</t>
  </si>
  <si>
    <t>26-WOS-19-Endoparasitoses</t>
  </si>
  <si>
    <t>27-WOS-19-Endoparasitoses (2)</t>
  </si>
  <si>
    <t>28-WOS-20-FMD</t>
  </si>
  <si>
    <t>29-WOS-22-Haemorrhagic septicaemia</t>
  </si>
  <si>
    <t>30-WOS-23-IBR/IPV</t>
  </si>
  <si>
    <t>31-WOS-18-Ectoparasitoses</t>
  </si>
  <si>
    <t>32-WOS-24-Leptospirosis</t>
  </si>
  <si>
    <t>33-WOS-25-Listeriosis</t>
  </si>
  <si>
    <t>34-WOS-26-LSD</t>
  </si>
  <si>
    <t>35-WOS-27-MCF</t>
  </si>
  <si>
    <t>36-WOS-19-Endoparasitoses (2)</t>
  </si>
  <si>
    <t>37-WOS-19-Endoparasitoses</t>
  </si>
  <si>
    <t>39-WOS-30-Paratuberculosis</t>
  </si>
  <si>
    <t>40-WOS-31-Pasteurellosis</t>
  </si>
  <si>
    <t>41-WOS-32-PPR</t>
  </si>
  <si>
    <t>42-WOS-33-Qfever</t>
  </si>
  <si>
    <t>43-WOS-34-Rabies</t>
  </si>
  <si>
    <t>44-WOS-36-Salmonellosis</t>
  </si>
  <si>
    <t>45-WOS-19-Endoparasitoses</t>
  </si>
  <si>
    <t>46-WOS-37-Schmallenberg</t>
  </si>
  <si>
    <t>WOS-38-Scrapie</t>
  </si>
  <si>
    <t>47-WOS-39-Sheep &amp; Goat Pox</t>
  </si>
  <si>
    <t>WOS-40-SRLV</t>
  </si>
  <si>
    <t>48-WOS-41-SR Tuberculosis</t>
  </si>
  <si>
    <t>49-WOS-21-Haemoparasitoses</t>
  </si>
  <si>
    <t>50-WOS-42-Toxoplasmosis</t>
  </si>
  <si>
    <t>51-WOS-43-Trichomoniasis</t>
  </si>
  <si>
    <t>52-WOS-44-Trypanosomosis</t>
  </si>
  <si>
    <t>End note file name</t>
  </si>
  <si>
    <t>Date Search Conducted</t>
  </si>
  <si>
    <t>Notes</t>
  </si>
  <si>
    <t>AJOL-a</t>
  </si>
  <si>
    <t>AJOL-b</t>
  </si>
  <si>
    <t>AJOL-c</t>
  </si>
  <si>
    <t>AJOL-d</t>
  </si>
  <si>
    <t>AJOL-e</t>
  </si>
  <si>
    <t>AJOL-f</t>
  </si>
  <si>
    <t>AJOL-g</t>
  </si>
  <si>
    <t>AJOL-h</t>
  </si>
  <si>
    <t>AJOL-i</t>
  </si>
  <si>
    <t>AJOL-j</t>
  </si>
  <si>
    <t>AJOL-k</t>
  </si>
  <si>
    <t>AJOL-l</t>
  </si>
  <si>
    <t>AJOL-m</t>
  </si>
  <si>
    <t>AJOL-n</t>
  </si>
  <si>
    <t>AJOL-o</t>
  </si>
  <si>
    <t>AJOL-p</t>
  </si>
  <si>
    <t>AJOL-q</t>
  </si>
  <si>
    <t>AJOL-r</t>
  </si>
  <si>
    <t>AJOL-s</t>
  </si>
  <si>
    <t>AJOL-t</t>
  </si>
  <si>
    <t>AJOL-u</t>
  </si>
  <si>
    <t>AJOL-v</t>
  </si>
  <si>
    <t>AJOL-w</t>
  </si>
  <si>
    <t>AJOL-x</t>
  </si>
  <si>
    <t>AJOL-y</t>
  </si>
  <si>
    <t>AJOL-z</t>
  </si>
  <si>
    <t>AJOL-aa</t>
  </si>
  <si>
    <t>AJOL-bb</t>
  </si>
  <si>
    <t>AJOL-cc</t>
  </si>
  <si>
    <t>AJOL-dd</t>
  </si>
  <si>
    <t>AJOL-ee</t>
  </si>
  <si>
    <t>AJOL-ff</t>
  </si>
  <si>
    <t>AJOL-gg</t>
  </si>
  <si>
    <t>AJOL-hh</t>
  </si>
  <si>
    <t>AJOL-ii</t>
  </si>
  <si>
    <t>AJOL-jj</t>
  </si>
  <si>
    <t>AJOL-kk</t>
  </si>
  <si>
    <t>AJOL-ll</t>
  </si>
  <si>
    <t>AJOL-mm</t>
  </si>
  <si>
    <t>AJOL-nn</t>
  </si>
  <si>
    <t>AJOL-oo</t>
  </si>
  <si>
    <t>AJOL-pp</t>
  </si>
  <si>
    <t>AJOL-qq</t>
  </si>
  <si>
    <t>AJOL-rr</t>
  </si>
  <si>
    <t>AJOL-ss</t>
  </si>
  <si>
    <t>AJOL-tt</t>
  </si>
  <si>
    <t>AJOL-uu</t>
  </si>
  <si>
    <t>WOS-19-Endoparasitoses</t>
  </si>
  <si>
    <t>AJOL-ww</t>
  </si>
  <si>
    <t>AJOL-xx</t>
  </si>
  <si>
    <t>AJOL-yy</t>
  </si>
  <si>
    <t>AJOL-zz</t>
  </si>
  <si>
    <t>AJOL-aaa</t>
  </si>
  <si>
    <t>AJOL-bbb</t>
  </si>
  <si>
    <t>AJOL-ccc</t>
  </si>
  <si>
    <t>AJOL-ddd</t>
  </si>
  <si>
    <t>AJOL-eee</t>
  </si>
  <si>
    <t>OG-a</t>
  </si>
  <si>
    <t>OG-b</t>
  </si>
  <si>
    <t>OG-c</t>
  </si>
  <si>
    <t>OG-d</t>
  </si>
  <si>
    <t>OG-e</t>
  </si>
  <si>
    <t>OG-i</t>
  </si>
  <si>
    <t>OG-j</t>
  </si>
  <si>
    <t>OG-k</t>
  </si>
  <si>
    <t>OG-l</t>
  </si>
  <si>
    <t>OG-m</t>
  </si>
  <si>
    <t>OG-r</t>
  </si>
  <si>
    <t>OG-s</t>
  </si>
  <si>
    <t>OG-t</t>
  </si>
  <si>
    <t>OG-u</t>
  </si>
  <si>
    <t>OG-aa</t>
  </si>
  <si>
    <t>OG-bb</t>
  </si>
  <si>
    <t>OG-cc</t>
  </si>
  <si>
    <t>OG-dd</t>
  </si>
  <si>
    <t>OG-ee</t>
  </si>
  <si>
    <t>OG-ff</t>
  </si>
  <si>
    <t>OG-gg</t>
  </si>
  <si>
    <t>OG-hh</t>
  </si>
  <si>
    <t>OG-ii</t>
  </si>
  <si>
    <t>OG-jj</t>
  </si>
  <si>
    <t>OG-kk</t>
  </si>
  <si>
    <t>OG-ll</t>
  </si>
  <si>
    <t>OG-mm</t>
  </si>
  <si>
    <t>OG-nn</t>
  </si>
  <si>
    <t>OG-oo</t>
  </si>
  <si>
    <t>OG-pp</t>
  </si>
  <si>
    <t>OG-qq</t>
  </si>
  <si>
    <t>OG-rr</t>
  </si>
  <si>
    <t>OG-ss</t>
  </si>
  <si>
    <t>OG-tt</t>
  </si>
  <si>
    <t>OG-uu</t>
  </si>
  <si>
    <t>OG-vv</t>
  </si>
  <si>
    <t>OG-ww</t>
  </si>
  <si>
    <t>OG-xx</t>
  </si>
  <si>
    <t>OG-yy</t>
  </si>
  <si>
    <t>OG-zz</t>
  </si>
  <si>
    <t>OG-aaa</t>
  </si>
  <si>
    <t>OG-bbb</t>
  </si>
  <si>
    <t>OG-ccc</t>
  </si>
  <si>
    <t>OG-ddd</t>
  </si>
  <si>
    <t>OG-eee</t>
  </si>
  <si>
    <t>NTLDT</t>
  </si>
  <si>
    <t>NTLDT-a</t>
  </si>
  <si>
    <t>NTLDT-b</t>
  </si>
  <si>
    <t>NTLDT-c</t>
  </si>
  <si>
    <t>NTLDT-d</t>
  </si>
  <si>
    <t>NTLDT-e</t>
  </si>
  <si>
    <t>NTLDT-f</t>
  </si>
  <si>
    <t>NTLDT-g</t>
  </si>
  <si>
    <t>NTLDT-h</t>
  </si>
  <si>
    <t>NTLDT-i</t>
  </si>
  <si>
    <t>NTLDT-j</t>
  </si>
  <si>
    <t>NTLDT-k</t>
  </si>
  <si>
    <t>NTLDT-l</t>
  </si>
  <si>
    <t>NTLDT-m</t>
  </si>
  <si>
    <t>NTLDT-n</t>
  </si>
  <si>
    <t>NTLDT-o</t>
  </si>
  <si>
    <t>NTLDT-p</t>
  </si>
  <si>
    <t>NTLDT-q</t>
  </si>
  <si>
    <t>NTLDT-r</t>
  </si>
  <si>
    <t>NTLDT-s</t>
  </si>
  <si>
    <t>NTLDT-t</t>
  </si>
  <si>
    <t>NTLDT-u</t>
  </si>
  <si>
    <t>NTLDT-v</t>
  </si>
  <si>
    <t>NTLDT-w</t>
  </si>
  <si>
    <t>NTLDT-x</t>
  </si>
  <si>
    <t>NTLDT-y</t>
  </si>
  <si>
    <t>NTLDT-z</t>
  </si>
  <si>
    <t>NTLDT-aa</t>
  </si>
  <si>
    <t>NTLDT-bb</t>
  </si>
  <si>
    <t>NTLDT-cc</t>
  </si>
  <si>
    <t>NTLDT-dd</t>
  </si>
  <si>
    <t>NTLDT-ee</t>
  </si>
  <si>
    <t>NTLDT-ff</t>
  </si>
  <si>
    <t>NTLDT-gg</t>
  </si>
  <si>
    <t>NTLDT-hh</t>
  </si>
  <si>
    <t>NTLDT-ii</t>
  </si>
  <si>
    <t>NTLDT-jj</t>
  </si>
  <si>
    <t>NTLDT-kk</t>
  </si>
  <si>
    <t>NTLDT-ll</t>
  </si>
  <si>
    <t>NTLDT-mm</t>
  </si>
  <si>
    <t>NTLDT-nn</t>
  </si>
  <si>
    <t>NTLDT-oo</t>
  </si>
  <si>
    <t>NTLDT-pp</t>
  </si>
  <si>
    <t>NTLDT-qq</t>
  </si>
  <si>
    <t>NTLDT-rr</t>
  </si>
  <si>
    <t>NTLDT-ss</t>
  </si>
  <si>
    <t>NTLDT-tt</t>
  </si>
  <si>
    <t>NTLDT-uu</t>
  </si>
  <si>
    <t>NTLDT-vv</t>
  </si>
  <si>
    <t>NTLDT-ww</t>
  </si>
  <si>
    <t>NTLDT-xx</t>
  </si>
  <si>
    <t>NTLDT-yy</t>
  </si>
  <si>
    <t>NTLDT-zz</t>
  </si>
  <si>
    <t>NTLDT-aaa</t>
  </si>
  <si>
    <t>NTLDT-bbb</t>
  </si>
  <si>
    <t>NTLDT-ccc</t>
  </si>
  <si>
    <t>NTLDT-ddd</t>
  </si>
  <si>
    <t>NTLDT-eee</t>
  </si>
  <si>
    <t>AAU-a</t>
  </si>
  <si>
    <t>22/11/21</t>
  </si>
  <si>
    <t>AAU-b</t>
  </si>
  <si>
    <t>AAU-c</t>
  </si>
  <si>
    <t>AAU-d</t>
  </si>
  <si>
    <t>AAU-e</t>
  </si>
  <si>
    <t>AAU-f</t>
  </si>
  <si>
    <t>AAU-g</t>
  </si>
  <si>
    <t>29/11/2021</t>
  </si>
  <si>
    <t>AAU-h</t>
  </si>
  <si>
    <t>AAU-i</t>
  </si>
  <si>
    <t>AAU-j</t>
  </si>
  <si>
    <t>AAU-k</t>
  </si>
  <si>
    <t>AAU-l</t>
  </si>
  <si>
    <t>AAU-m</t>
  </si>
  <si>
    <t>AAU-n</t>
  </si>
  <si>
    <t>AAU-o</t>
  </si>
  <si>
    <t>AAU-p</t>
  </si>
  <si>
    <t>AAU-q</t>
  </si>
  <si>
    <t>AAU-r</t>
  </si>
  <si>
    <t>AAU-s</t>
  </si>
  <si>
    <t>AAU-t</t>
  </si>
  <si>
    <t>AAU-u</t>
  </si>
  <si>
    <t>AAU-v</t>
  </si>
  <si>
    <t>AAU-w</t>
  </si>
  <si>
    <t>AAU-x</t>
  </si>
  <si>
    <t>AAU-y</t>
  </si>
  <si>
    <t>AAU-z</t>
  </si>
  <si>
    <t>AAU-aa</t>
  </si>
  <si>
    <t>AAU-bb</t>
  </si>
  <si>
    <t>AAU-cc</t>
  </si>
  <si>
    <t>AAU-dd</t>
  </si>
  <si>
    <t>AAU-ee</t>
  </si>
  <si>
    <t>AAU-ff</t>
  </si>
  <si>
    <t>AAU-gg</t>
  </si>
  <si>
    <t>AAU-hh</t>
  </si>
  <si>
    <t>AAU-ii</t>
  </si>
  <si>
    <t>AAU-jj</t>
  </si>
  <si>
    <t>AAU-kk</t>
  </si>
  <si>
    <t>AAU-ll</t>
  </si>
  <si>
    <t>AAU-mm</t>
  </si>
  <si>
    <t>AAU-nn</t>
  </si>
  <si>
    <t>AAU-oo</t>
  </si>
  <si>
    <t>AAU-pp</t>
  </si>
  <si>
    <t>AAU-qq</t>
  </si>
  <si>
    <t>AAU-rr</t>
  </si>
  <si>
    <t>30/11/2021</t>
  </si>
  <si>
    <t>AAU-ss</t>
  </si>
  <si>
    <t>AAU-tt</t>
  </si>
  <si>
    <t>AAU-vv</t>
  </si>
  <si>
    <t>AAU-ww</t>
  </si>
  <si>
    <t>AAU-xx</t>
  </si>
  <si>
    <t>AAU-yy</t>
  </si>
  <si>
    <t>AAU-zz</t>
  </si>
  <si>
    <t>AAU-aaa</t>
  </si>
  <si>
    <t>AAU-bbb</t>
  </si>
  <si>
    <t>AAU-ccc</t>
  </si>
  <si>
    <t>AAU-ddd</t>
  </si>
  <si>
    <t>AAU-eee</t>
  </si>
  <si>
    <t>GOS-1-Abattoir</t>
  </si>
  <si>
    <t>First 50 pages (50 pages x10 papers/page)</t>
  </si>
  <si>
    <t>GOS-2-Anthrax</t>
  </si>
  <si>
    <t>GOS-19-Endoparasitoses</t>
  </si>
  <si>
    <t>GOS-3-Blackleg</t>
  </si>
  <si>
    <t>GOS-4-Bluetongue</t>
  </si>
  <si>
    <t>GOS-21-Haemoparasitoses</t>
  </si>
  <si>
    <t>GOS-5-Bovine Genital Campylobacteriosis</t>
  </si>
  <si>
    <t>GOS-6-Bovine Spongiform Encephalopathy</t>
  </si>
  <si>
    <t>GOS-7-Bovine Tuberculosis</t>
  </si>
  <si>
    <t>GOS-8-Bovine Viral Diarrhoea</t>
  </si>
  <si>
    <t>GOS-9-Brucellosis</t>
  </si>
  <si>
    <t>GOS-10-Chlamydiosis</t>
  </si>
  <si>
    <t>GOS-11-Contagious Agalactia</t>
  </si>
  <si>
    <t>GOS-12-CBPP</t>
  </si>
  <si>
    <t>GOS-13-CCPP</t>
  </si>
  <si>
    <t>GOS-14-Contagious ecthyma</t>
  </si>
  <si>
    <t>GOS-15-Dermatophilosis</t>
  </si>
  <si>
    <t>GOS-16-Dermatophytosis</t>
  </si>
  <si>
    <t>GOS-17-Disease Mortality</t>
  </si>
  <si>
    <t>GOS-20-FMD</t>
  </si>
  <si>
    <t>GOS-22-Haemorrhagic septicaemia</t>
  </si>
  <si>
    <t>GOS-23-IBR/IPV</t>
  </si>
  <si>
    <t>GOS-18-Ectoparasitoses</t>
  </si>
  <si>
    <t>GOS-24-Leptospirosis</t>
  </si>
  <si>
    <t>GOS-25-Listeriosis</t>
  </si>
  <si>
    <t>GOS-26-LSD</t>
  </si>
  <si>
    <t>GOS-27-MCF</t>
  </si>
  <si>
    <t>GOS-30-Paratuberculosis</t>
  </si>
  <si>
    <t>GOS-31-Pasteurellosis</t>
  </si>
  <si>
    <t>GOS-32-PPR</t>
  </si>
  <si>
    <t>GOS-33-Qfever</t>
  </si>
  <si>
    <t>GOS-34-Rabies</t>
  </si>
  <si>
    <t>GOS-36-Salmonellosis</t>
  </si>
  <si>
    <t>GOS-37-Schmallenberg</t>
  </si>
  <si>
    <t>GOS-38-Scrapie</t>
  </si>
  <si>
    <t>GOS-39-Sheep &amp; Goat Pox</t>
  </si>
  <si>
    <t>GOS-40-SRLV</t>
  </si>
  <si>
    <t>GOS-41-SR Tuberculosis</t>
  </si>
  <si>
    <t>GOS-42-Toxoplasmosis</t>
  </si>
  <si>
    <t>GOS-43-Trichomoniasis</t>
  </si>
  <si>
    <t>GOS-44-Trypanosomosis</t>
  </si>
  <si>
    <t>Search term</t>
  </si>
  <si>
    <t>Number of Hits</t>
  </si>
  <si>
    <t>Date</t>
  </si>
  <si>
    <t>USAID</t>
  </si>
  <si>
    <t xml:space="preserve">(Livestock OR ruminants OR sheep OR goats OR cattle) AND Ethiopia AND (Abattoir OR slaughter*) </t>
  </si>
  <si>
    <t>(Ruminants OR sheep OR goats OR cattle) AND Ethiopia AND Anthrax AND (prevalence OR incidence)</t>
  </si>
  <si>
    <t>(Livestock OR ruminants OR sheep OR goats OR cattle) AND Ethiopia AND (Babesi* OR “Red water”) AND (prevalence OR incidence)</t>
  </si>
  <si>
    <t>(Livestock OR ruminants OR sheep OR goats OR cattle) AND Ethiopia AND (Blackleg OR Blackquarter ) AND (prevalence OR incidence)</t>
  </si>
  <si>
    <t>(Livestock OR ruminants OR sheep OR goats OR cattle) AND Ethiopia AND Bluetongue AND (prevalence OR incidence)</t>
  </si>
  <si>
    <t>(Livestock OR ruminants OR cattle) AND Ethiopia AND Anaplasm* AND (prevalence OR incidence)</t>
  </si>
  <si>
    <t>(Livestock OR ruminants OR cattle) AND Ethiopia AND “Bovine Genital Campylobacteriosis” AND (prevalence OR incidence)</t>
  </si>
  <si>
    <t>(Ruminants OR cattle) AND Ethiopia AND “Bovine Spongiform Encephalopathy” AND (prevalence OR incidence”)</t>
  </si>
  <si>
    <t>(Livestock OR ruminants OR cattle) AND Ethiopia AND (Tuberculosis OR “Mycobacterium bovis”) AND (prevalence OR incidence)</t>
  </si>
  <si>
    <t>(Livestock OR ruminants OR cattle) AND Ethiopia AND (BVD OR “Bovine viral diarr*”) AND (prevalence OR incidence)</t>
  </si>
  <si>
    <t>(Livestock OR ruminants OR sheep OR goats OR cattle) AND Ethiopia AND Brucell* AND (prevalence OR incidence)</t>
  </si>
  <si>
    <t>(Livestock OR ruminants OR sheep OR goats) AND Ethiopia AND (“Corynebacterium pseudotuberculosis” OR “caseous lymphadenitis”) AND (prevalence OR incidence)</t>
  </si>
  <si>
    <t>(Livestock OR ruminants OR sheep OR goats) AND Ethiopia AND (Chlamydi* OR “Enzootic abortion) AND (prevalence OR incidence)</t>
  </si>
  <si>
    <t>(Livestock OR ruminants OR sheep OR goats OR cattle) AND Ethiopia AND (Coenur* OR gid) AND (prevalence OR incidence)</t>
  </si>
  <si>
    <t>(Livestock OR ruminants OR sheep OR goats OR cattle) AND Ethiopia AND (co-infect* OR co-morbid*) AND (prevalence OR incidence)</t>
  </si>
  <si>
    <t>(Livestock OR ruminants OR sheep OR goats) AND Ethiopia AND (Mycoplasm* OR” contagious agalactia” AND (prevalence OR incidence)</t>
  </si>
  <si>
    <t>(Livestock OR ruminants OR cattle) AND Ethiopia AND (“Contagious bovine pleuro*” OR CBPP) AND (prevalence OR incidence)</t>
  </si>
  <si>
    <t>(Livestock OR ruminants OR goats) AND Ethiopia AND (“Contagious caprine pleuro*” OR CCPP) AND (prevalence OR incidence)</t>
  </si>
  <si>
    <t>(Ruminants OR sheep OR goats OR cattle) AND Ethiopia AND (“Contagious ecthyma” OR Orf) AND (prevalence OR incidence)</t>
  </si>
  <si>
    <t>(Ruminants OR sheep OR goats OR cattle) AND Ethiopia AND (Heartwater OR Ehrlichi*) AND (prevalence OR incidence)</t>
  </si>
  <si>
    <t>(Livestock OR ruminants OR sheep OR goats) AND Ethiopia AND Cryptosporidi* AND (prevalence OR incidence)</t>
  </si>
  <si>
    <t>(Ruminants OR sheep OR goats OR cattle) AND Ethiopia AND (Cysticerc* OR Taenia) AND (prevalence OR incidence)</t>
  </si>
  <si>
    <t>(Ruminants OR sheep OR goats OR cattle) AND Ethiopia AND Dermatophil* AND (prevalence OR incidence)</t>
  </si>
  <si>
    <t>(Livestock OR ruminants OR sheep OR goats OR cattle) AND Ethiopia AND (Dermatophytosis OR Microsporum OR Trichophyton) AND (prevalence OR incidence)</t>
  </si>
  <si>
    <t>(Livestock OR ruminants OR sheep OR goats OR cattle) AND Ethiopia AND Mortality</t>
  </si>
  <si>
    <t>(Livestock OR ruminants OR sheep OR goats OR cattle) AND Ethiopia AND (Echinococc* OR Hydatidosis) AND (prevalence OR incidence)</t>
  </si>
  <si>
    <t>(Livestock OR ruminants) AND Ethiopia AND (enterotoxaemia OR Clostridium) AND (prevalence OR incidence)</t>
  </si>
  <si>
    <t>(Ruminants OR cattle) AND Ethiopia AND “enzootic bovine leukosis” AND (prevalence OR incidence)</t>
  </si>
  <si>
    <t>(Livestock OR ruminants OR sheep OR goats) AND Ethiopia AND (Fasciol* OR “liver fluke”) AND (prevalence OR incidence)</t>
  </si>
  <si>
    <t>(Cattle OR sheep OR goats) AND Ethiopia AND (“Foot and mouth disease” OR FMD) AND (prevalence OR incidence)</t>
  </si>
  <si>
    <t>(Sheep OR goats OR cattle) AND Ethiopia AND (“Haemorrhagic septicaemia” OR “Pasteurell*) AND (prevalence OR incidence)</t>
  </si>
  <si>
    <t>(Cattle OR cow) AND Ethiopia AND (IBR OR “infectious bovine rhinotracheitis”) AND (prevalence OR incidence)</t>
  </si>
  <si>
    <t>(Ruminants OR sheep) AND Ethiopia AND (“Infectious necrotic hepatitis” OR Clostridium) AND (prevalence OR incidence)</t>
  </si>
  <si>
    <t>(Sheep OR goats OR cattle) AND Ethiopia AND (Ectoparasit* OR lice OR fleas OR mites) AND (prevalence OR incidence)</t>
  </si>
  <si>
    <t>(Livestock OR ruminants OR sheep OR goats OR cattle) AND Ethiopia AND Leptospir* AND (prevalence OR incidence)</t>
  </si>
  <si>
    <t>(Livestock OR ruminants OR sheep OR goats OR cattle) AND Ethiopia AND Listeri* AND (prevalence OR incidence)</t>
  </si>
  <si>
    <t>(Sheep OR goats OR cattle) AND Ethiopia AND (“Lumpy skin disease” OR LSD) AND (prevalence OR incidence)</t>
  </si>
  <si>
    <t>(Ruminants OR sheep OR goats OR cattle) AND Ethiopia AND (“Malignant catarrhal fever” OR MCF) AND (prevalence OR incidence)</t>
  </si>
  <si>
    <t>(Sheep OR goats OR cattle) AND Ethiopia AND (Nematod* OR helminth* OR Strongyloid* OR Haemonch*) AND (prevalence OR incidence)</t>
  </si>
  <si>
    <t>(Livestock OR ruminants OR sheep OR goats OR cattle) AND Ethiopia AND Neospor* AND (prevalence OR incidence)</t>
  </si>
  <si>
    <t>(Livestock OR ruminants OR sheep) AND Ethiopia AND (“Ovine epididymitis” OR “Brucella ovis”) AND (prevalence OR incidence)</t>
  </si>
  <si>
    <t>(Sheep OR goats OR cattle) AND Ethiopia AND (Paratuberculosis OR “Johne’s disease) AND (prevalence OR incidence)</t>
  </si>
  <si>
    <t>(Sheep OR goats OR cattle) AND Ethiopia AND (Pasteurell* OR Manhemi*) AND (prevalence OR incidence)</t>
  </si>
  <si>
    <t>(Livestock OR ruminants OR sheep OR goats) AND Ethiopia AND (PPR OR “Peste des petits ruminants”) AND (prevalence OR incidence)</t>
  </si>
  <si>
    <t>(Livestock OR ruminants OR sheep OR goats OR cattle) AND Ethiopia AND (Coxiell* OR “Q fever”) AND (prevalence OR incidence)</t>
  </si>
  <si>
    <t>(Livestock OR ruminants OR sheep OR goats OR cattle) AND Ethiopia AND Rabies AND (prevalence OR incidence)</t>
  </si>
  <si>
    <t>(Livestock OR ruminants OR sheep OR goats OR cattle) AND Ethiopia AND Salmonell* AND (prevalence OR incidence)</t>
  </si>
  <si>
    <t>(Sheep OR goats OR cattle) AND Ethiopia AND (Sarcocyst* OR sarcosporidiasis) AND (prevalence OR incidence)</t>
  </si>
  <si>
    <t>(Livestock OR ruminants OR sheep OR goats) AND Ethiopia AND Schmallenberg AND (prevalence OR incidence)</t>
  </si>
  <si>
    <t>(Livestock OR ruminants OR sheep OR goats) AND Ethiopia AND (Scrapie OR “prion disease”) AND (prevalence OR incidence)</t>
  </si>
  <si>
    <t>(Livestock OR ruminants OR sheep OR goats) AND Ethiopia AND (“sheep and goat pox” OR Capripox) AND (prevalence OR incidence)</t>
  </si>
  <si>
    <t>(Sheep OR goats) AND Ethiopia AND (“Maedi-Visna” OR “Infectious arthritis/encephalitis”) AND (prevalence OR incidence)</t>
  </si>
  <si>
    <t>(Livestock OR ruminants OR sheep OR goats) AND Ethiopia AND (Tuberculosis OR mycobacterium) AND (prevalence OR incidence)</t>
  </si>
  <si>
    <t>(Sheep OR goats OR cattle) AND Ethiopia AND (Theileri* OR  Piroplasmosis) AND (prevalence OR incidence)</t>
  </si>
  <si>
    <t>(Livestock OR ruminants OR sheep OR goats OR cattle) AND Ethiopia AND Toxoplasm* AND Ethiopia AND (prevalence OR incidence)</t>
  </si>
  <si>
    <t>(Sheep OR goats OR cattle) AND Ethiopia AND Trichomon* AND Ethiopia AND (prevalence OR incidence)</t>
  </si>
  <si>
    <t>(Livestock OR ruminants OR sheep OR goats OR cattle) AND Ethiopia AND Trypanosom* AND Ethiopia AND (prevalence OR incidence)</t>
  </si>
  <si>
    <t>ILRI</t>
  </si>
  <si>
    <t>FAO</t>
  </si>
  <si>
    <t>OIE</t>
  </si>
  <si>
    <t>Mitigation Measure</t>
  </si>
  <si>
    <t>Search Number</t>
  </si>
  <si>
    <t>Search Term to be used</t>
  </si>
  <si>
    <t>SearchTermFormatedForEndnotes</t>
  </si>
  <si>
    <t xml:space="preserve">1-Slurry storage </t>
  </si>
  <si>
    <t>slurr* lagoon*</t>
  </si>
  <si>
    <t>slurrXlagoonX</t>
  </si>
  <si>
    <t>slurr* tank*</t>
  </si>
  <si>
    <t>slurrXtankX</t>
  </si>
  <si>
    <t xml:space="preserve">dairy lagoon* </t>
  </si>
  <si>
    <t>dairylagoonX</t>
  </si>
  <si>
    <t xml:space="preserve">slurr* stor* AND water qualit* </t>
  </si>
  <si>
    <t>slurrXstorXANDwaterqualitX</t>
  </si>
  <si>
    <t xml:space="preserve">slurr* stor* AND water pollut* </t>
  </si>
  <si>
    <t>slurrXstorXANDwaterpollutX</t>
  </si>
  <si>
    <t>slurr* stor* AND control of pollut*</t>
  </si>
  <si>
    <t>slurrXstorXANDcontrolofpollutX</t>
  </si>
  <si>
    <t>slurr* stor* AND (nitrat* OR nitrogen)</t>
  </si>
  <si>
    <t>slurrXstorXANDnitratXORnitrogen</t>
  </si>
  <si>
    <t xml:space="preserve">slurr* stor* AND phosph* </t>
  </si>
  <si>
    <t>slurrXstorXANDphosphX</t>
  </si>
  <si>
    <t xml:space="preserve">slurr* stor* AND nutrient loss* </t>
  </si>
  <si>
    <t>slurrXstorXANDnutrientlossX</t>
  </si>
  <si>
    <t xml:space="preserve">slurr* stor* AND bacter* </t>
  </si>
  <si>
    <t>slurrXstorXANDbacterX</t>
  </si>
  <si>
    <t xml:space="preserve">slurr* stor* AND( fecal OR faecal) </t>
  </si>
  <si>
    <t>fecal OR faecal* only for principal keyword slurry storage</t>
  </si>
  <si>
    <t>slurrXstorXANDfecalORfaecal</t>
  </si>
  <si>
    <t xml:space="preserve">slurr* stor* AND (river* OR stream* OR catchment*) </t>
  </si>
  <si>
    <t>(river* OR stream* OR catchment*) only for prinicipal keyword slurry storage</t>
  </si>
  <si>
    <t>slurrXstorXANDriverXORstreamXORcatchmentX</t>
  </si>
  <si>
    <t>slurr* stor* AND (leak* OR spill* OR seap*)</t>
  </si>
  <si>
    <t>slurrXstorXANDleakXORspillXORseapX</t>
  </si>
  <si>
    <t xml:space="preserve">slurr* stor* AND ground* water* </t>
  </si>
  <si>
    <t xml:space="preserve"> ground*  e.g. ground-water, groundwater</t>
  </si>
  <si>
    <t>slurrXstorXANDgroundXwaterX</t>
  </si>
  <si>
    <t xml:space="preserve">slurr* stor* AND (directive* OR europe*) </t>
  </si>
  <si>
    <t>directive* OR Europe*  only for principal keyword slurry storage</t>
  </si>
  <si>
    <t>slurrXstorXANDdirectiveXOReuropeX</t>
  </si>
  <si>
    <t xml:space="preserve">slurr* stor* AND leach* </t>
  </si>
  <si>
    <t>slurrXstorXANDleachX</t>
  </si>
  <si>
    <t xml:space="preserve">animal waste stor* AND water qualit* </t>
  </si>
  <si>
    <t>animalwastestorXANDwaterqualitX</t>
  </si>
  <si>
    <t xml:space="preserve">animal waste stor* AND water pollut* </t>
  </si>
  <si>
    <t>animalwastestorXANDwaterpollutX</t>
  </si>
  <si>
    <t xml:space="preserve">animal waste stor* AND control of pollut* </t>
  </si>
  <si>
    <t>animalwastestorXANDcontrolofpollutX</t>
  </si>
  <si>
    <t>animal waste stor* AND (nitrat* OR nitrogen)</t>
  </si>
  <si>
    <t>animalwastestorXANDnitratXORnitrogen</t>
  </si>
  <si>
    <t xml:space="preserve">animal waste stor* AND phosph* </t>
  </si>
  <si>
    <t>animalwastestorXANDphosphX</t>
  </si>
  <si>
    <t>animal waste stor* AND nutrient loss*</t>
  </si>
  <si>
    <t>animalwastestorXANDnutrientlossX</t>
  </si>
  <si>
    <t>animal waste stor* AND bacter*</t>
  </si>
  <si>
    <t>animalwastestorXANDbacterX</t>
  </si>
  <si>
    <t>animal waste stor* AND (leak* OR spill* OR seap*)</t>
  </si>
  <si>
    <t>animalwastestorXANDleakXORspillXORseapX</t>
  </si>
  <si>
    <t xml:space="preserve">animal waste stor* AND ground* water* </t>
  </si>
  <si>
    <t>animalwastestorXANDgroundXwaterX</t>
  </si>
  <si>
    <t xml:space="preserve">animal waste stor* AND leach* </t>
  </si>
  <si>
    <t>animalwastestorXANDleachX</t>
  </si>
  <si>
    <t>animal waste lagoon* AND water qualit*</t>
  </si>
  <si>
    <t>animalwastelagoonXANDwaterqualitX</t>
  </si>
  <si>
    <t xml:space="preserve">animal waste lagoon* AND water pollut* </t>
  </si>
  <si>
    <t>animalwastelagoonXANDwaterpollutX</t>
  </si>
  <si>
    <t>animal waste lagoon* AND control of pollut*</t>
  </si>
  <si>
    <t>animalwastelagoonXANDcontrolofpollutX</t>
  </si>
  <si>
    <t>animal waste lagoon* AND (nitrat* OR nitrogen)</t>
  </si>
  <si>
    <t>animalwastelagoonXANDnitratXORnitrogen</t>
  </si>
  <si>
    <t xml:space="preserve">animal waste lagoon* AND phosph* </t>
  </si>
  <si>
    <t>animalwastelagoonXANDphosphX</t>
  </si>
  <si>
    <t>animal waste lagoon* AND nutrient loss*</t>
  </si>
  <si>
    <t>animalwastelagoonXANDnutrientlossX</t>
  </si>
  <si>
    <t>animal waste lagoon* AND bacter*</t>
  </si>
  <si>
    <t>animalwastelagoonXANDbacterX</t>
  </si>
  <si>
    <t>animal waste lagoon* AND (leak* OR spill* OR seap*)</t>
  </si>
  <si>
    <t>animalwastelagoonXANDleakXORspillXORseapX</t>
  </si>
  <si>
    <t xml:space="preserve">animal waste lagoon* AND ground* water* </t>
  </si>
  <si>
    <t>animalwastelagoonXANDgroundXwaterX</t>
  </si>
  <si>
    <t xml:space="preserve">animal waste lagoon* AND leach* </t>
  </si>
  <si>
    <t>animalwastelagoonXANDleachX</t>
  </si>
  <si>
    <t xml:space="preserve">2-Woodland creation </t>
  </si>
  <si>
    <t>(wooded OR woodland*) AND (agricult* OR arable OR grass*)  AND water qualit*</t>
  </si>
  <si>
    <t>woodedORwoodlandXANDagricultXORarableORgrassXANDwaterqualitX</t>
  </si>
  <si>
    <t xml:space="preserve">(wooded OR woodland*) AND (agricult* OR arable OR grass*) AND water pollut* </t>
  </si>
  <si>
    <t>woodedORwoodlandXANDagricultXORarableORgrassXANDwaterpollutX</t>
  </si>
  <si>
    <t xml:space="preserve">(wooded OR woodland*) AND (agricult* OR arable OR grass*) AND control of pollut* </t>
  </si>
  <si>
    <t>woodedORwoodlandXANDagricultXORarableORgrassXANDcontrolofpollutX</t>
  </si>
  <si>
    <t>(wooded OR woodland*) AND (agricult* OR arable OR grass*) AND (nitrat* OR nitrogen)</t>
  </si>
  <si>
    <t>woodedORwoodlandXANDagricultXORarableORgrassXANDnitratXORnitrogen</t>
  </si>
  <si>
    <t xml:space="preserve">(wooded OR woodland*) AND (agricult* OR arable OR grass*) AND phosph* </t>
  </si>
  <si>
    <t>woodedORwoodlandXANDagricultXORarableORgrassXANDphosphX</t>
  </si>
  <si>
    <t xml:space="preserve">(wooded OR woodland*) AND (agricult* OR arable OR grass*) AND nutrient loss* </t>
  </si>
  <si>
    <t>woodedORwoodlandXANDagricultXORarableORgrassXANDnutrientlossX</t>
  </si>
  <si>
    <t xml:space="preserve">(wooded OR woodland*) AND (agricult* OR arable OR grass*) AND bacter* </t>
  </si>
  <si>
    <t>woodedORwoodlandXANDagricultXORarableORgrassXANDbacterX</t>
  </si>
  <si>
    <t xml:space="preserve">(wooded OR woodland*) AND (agricult* OR arable OR grass*) AND (fecal OR faecal) </t>
  </si>
  <si>
    <t>(fecal OR faecal)  only for prinicipal keyword</t>
  </si>
  <si>
    <t>woodedORwoodlandXANDagricultXORarableORgrassXANDfecalORfaecal</t>
  </si>
  <si>
    <t xml:space="preserve">(wooded OR woodland*) AND (agricult* OR arable OR grass*) AND pesticid* </t>
  </si>
  <si>
    <t>woodedORwoodlandXANDagricultXORarableORgrassXANDpesticidX</t>
  </si>
  <si>
    <t xml:space="preserve">(wooded OR woodland*) AND (agricult* OR arable OR grass*) AND sediment* </t>
  </si>
  <si>
    <t>woodedORwoodlandXANDagricultXORarableORgrassXANDsedimentX</t>
  </si>
  <si>
    <t xml:space="preserve">(wooded OR woodland*) AND (agricult* OR arable OR grass*) AND (river* OR stream* OR catchment*) </t>
  </si>
  <si>
    <t>(river* OR stream* OR catchment*) only for prinicipal keyword</t>
  </si>
  <si>
    <t>woodedORwoodlandXANDagricultXORarableORgrassXANDriverXORstreamXORcatchmentX</t>
  </si>
  <si>
    <t>(wooded OR woodland*) AND (agricult* OR arable OR grass*) AND ground* water*</t>
  </si>
  <si>
    <t>woodedORwoodlandXANDagricultXORarableORgrassXANDgroundXwaterX</t>
  </si>
  <si>
    <t xml:space="preserve">(wooded OR woodland*) AND (agricult* OR arable OR grass*) AND (runoff OR run off) </t>
  </si>
  <si>
    <t>woodedORwoodlandXANDagricultXORarableORgrassXANDrunoffORrunoff</t>
  </si>
  <si>
    <t xml:space="preserve">afforest* AND water qualit* </t>
  </si>
  <si>
    <t>afforestXANDwaterqualitX</t>
  </si>
  <si>
    <t>afforest* AND water pollut*</t>
  </si>
  <si>
    <t>afforestXANDwaterpollutX</t>
  </si>
  <si>
    <t>afforest* AND control of pollut*</t>
  </si>
  <si>
    <t>afforestXANDcontrolofpollutX</t>
  </si>
  <si>
    <t>afforest* AND (nitrat* OR nitrogen)</t>
  </si>
  <si>
    <t>afforestXANDnitratXORnitrogen</t>
  </si>
  <si>
    <t>afforest* AND phosph*</t>
  </si>
  <si>
    <t>afforestXANDphosphX</t>
  </si>
  <si>
    <t xml:space="preserve">afforest* AND nutrient loss* </t>
  </si>
  <si>
    <t>afforestXANDnutrientlossX</t>
  </si>
  <si>
    <t>afforest* AND bacter*</t>
  </si>
  <si>
    <t>afforestXANDbacterX</t>
  </si>
  <si>
    <t>afforest* AND pesticid*</t>
  </si>
  <si>
    <t>afforestXANDpesticidX</t>
  </si>
  <si>
    <t>afforest* AND sediment*</t>
  </si>
  <si>
    <t>afforestXANDsedimentX</t>
  </si>
  <si>
    <t>afforest* AND ground* water*</t>
  </si>
  <si>
    <t>afforestXANDgroundXwaterX</t>
  </si>
  <si>
    <t>afforest* AND (runoff OR run off)</t>
  </si>
  <si>
    <t>afforestXANDrunoffORrunoff</t>
  </si>
  <si>
    <t>(shelterbelt* OR windbreak* OR hedge*) AND water qualit*</t>
  </si>
  <si>
    <t>shelterbeltXORwindbreakXORhedgeXANDwaterqualitX</t>
  </si>
  <si>
    <t>(shelterbelt* OR windbreak* OR hedge*) AND water pollut*</t>
  </si>
  <si>
    <t>shelterbeltXORwindbreakXORhedgeXANDwaterpollutX</t>
  </si>
  <si>
    <t xml:space="preserve">(shelterbelt* OR windbreak* OR hedge*)  AND control of pollut* </t>
  </si>
  <si>
    <t>shelterbeltXORwindbreakXORhedgeXANDcontrolofpollutX</t>
  </si>
  <si>
    <t>(shelterbelt* OR windbreak* OR hedge*)  AND (nitrat* OR nitrogen )</t>
  </si>
  <si>
    <t>shelterbeltXORwindbreakXORhedgeXANDnitratXORnitrogen</t>
  </si>
  <si>
    <t xml:space="preserve">(shelterbelt* OR windbreak* OR hedge*)  AND phosph* </t>
  </si>
  <si>
    <t>shelterbeltXORwindbreakXORhedgeXANDphosphX</t>
  </si>
  <si>
    <t xml:space="preserve">(shelterbelt* OR windbreak* OR hedge*)  AND nutrient loss* </t>
  </si>
  <si>
    <t>shelterbeltXORwindbreakXORhedgeXANDnutrientlossX</t>
  </si>
  <si>
    <t xml:space="preserve">(shelterbelt* OR windbreak* OR hedge*) AND bacter* </t>
  </si>
  <si>
    <t>shelterbeltXORwindbreakXORhedgeXANDbacterX</t>
  </si>
  <si>
    <t xml:space="preserve">(shelterbelt* OR windbreak* OR hedge*) AND pesticid* </t>
  </si>
  <si>
    <t>shelterbeltXORwindbreakXORhedgeXANDpesticidX</t>
  </si>
  <si>
    <t xml:space="preserve">(shelterbelt* OR windbreak* OR hedge*) AND sediment* </t>
  </si>
  <si>
    <t>shelterbeltXORwindbreakXORhedgeXANDsedimentX</t>
  </si>
  <si>
    <t>(shelterbelt* OR windbreak* OR hedge*)  AND ground* water*</t>
  </si>
  <si>
    <t>shelterbeltXORwindbreakXORhedgeXANDgroundXwaterX</t>
  </si>
  <si>
    <t xml:space="preserve">(shelterbelt* OR windbreak* OR hedge*)  AND (runoff OR run off) </t>
  </si>
  <si>
    <t>shelterbeltXORwindbreakXORhedgeXANDrunoffORrunoff</t>
  </si>
  <si>
    <t xml:space="preserve">spray drift AND tree* AND pesticid* </t>
  </si>
  <si>
    <t>Only spray drift for pesticide</t>
  </si>
  <si>
    <t>spraydriftANDtreeXANDpesticidX</t>
  </si>
  <si>
    <t>3-Buffer Strips</t>
  </si>
  <si>
    <t xml:space="preserve">buffer AND (strip* OR zone*) AND water qualit* </t>
  </si>
  <si>
    <t>bufferANDstripXORzoneXANDwaterqualitX</t>
  </si>
  <si>
    <t>buffer AND (strip* OR zone*) AND water pollut*</t>
  </si>
  <si>
    <t>bufferANDstripXORzoneXANDwaterpollutX</t>
  </si>
  <si>
    <t>buffer AND (strip* OR zone*) AND control of pollut*</t>
  </si>
  <si>
    <t>bufferANDstripXORzoneXANDcontrolofpollutX</t>
  </si>
  <si>
    <t>buffer AND (strip* OR zone*) AND (nitrat* OR nitrogen)</t>
  </si>
  <si>
    <t>bufferANDstripXORzoneXANDnitratXORnitrogen</t>
  </si>
  <si>
    <t>buffer AND (strip* OR zone*) AND phosph* AND (water OR soil*)</t>
  </si>
  <si>
    <t>Need verification here about restricting with soil and water the issue was that lots of hits were returned for phosphate buffers</t>
  </si>
  <si>
    <t>bufferANDstripXORzoneXANDphosphXANDwaterORsoilX</t>
  </si>
  <si>
    <t xml:space="preserve">buffer AND (strip* OR zone*)  AND bacter*  </t>
  </si>
  <si>
    <t>bufferANDstripXORzoneXANDbacterX</t>
  </si>
  <si>
    <t xml:space="preserve">buffer AND (strip* OR zone*) AND (fecal OR faecal) </t>
  </si>
  <si>
    <t>bufferANDstripXORzoneXANDfecalORfaecal</t>
  </si>
  <si>
    <t>buffer AND (strip* OR zone*)  AND pesticid*</t>
  </si>
  <si>
    <t>(fecal OR faecal) Only for principal keyword</t>
  </si>
  <si>
    <t>bufferANDstripXORzoneXANDpesticidX</t>
  </si>
  <si>
    <t>buffer AND (strip* OR zone*) AND sediment*</t>
  </si>
  <si>
    <t>bufferANDstripXORzoneXANDsedimentX</t>
  </si>
  <si>
    <t xml:space="preserve">buffer AND (strip* OR zone*) AND (river* OR stream* OR catchment*) </t>
  </si>
  <si>
    <t>(river* OR stream* OR catchment*) Only for principal keyword</t>
  </si>
  <si>
    <t>bufferANDstripXORzoneXANDriverXORstreamXORcatchmentX</t>
  </si>
  <si>
    <t>buffer AND (strip* OR zone*) AND infiltrat*</t>
  </si>
  <si>
    <t>bufferANDstripXORzoneXANDinfiltratX</t>
  </si>
  <si>
    <t xml:space="preserve">filter strip* AND water qualit* </t>
  </si>
  <si>
    <t>filterstripXANDwaterqualitX</t>
  </si>
  <si>
    <t>filter strip* AND water pollut*</t>
  </si>
  <si>
    <t>filterstripXANDwaterpollutX</t>
  </si>
  <si>
    <t>filter strip*AND control of pollut*</t>
  </si>
  <si>
    <t>filterstripXANDcontrolofpollutX</t>
  </si>
  <si>
    <t xml:space="preserve">filter strip* AND (nitrat* OR nitrogen) </t>
  </si>
  <si>
    <t>filterstripXANDnitratXORnitrogen</t>
  </si>
  <si>
    <t>filter strip* AND phosph* AND (water OR soil*)</t>
  </si>
  <si>
    <t>filterstripXANDphosphXANDwaterORsoilX</t>
  </si>
  <si>
    <t xml:space="preserve">filter strip* AND bacter*  </t>
  </si>
  <si>
    <t>filterstripXANDbacterX</t>
  </si>
  <si>
    <t>filter strip* AND pesticid*</t>
  </si>
  <si>
    <t>filterstripXANDpesticidX</t>
  </si>
  <si>
    <t>filter strip*AND sediment*</t>
  </si>
  <si>
    <t>filterstripXANDsedimentX</t>
  </si>
  <si>
    <t>filter strip*AND infiltrat*</t>
  </si>
  <si>
    <t>filterstripXANDinfiltratX</t>
  </si>
  <si>
    <t>vegetat* AND (buffer* OR barrier*) AND water qualit*</t>
  </si>
  <si>
    <t>vegetatXANDbufferXORbarrierXANDwaterqualitX</t>
  </si>
  <si>
    <t>vegetat* AND (buffer* OR barrier*) AND water pollut*</t>
  </si>
  <si>
    <t>vegetatXANDbufferXORbarrierXANDwaterpollutX</t>
  </si>
  <si>
    <t>vegetat* AND  (buffer* OR barrier*)AND control of pollut*</t>
  </si>
  <si>
    <t>vegetatXANDbufferXORbarrierXANDcontrolofpollutX</t>
  </si>
  <si>
    <t>vegetat* AND  (buffer* OR barrier*) AND (nitrat* OR nitrogen)</t>
  </si>
  <si>
    <t>vegetatXANDbufferXORbarrierXANDnitratXORnitrogen</t>
  </si>
  <si>
    <t>vegetat* AND  (buffer* OR barrier*) AND phosph* AND (water OR soil*)</t>
  </si>
  <si>
    <t>vegetatXANDbufferXORbarrierXANDphosphXANDwaterORsoilX</t>
  </si>
  <si>
    <t xml:space="preserve">vegetat* AND  (buffer* OR barrier*) AND bacter*  </t>
  </si>
  <si>
    <t>vegetatXANDbufferXORbarrierXANDbacterX</t>
  </si>
  <si>
    <t>vegetat* AND  (buffer* OR barrier*) AND pesticid*</t>
  </si>
  <si>
    <t>vegetatXANDbufferXORbarrierXANDpesticidX</t>
  </si>
  <si>
    <t>vegetat* AND  (buffer* OR barrier*) AND sediment*</t>
  </si>
  <si>
    <t>vegetatXANDbufferXORbarrierXANDsedimentX</t>
  </si>
  <si>
    <t>vegetat* AND  (buffer* OR barrier*) AND infiltrat*</t>
  </si>
  <si>
    <t>vegetatXANDbufferXORbarrierXANDinfiltratX</t>
  </si>
  <si>
    <t xml:space="preserve">riparian AND (buffer* OR zone* OR filter* OR strip*) AND water qualit* </t>
  </si>
  <si>
    <t>riparianANDbufferXORzoneXORfilterXORstripXANDwaterqualitX</t>
  </si>
  <si>
    <t>riparian AND (buffer* OR zone* OR filter* OR strip*)  AND water pollut*</t>
  </si>
  <si>
    <t>riparianANDbufferXORzoneXORfilterXORstripXANDwaterpollutX</t>
  </si>
  <si>
    <t>riparian AND (buffer* OR zone* OR filter* OR strip*) AND control of pollut*</t>
  </si>
  <si>
    <t>riparianANDbufferXORzoneXORfilterXORstripXANDcontrolofpollutX</t>
  </si>
  <si>
    <t>riparian AND (buffer* OR zone* OR filter* OR strip*)  AND (nitrat* OR nitrogen)</t>
  </si>
  <si>
    <t>riparianANDbufferXORzoneXORfilterXORstripXANDnitratXORnitrogen</t>
  </si>
  <si>
    <t>riparian AND (buffer* OR zone* OR filter* OR strip*)  AND phosph* AND (water OR soil*)</t>
  </si>
  <si>
    <t>riparianANDbufferXORzoneXORfilterXORstripXANDphosphXANDwaterORsoilX</t>
  </si>
  <si>
    <t xml:space="preserve">riparian AND (buffer* OR zone* OR filter* OR strip*)  AND bacter*  </t>
  </si>
  <si>
    <t>riparianANDbufferXORzoneXORfilterXORstripXANDbacterX</t>
  </si>
  <si>
    <t>riparian AND (buffer* OR zone* OR filter* OR strip*)  AND pesticid*</t>
  </si>
  <si>
    <t>riparianANDbufferXORzoneXORfilterXORstripXANDpesticidX</t>
  </si>
  <si>
    <t>riparian AND (buffer* OR zone* OR filter* OR strip*) AND sediment*</t>
  </si>
  <si>
    <t>riparianANDbufferXORzoneXORfilterXORstripXANDsedimentX</t>
  </si>
  <si>
    <t>riparian AND (buffer* OR zone* OR filter* OR strip*) AND infiltrat*</t>
  </si>
  <si>
    <t>riparianANDbufferXORzoneXORfilterXORstripXANDinfiltratX</t>
  </si>
  <si>
    <t>4- Loosening compacted soils</t>
  </si>
  <si>
    <t xml:space="preserve">loosen* compact* </t>
  </si>
  <si>
    <t>loosenXcompactX</t>
  </si>
  <si>
    <t xml:space="preserve">Controlled trafficking </t>
  </si>
  <si>
    <t>deep ripping</t>
  </si>
  <si>
    <t>deepripping</t>
  </si>
  <si>
    <t xml:space="preserve">subsoiling </t>
  </si>
  <si>
    <t>subsoiling</t>
  </si>
  <si>
    <t xml:space="preserve">wheel AND compact* AND grass* </t>
  </si>
  <si>
    <t>wheelANDcompactXANDgrassX</t>
  </si>
  <si>
    <t xml:space="preserve">traffic* AND compact* AND grass* </t>
  </si>
  <si>
    <t>trafficXANDcompactXANDgrassX</t>
  </si>
  <si>
    <t>soil compact* AND grass*</t>
  </si>
  <si>
    <t>soilcompactXANDgrassX</t>
  </si>
  <si>
    <t xml:space="preserve">controlled traffick* AND grass* </t>
  </si>
  <si>
    <t>controlledtraffickXANDgrassX</t>
  </si>
  <si>
    <t xml:space="preserve">5-Cover/Catch crop </t>
  </si>
  <si>
    <t xml:space="preserve">catch crop OR catch crops OR catchcrop OR catchcrops </t>
  </si>
  <si>
    <t>catchcropORcatchcropsORcatchcropORcatchcrops</t>
  </si>
  <si>
    <t>(cover crop OR cover crops OR covercrop OR covercrops) AND water qualit*</t>
  </si>
  <si>
    <t>covercropORcovercropsORcovercropORcovercropsANDwaterqualitX</t>
  </si>
  <si>
    <t>(cover crop OR cover crops ORcovercrop OR covercrops) AND water pollut*</t>
  </si>
  <si>
    <t>covercropORcovercropsORcovercropORcovercropsANDwaterpollutX</t>
  </si>
  <si>
    <t>(cover crop OR cover crops OR covercrop OR covercrops) AND control of pollut*</t>
  </si>
  <si>
    <t>covercropORcovercropsORcovercropORcovercropsANDcontrolofpollutX</t>
  </si>
  <si>
    <t>(cover crop OR cover crops ORcovercrop OR covercrops) AND (nitrat* OR nitrogen)</t>
  </si>
  <si>
    <t>covercropORcovercropsORcovercropORcovercropsANDnitratXORnitrogen</t>
  </si>
  <si>
    <t>(cover crop OR cover crops ORcovercrop OR covercrops) AND phosph*</t>
  </si>
  <si>
    <t>covercropORcovercropsORcovercropORcovercropsANDphosphX</t>
  </si>
  <si>
    <t xml:space="preserve">(cover crop OR cover crops OR covercrop OR covercrops) AND nutrient loss* </t>
  </si>
  <si>
    <t>covercropORcovercropsORcovercropORcovercropsANDnutrientlossX</t>
  </si>
  <si>
    <t xml:space="preserve">(cover crop OR cover crops OR covercrop OR covercrops) AND pesticid* </t>
  </si>
  <si>
    <t>covercropORcovercropsORcovercropORcovercropsANDpesticidX</t>
  </si>
  <si>
    <t>(cover crop OR cover crops OR covercrop OR covercrops) AND sediment*</t>
  </si>
  <si>
    <t>covercropORcovercropsORcovercropORcovercropsANDsedimentX</t>
  </si>
  <si>
    <t xml:space="preserve">(cover crop OR cover crops OR covercrop OR covercrops) AND (river* OR stream* OR catchment*) </t>
  </si>
  <si>
    <t>covercropORcovercropsORcovercropORcovercropsANDriverXORstreamXORcatchmentX</t>
  </si>
  <si>
    <t>(cover crop OR cover crops OR covercrop OR covercrops) AND ground* water*</t>
  </si>
  <si>
    <t>covercropORcovercropsORcovercropORcovercropsANDgroundXwaterX</t>
  </si>
  <si>
    <t>(cover crop OR cover crops OR covercrop OR covercrops) AND (runoff OR run off)</t>
  </si>
  <si>
    <t>covercropORcovercropsORcovercropORcovercropsANDrunoffORrunoff</t>
  </si>
  <si>
    <t>(cover crop OR cover crops OR covercrop OR covercrops) AND infiltrat*</t>
  </si>
  <si>
    <t>covercropORcovercropsORcovercropORcovercropsANDinfiltratX</t>
  </si>
  <si>
    <t xml:space="preserve">(cover crop OR cover crops OR covercrop OR covercrops) AND leach* </t>
  </si>
  <si>
    <t>covercropORcovercropsORcovercropORcovercropsANDleachX</t>
  </si>
  <si>
    <t>(cover crop OR cover crops OR covercrop OR covercrops) AND water AND (erosion OR erod*)</t>
  </si>
  <si>
    <t>covercropORcovercropsORcovercropORcovercropsANDwaterANDerosionORerodX</t>
  </si>
  <si>
    <t>Total Number of Searches</t>
  </si>
  <si>
    <t>no qualifier</t>
  </si>
  <si>
    <t xml:space="preserve">water qualit* </t>
  </si>
  <si>
    <t xml:space="preserve"> water pollut* </t>
  </si>
  <si>
    <t>control of pollut*</t>
  </si>
  <si>
    <t>nitrat* OR nitrogen</t>
  </si>
  <si>
    <t xml:space="preserve"> phosph* </t>
  </si>
  <si>
    <t xml:space="preserve">nutrient loss* </t>
  </si>
  <si>
    <t xml:space="preserve">bacter* </t>
  </si>
  <si>
    <t>fecal OR faecal</t>
  </si>
  <si>
    <t>Sediment*</t>
  </si>
  <si>
    <t>pesticid*</t>
  </si>
  <si>
    <t>river* OR stream* OR catchment*</t>
  </si>
  <si>
    <t>leak* OR spill* OR seap*</t>
  </si>
  <si>
    <t>infiltrar*</t>
  </si>
  <si>
    <t xml:space="preserve"> ground* water* </t>
  </si>
  <si>
    <t>runoff OR run off</t>
  </si>
  <si>
    <t xml:space="preserve">leach* </t>
  </si>
  <si>
    <t>directive* OR europe*</t>
  </si>
  <si>
    <t>erosion or erod*</t>
  </si>
  <si>
    <t>X</t>
  </si>
  <si>
    <t>slurr* stor*</t>
  </si>
  <si>
    <t>animal waste stor*</t>
  </si>
  <si>
    <t>animal waste lagoon*</t>
  </si>
  <si>
    <t>wooded OR woodland* AND agricult* OR arable OR grass*</t>
  </si>
  <si>
    <t>afforest*</t>
  </si>
  <si>
    <t>shelterbelt* OR windbreak* OR hedge*</t>
  </si>
  <si>
    <t xml:space="preserve">spray drift AND tree* </t>
  </si>
  <si>
    <t>buffer AND (strip* OR zone*)</t>
  </si>
  <si>
    <t>filter strip*</t>
  </si>
  <si>
    <t>vegetat* AND (buffer* OR barrier*)</t>
  </si>
  <si>
    <t>riparian AND (buffer* OR zone* OR filter* OR strip*)</t>
  </si>
  <si>
    <t xml:space="preserve">"subsoiling" </t>
  </si>
  <si>
    <t>controlled traffick* AND grass*</t>
  </si>
  <si>
    <t xml:space="preserve">"catch crop" OR "catch crops" OR "catchcrop" OR "catchcrops" </t>
  </si>
  <si>
    <t>"cover crop" OR "cover crops" OR "covercrop" OR "covercrops"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</si>
</sst>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1"/>
      <name val="Calibri"/>
      <family val="2"/>
      <scheme val="minor"/>
    </font>
    <font>
      <b/>
      <sz val="11"/>
      <color theme="1"/>
      <name val="Calibri"/>
      <family val="2"/>
    </font>
    <font>
      <i/>
      <sz val="11"/>
      <color theme="1"/>
      <name val="Calibri"/>
      <family val="2"/>
    </font>
    <font>
      <sz val="11"/>
      <color theme="1"/>
      <name val="Calibri"/>
      <family val="2"/>
    </font>
    <font>
      <sz val="10"/>
      <color theme="1"/>
      <name val="Calibri"/>
      <family val="2"/>
    </font>
    <font>
      <i/>
      <sz val="10"/>
      <color theme="1"/>
      <name val="Calibri"/>
      <family val="2"/>
    </font>
    <font>
      <sz val="10"/>
      <color theme="1"/>
      <name val="Calibri"/>
      <family val="2"/>
      <scheme val="minor"/>
    </font>
    <font>
      <sz val="11"/>
      <color rgb="FFFF0000"/>
      <name val="Calibri"/>
      <family val="2"/>
    </font>
    <font>
      <sz val="11"/>
      <name val="Calibri"/>
      <family val="2"/>
    </font>
    <font>
      <sz val="10"/>
      <color rgb="FFFF0000"/>
      <name val="Calibri"/>
      <family val="2"/>
    </font>
    <font>
      <u/>
      <sz val="11"/>
      <color theme="10"/>
      <name val="Calibri"/>
      <family val="2"/>
      <scheme val="minor"/>
    </font>
    <font>
      <sz val="11"/>
      <name val="Calibri"/>
      <family val="2"/>
      <scheme val="minor"/>
    </font>
    <font>
      <i/>
      <sz val="11"/>
      <color theme="1"/>
      <name val="Calibri"/>
      <family val="2"/>
      <scheme val="minor"/>
    </font>
    <font>
      <b/>
      <sz val="12"/>
      <name val="Calibri"/>
      <family val="2"/>
    </font>
    <font>
      <b/>
      <sz val="12"/>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2"/>
      <color theme="0"/>
      <name val="Calibri"/>
      <family val="2"/>
      <scheme val="minor"/>
    </font>
    <font>
      <b/>
      <sz val="12"/>
      <color theme="3"/>
      <name val="Calibri"/>
      <family val="2"/>
      <scheme val="minor"/>
    </font>
    <font>
      <sz val="12"/>
      <color theme="3" tint="-0.249977111117893"/>
      <name val="Calibri"/>
      <family val="2"/>
      <scheme val="minor"/>
    </font>
    <font>
      <b/>
      <sz val="12"/>
      <color rgb="FFFF0000"/>
      <name val="Calibri"/>
      <family val="2"/>
      <scheme val="minor"/>
    </font>
    <font>
      <sz val="12"/>
      <color theme="1"/>
      <name val="Times New Roman"/>
      <family val="1"/>
    </font>
    <font>
      <b/>
      <sz val="12"/>
      <color theme="1"/>
      <name val="Times New Roman"/>
      <family val="1"/>
    </font>
    <font>
      <sz val="11"/>
      <color rgb="FF000000"/>
      <name val="Calibri"/>
      <family val="2"/>
      <scheme val="minor"/>
    </font>
    <font>
      <sz val="12"/>
      <color rgb="FF000000"/>
      <name val="Times New Roman"/>
      <family val="1"/>
    </font>
    <font>
      <b/>
      <sz val="12"/>
      <color rgb="FF000000"/>
      <name val="Calibri"/>
      <family val="2"/>
      <scheme val="minor"/>
    </font>
    <font>
      <b/>
      <sz val="12"/>
      <color rgb="FF000000"/>
      <name val="Calibri"/>
      <family val="2"/>
    </font>
  </fonts>
  <fills count="10">
    <fill>
      <patternFill patternType="none"/>
    </fill>
    <fill>
      <patternFill patternType="gray125"/>
    </fill>
    <fill>
      <patternFill patternType="solid">
        <fgColor rgb="FF00B05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FFFF"/>
        <bgColor indexed="64"/>
      </patternFill>
    </fill>
    <fill>
      <patternFill patternType="solid">
        <fgColor rgb="FFD9E1F2"/>
        <bgColor indexed="64"/>
      </patternFill>
    </fill>
    <fill>
      <patternFill patternType="solid">
        <fgColor rgb="FFC6E0B4"/>
        <bgColor indexed="64"/>
      </patternFill>
    </fill>
    <fill>
      <patternFill patternType="solid">
        <fgColor rgb="FFD9D9D9"/>
        <bgColor indexed="64"/>
      </patternFill>
    </fill>
    <fill>
      <patternFill patternType="solid">
        <fgColor rgb="FFBFBFB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double">
        <color rgb="FF000000"/>
      </bottom>
      <diagonal/>
    </border>
  </borders>
  <cellStyleXfs count="2">
    <xf numFmtId="0" fontId="0" fillId="0" borderId="0"/>
    <xf numFmtId="0" fontId="11" fillId="0" borderId="0" applyNumberFormat="0" applyFill="0" applyBorder="0" applyAlignment="0" applyProtection="0"/>
  </cellStyleXfs>
  <cellXfs count="8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vertical="top" wrapText="1"/>
    </xf>
    <xf numFmtId="0" fontId="6" fillId="0" borderId="0" xfId="0" applyFont="1"/>
    <xf numFmtId="0" fontId="7" fillId="0" borderId="0" xfId="0" applyFont="1"/>
    <xf numFmtId="0" fontId="4" fillId="0" borderId="0" xfId="0" applyFont="1" applyAlignment="1">
      <alignment wrapText="1"/>
    </xf>
    <xf numFmtId="0" fontId="8" fillId="0" borderId="0" xfId="0" applyFont="1"/>
    <xf numFmtId="0" fontId="7" fillId="0" borderId="0" xfId="0" applyFont="1" applyAlignment="1">
      <alignment vertical="top" wrapText="1"/>
    </xf>
    <xf numFmtId="0" fontId="9" fillId="0" borderId="0" xfId="0" applyFont="1"/>
    <xf numFmtId="0" fontId="10" fillId="0" borderId="0" xfId="0" applyFont="1"/>
    <xf numFmtId="0" fontId="12" fillId="0" borderId="0" xfId="0" applyFont="1"/>
    <xf numFmtId="0" fontId="0" fillId="0" borderId="3" xfId="0" applyBorder="1"/>
    <xf numFmtId="0" fontId="13" fillId="2" borderId="4" xfId="0" applyFont="1" applyFill="1" applyBorder="1"/>
    <xf numFmtId="0" fontId="0" fillId="0" borderId="7" xfId="0" applyBorder="1"/>
    <xf numFmtId="0" fontId="0" fillId="0" borderId="8" xfId="0" applyBorder="1"/>
    <xf numFmtId="0" fontId="11" fillId="0" borderId="2" xfId="1" applyBorder="1"/>
    <xf numFmtId="0" fontId="11" fillId="0" borderId="4" xfId="1" applyBorder="1"/>
    <xf numFmtId="0" fontId="0" fillId="0" borderId="9" xfId="0" applyBorder="1"/>
    <xf numFmtId="0" fontId="0" fillId="0" borderId="5" xfId="0" applyBorder="1"/>
    <xf numFmtId="0" fontId="15" fillId="0" borderId="0" xfId="0" applyFont="1"/>
    <xf numFmtId="0" fontId="16" fillId="0" borderId="0" xfId="0" applyFont="1"/>
    <xf numFmtId="0" fontId="17" fillId="0" borderId="0" xfId="0" applyFont="1"/>
    <xf numFmtId="14" fontId="17" fillId="0" borderId="0" xfId="0" applyNumberFormat="1" applyFont="1"/>
    <xf numFmtId="0" fontId="18" fillId="0" borderId="0" xfId="0" applyFont="1"/>
    <xf numFmtId="0" fontId="17" fillId="3" borderId="0" xfId="0" applyFont="1" applyFill="1"/>
    <xf numFmtId="0" fontId="21" fillId="0" borderId="0" xfId="0" applyFont="1"/>
    <xf numFmtId="0" fontId="22" fillId="0" borderId="0" xfId="0" applyFont="1"/>
    <xf numFmtId="0" fontId="23" fillId="0" borderId="0" xfId="0" applyFont="1"/>
    <xf numFmtId="0" fontId="23" fillId="0" borderId="0" xfId="0" applyFont="1" applyAlignment="1">
      <alignment horizontal="justify" vertical="center"/>
    </xf>
    <xf numFmtId="14" fontId="0" fillId="0" borderId="0" xfId="0" applyNumberFormat="1"/>
    <xf numFmtId="0" fontId="19" fillId="0" borderId="0" xfId="0" applyFont="1"/>
    <xf numFmtId="0" fontId="20" fillId="0" borderId="0" xfId="0" applyFont="1"/>
    <xf numFmtId="0" fontId="0" fillId="3" borderId="0" xfId="0" applyFill="1"/>
    <xf numFmtId="0" fontId="23" fillId="3" borderId="0" xfId="0" applyFont="1" applyFill="1" applyAlignment="1">
      <alignment horizontal="justify" vertical="center"/>
    </xf>
    <xf numFmtId="14" fontId="17" fillId="3" borderId="0" xfId="0" applyNumberFormat="1" applyFont="1" applyFill="1"/>
    <xf numFmtId="0" fontId="13" fillId="2" borderId="1" xfId="0" applyFont="1" applyFill="1" applyBorder="1"/>
    <xf numFmtId="0" fontId="24" fillId="0" borderId="0" xfId="0" applyFont="1" applyAlignment="1">
      <alignment horizontal="justify" vertical="center"/>
    </xf>
    <xf numFmtId="0" fontId="16" fillId="3" borderId="0" xfId="0" applyFont="1" applyFill="1"/>
    <xf numFmtId="0" fontId="13" fillId="4" borderId="8" xfId="0" applyFont="1" applyFill="1" applyBorder="1"/>
    <xf numFmtId="0" fontId="13" fillId="4" borderId="1" xfId="0" applyFont="1" applyFill="1" applyBorder="1"/>
    <xf numFmtId="0" fontId="25" fillId="0" borderId="0" xfId="0" applyFont="1"/>
    <xf numFmtId="0" fontId="0" fillId="5" borderId="0" xfId="0" applyFill="1"/>
    <xf numFmtId="0" fontId="0" fillId="0" borderId="0" xfId="0" applyAlignment="1">
      <alignment vertical="center"/>
    </xf>
    <xf numFmtId="0" fontId="0" fillId="0" borderId="1" xfId="0" applyBorder="1"/>
    <xf numFmtId="0" fontId="15" fillId="8" borderId="10" xfId="0" applyFont="1" applyFill="1" applyBorder="1"/>
    <xf numFmtId="0" fontId="14" fillId="8" borderId="10" xfId="0" applyFont="1" applyFill="1" applyBorder="1"/>
    <xf numFmtId="0" fontId="15" fillId="6" borderId="10" xfId="0" applyFont="1" applyFill="1" applyBorder="1"/>
    <xf numFmtId="0" fontId="0" fillId="0" borderId="10" xfId="0" applyBorder="1"/>
    <xf numFmtId="0" fontId="23" fillId="0" borderId="10" xfId="0" applyFont="1" applyBorder="1" applyAlignment="1">
      <alignment horizontal="justify" vertical="center"/>
    </xf>
    <xf numFmtId="14" fontId="0" fillId="0" borderId="10" xfId="0" applyNumberFormat="1" applyBorder="1"/>
    <xf numFmtId="0" fontId="0" fillId="5" borderId="10" xfId="0" applyFill="1" applyBorder="1"/>
    <xf numFmtId="0" fontId="23" fillId="5" borderId="10" xfId="0" applyFont="1" applyFill="1" applyBorder="1" applyAlignment="1">
      <alignment horizontal="justify" vertical="center"/>
    </xf>
    <xf numFmtId="14" fontId="0" fillId="5" borderId="10" xfId="0" applyNumberFormat="1" applyFill="1" applyBorder="1"/>
    <xf numFmtId="0" fontId="25" fillId="0" borderId="10" xfId="0" applyFont="1" applyBorder="1"/>
    <xf numFmtId="0" fontId="26" fillId="0" borderId="10" xfId="0" applyFont="1" applyBorder="1" applyAlignment="1">
      <alignment horizontal="justify" vertical="center"/>
    </xf>
    <xf numFmtId="14" fontId="25" fillId="0" borderId="10" xfId="0" applyNumberFormat="1" applyFont="1" applyBorder="1"/>
    <xf numFmtId="0" fontId="23" fillId="0" borderId="10" xfId="0" applyFont="1" applyBorder="1"/>
    <xf numFmtId="0" fontId="15" fillId="7" borderId="10" xfId="0" applyFont="1" applyFill="1" applyBorder="1"/>
    <xf numFmtId="0" fontId="1" fillId="7" borderId="10" xfId="0" applyFont="1" applyFill="1" applyBorder="1"/>
    <xf numFmtId="0" fontId="15" fillId="6" borderId="11" xfId="0" applyFont="1" applyFill="1" applyBorder="1"/>
    <xf numFmtId="14" fontId="0" fillId="0" borderId="11" xfId="0" applyNumberFormat="1" applyBorder="1"/>
    <xf numFmtId="14" fontId="0" fillId="5" borderId="11" xfId="0" applyNumberFormat="1" applyFill="1" applyBorder="1"/>
    <xf numFmtId="14" fontId="25" fillId="0" borderId="11" xfId="0" applyNumberFormat="1" applyFont="1" applyBorder="1"/>
    <xf numFmtId="0" fontId="1" fillId="0" borderId="12" xfId="0" applyFont="1" applyBorder="1"/>
    <xf numFmtId="0" fontId="0" fillId="0" borderId="12" xfId="0" applyBorder="1"/>
    <xf numFmtId="0" fontId="13" fillId="2" borderId="8" xfId="0" applyFont="1" applyFill="1" applyBorder="1"/>
    <xf numFmtId="0" fontId="11" fillId="0" borderId="10" xfId="1" applyBorder="1"/>
    <xf numFmtId="0" fontId="17" fillId="0" borderId="10" xfId="0" applyFont="1" applyBorder="1"/>
    <xf numFmtId="0" fontId="0" fillId="0" borderId="6" xfId="0" applyBorder="1"/>
    <xf numFmtId="0" fontId="0" fillId="0" borderId="10" xfId="0" applyBorder="1" applyAlignment="1">
      <alignment horizontal="left"/>
    </xf>
    <xf numFmtId="0" fontId="15" fillId="7" borderId="10" xfId="0" applyFont="1" applyFill="1" applyBorder="1" applyAlignment="1">
      <alignment horizontal="left"/>
    </xf>
    <xf numFmtId="0" fontId="1" fillId="0" borderId="0" xfId="0" applyFont="1" applyAlignment="1">
      <alignment horizontal="left"/>
    </xf>
    <xf numFmtId="0" fontId="0" fillId="0" borderId="0" xfId="0" applyAlignment="1">
      <alignment horizontal="left"/>
    </xf>
    <xf numFmtId="0" fontId="16" fillId="9" borderId="10" xfId="0" applyFont="1" applyFill="1" applyBorder="1"/>
    <xf numFmtId="0" fontId="27" fillId="9" borderId="0" xfId="0" applyFont="1" applyFill="1"/>
    <xf numFmtId="0" fontId="28" fillId="9" borderId="0" xfId="0" applyFont="1" applyFill="1"/>
    <xf numFmtId="14" fontId="27" fillId="9" borderId="0" xfId="0" applyNumberFormat="1"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hyperlink" Target="http://www.fao.org/" TargetMode="External"/><Relationship Id="rId2" Type="http://schemas.openxmlformats.org/officeDocument/2006/relationships/hyperlink" Target="https://www.cgiar.org/" TargetMode="External"/><Relationship Id="rId1" Type="http://schemas.openxmlformats.org/officeDocument/2006/relationships/hyperlink" Target="https://www.ilri.org/" TargetMode="External"/><Relationship Id="rId6" Type="http://schemas.openxmlformats.org/officeDocument/2006/relationships/printerSettings" Target="../printerSettings/printerSettings2.bin"/><Relationship Id="rId5" Type="http://schemas.openxmlformats.org/officeDocument/2006/relationships/hyperlink" Target="http://www.oie.int/" TargetMode="External"/><Relationship Id="rId4" Type="http://schemas.openxmlformats.org/officeDocument/2006/relationships/hyperlink" Target="https://www.usaid.gov/"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fao.org/" TargetMode="External"/><Relationship Id="rId2" Type="http://schemas.openxmlformats.org/officeDocument/2006/relationships/hyperlink" Target="https://www.cgiar.org/" TargetMode="External"/><Relationship Id="rId1" Type="http://schemas.openxmlformats.org/officeDocument/2006/relationships/hyperlink" Target="https://www.ilri.org/" TargetMode="External"/><Relationship Id="rId6" Type="http://schemas.openxmlformats.org/officeDocument/2006/relationships/printerSettings" Target="../printerSettings/printerSettings3.bin"/><Relationship Id="rId5" Type="http://schemas.openxmlformats.org/officeDocument/2006/relationships/hyperlink" Target="http://www.oie.int/" TargetMode="External"/><Relationship Id="rId4" Type="http://schemas.openxmlformats.org/officeDocument/2006/relationships/hyperlink" Target="https://www.usai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3"/>
  <sheetViews>
    <sheetView workbookViewId="0">
      <selection activeCell="F10" sqref="F10"/>
    </sheetView>
  </sheetViews>
  <sheetFormatPr defaultRowHeight="14.5" x14ac:dyDescent="0.35"/>
  <cols>
    <col min="1" max="1" width="49.453125" customWidth="1"/>
    <col min="2" max="2" width="15" customWidth="1"/>
    <col min="3" max="3" width="32.81640625" bestFit="1" customWidth="1"/>
    <col min="4" max="4" width="22.453125" bestFit="1" customWidth="1"/>
    <col min="5" max="5" width="23.453125" bestFit="1" customWidth="1"/>
  </cols>
  <sheetData>
    <row r="1" spans="1:5" ht="15.5" x14ac:dyDescent="0.35">
      <c r="A1" s="77" t="s">
        <v>0</v>
      </c>
      <c r="B1" s="77" t="s">
        <v>1</v>
      </c>
      <c r="C1" s="77" t="s">
        <v>2</v>
      </c>
      <c r="D1" s="77" t="s">
        <v>3</v>
      </c>
      <c r="E1" s="77" t="s">
        <v>4</v>
      </c>
    </row>
    <row r="2" spans="1:5" x14ac:dyDescent="0.35">
      <c r="A2" s="19" t="s">
        <v>5</v>
      </c>
      <c r="B2" s="17" t="s">
        <v>6</v>
      </c>
      <c r="C2" t="s">
        <v>7</v>
      </c>
      <c r="D2" s="17" t="s">
        <v>8</v>
      </c>
      <c r="E2" s="15" t="s">
        <v>9</v>
      </c>
    </row>
    <row r="3" spans="1:5" x14ac:dyDescent="0.35">
      <c r="A3" s="19" t="s">
        <v>10</v>
      </c>
      <c r="B3" s="17" t="s">
        <v>11</v>
      </c>
      <c r="C3" t="s">
        <v>12</v>
      </c>
      <c r="D3" s="17" t="s">
        <v>13</v>
      </c>
      <c r="E3" s="15" t="s">
        <v>9</v>
      </c>
    </row>
    <row r="4" spans="1:5" x14ac:dyDescent="0.35">
      <c r="A4" s="19" t="s">
        <v>14</v>
      </c>
      <c r="B4" s="17" t="s">
        <v>15</v>
      </c>
      <c r="C4" t="s">
        <v>16</v>
      </c>
      <c r="D4" s="17" t="s">
        <v>13</v>
      </c>
      <c r="E4" s="15" t="s">
        <v>9</v>
      </c>
    </row>
    <row r="5" spans="1:5" x14ac:dyDescent="0.35">
      <c r="A5" s="19" t="s">
        <v>17</v>
      </c>
      <c r="B5" s="17" t="s">
        <v>18</v>
      </c>
      <c r="C5" t="s">
        <v>19</v>
      </c>
      <c r="D5" s="17" t="s">
        <v>13</v>
      </c>
      <c r="E5" s="15" t="s">
        <v>9</v>
      </c>
    </row>
    <row r="6" spans="1:5" x14ac:dyDescent="0.35">
      <c r="A6" s="19"/>
      <c r="B6" s="17"/>
      <c r="D6" s="17"/>
      <c r="E6" s="15"/>
    </row>
    <row r="7" spans="1:5" ht="15.5" x14ac:dyDescent="0.35">
      <c r="A7" s="77" t="s">
        <v>20</v>
      </c>
      <c r="B7" s="77" t="s">
        <v>1</v>
      </c>
      <c r="C7" s="77" t="s">
        <v>2</v>
      </c>
      <c r="D7" s="77" t="s">
        <v>3</v>
      </c>
      <c r="E7" s="77" t="s">
        <v>4</v>
      </c>
    </row>
    <row r="8" spans="1:5" x14ac:dyDescent="0.35">
      <c r="A8" s="19" t="s">
        <v>21</v>
      </c>
      <c r="B8" s="17" t="s">
        <v>22</v>
      </c>
      <c r="C8" t="s">
        <v>23</v>
      </c>
      <c r="D8" s="17" t="s">
        <v>13</v>
      </c>
      <c r="E8" s="15" t="s">
        <v>9</v>
      </c>
    </row>
    <row r="9" spans="1:5" x14ac:dyDescent="0.35">
      <c r="A9" s="19" t="s">
        <v>24</v>
      </c>
      <c r="B9" s="17" t="s">
        <v>25</v>
      </c>
      <c r="C9" t="s">
        <v>26</v>
      </c>
      <c r="D9" s="17" t="s">
        <v>13</v>
      </c>
      <c r="E9" s="15" t="s">
        <v>9</v>
      </c>
    </row>
    <row r="10" spans="1:5" x14ac:dyDescent="0.35">
      <c r="A10" s="19" t="s">
        <v>27</v>
      </c>
      <c r="B10" s="17" t="s">
        <v>28</v>
      </c>
      <c r="C10" t="s">
        <v>29</v>
      </c>
      <c r="D10" s="17" t="s">
        <v>13</v>
      </c>
      <c r="E10" s="15" t="s">
        <v>9</v>
      </c>
    </row>
    <row r="11" spans="1:5" x14ac:dyDescent="0.35">
      <c r="A11" s="19" t="s">
        <v>30</v>
      </c>
      <c r="B11" s="17" t="s">
        <v>31</v>
      </c>
      <c r="C11" t="s">
        <v>32</v>
      </c>
      <c r="D11" s="17" t="s">
        <v>13</v>
      </c>
      <c r="E11" s="15" t="s">
        <v>9</v>
      </c>
    </row>
    <row r="12" spans="1:5" x14ac:dyDescent="0.35">
      <c r="A12" s="19" t="s">
        <v>33</v>
      </c>
      <c r="B12" s="17" t="s">
        <v>34</v>
      </c>
      <c r="C12" t="s">
        <v>35</v>
      </c>
      <c r="D12" s="17" t="s">
        <v>13</v>
      </c>
      <c r="E12" s="15" t="s">
        <v>9</v>
      </c>
    </row>
    <row r="13" spans="1:5" x14ac:dyDescent="0.35">
      <c r="A13" s="20"/>
      <c r="B13" s="18"/>
      <c r="C13" s="21"/>
      <c r="D13" s="18"/>
      <c r="E13" s="22"/>
    </row>
  </sheetData>
  <pageMargins left="0.7" right="0.7" top="0.75" bottom="0.75" header="0.3" footer="0.3"/>
  <pageSetup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8080"/>
  </sheetPr>
  <dimension ref="A1:G60"/>
  <sheetViews>
    <sheetView zoomScale="60" zoomScaleNormal="60" workbookViewId="0">
      <selection sqref="A1:G1"/>
    </sheetView>
  </sheetViews>
  <sheetFormatPr defaultRowHeight="14.5" x14ac:dyDescent="0.35"/>
  <cols>
    <col min="2" max="2" width="12.54296875" customWidth="1"/>
    <col min="3" max="3" width="32.26953125" customWidth="1"/>
    <col min="4" max="4" width="45.81640625" customWidth="1"/>
    <col min="5" max="5" width="45.453125" customWidth="1"/>
    <col min="6" max="6" width="20.81640625" customWidth="1"/>
    <col min="7" max="7" width="47.54296875" customWidth="1"/>
  </cols>
  <sheetData>
    <row r="1" spans="1:7" s="23" customFormat="1" ht="15.5" x14ac:dyDescent="0.35">
      <c r="A1" s="49" t="s">
        <v>63</v>
      </c>
      <c r="B1" s="48" t="s">
        <v>64</v>
      </c>
      <c r="C1" s="49" t="s">
        <v>65</v>
      </c>
      <c r="D1" s="48" t="s">
        <v>417</v>
      </c>
      <c r="E1" s="49" t="s">
        <v>418</v>
      </c>
      <c r="F1" s="48" t="s">
        <v>70</v>
      </c>
      <c r="G1" s="49" t="s">
        <v>419</v>
      </c>
    </row>
    <row r="2" spans="1:7" ht="93" x14ac:dyDescent="0.35">
      <c r="A2" t="s">
        <v>522</v>
      </c>
      <c r="B2" t="s">
        <v>72</v>
      </c>
      <c r="C2" s="32" t="s">
        <v>73</v>
      </c>
      <c r="D2" t="s">
        <v>523</v>
      </c>
      <c r="E2" s="33">
        <v>43859</v>
      </c>
      <c r="F2">
        <v>0</v>
      </c>
    </row>
    <row r="3" spans="1:7" ht="93" x14ac:dyDescent="0.35">
      <c r="A3" t="s">
        <v>522</v>
      </c>
      <c r="B3" t="s">
        <v>76</v>
      </c>
      <c r="C3" s="32" t="s">
        <v>77</v>
      </c>
      <c r="D3" t="s">
        <v>524</v>
      </c>
      <c r="E3" s="33">
        <v>43859</v>
      </c>
      <c r="F3">
        <v>0</v>
      </c>
    </row>
    <row r="4" spans="1:7" ht="139.5" x14ac:dyDescent="0.35">
      <c r="A4" t="s">
        <v>522</v>
      </c>
      <c r="B4" t="s">
        <v>80</v>
      </c>
      <c r="C4" s="32" t="s">
        <v>81</v>
      </c>
      <c r="D4" t="s">
        <v>525</v>
      </c>
      <c r="E4" s="33">
        <v>43859</v>
      </c>
      <c r="F4">
        <v>1</v>
      </c>
    </row>
    <row r="5" spans="1:7" ht="124" x14ac:dyDescent="0.35">
      <c r="A5" t="s">
        <v>522</v>
      </c>
      <c r="B5" t="s">
        <v>83</v>
      </c>
      <c r="C5" s="32" t="s">
        <v>84</v>
      </c>
      <c r="D5" t="s">
        <v>526</v>
      </c>
      <c r="E5" s="33">
        <v>43859</v>
      </c>
      <c r="F5">
        <v>1</v>
      </c>
    </row>
    <row r="6" spans="1:7" ht="93" x14ac:dyDescent="0.35">
      <c r="A6" t="s">
        <v>522</v>
      </c>
      <c r="B6" t="s">
        <v>86</v>
      </c>
      <c r="C6" s="32" t="s">
        <v>87</v>
      </c>
      <c r="D6" t="s">
        <v>527</v>
      </c>
      <c r="E6" s="33">
        <v>43859</v>
      </c>
      <c r="F6">
        <v>0</v>
      </c>
    </row>
    <row r="7" spans="1:7" ht="93" x14ac:dyDescent="0.35">
      <c r="A7" t="s">
        <v>522</v>
      </c>
      <c r="B7" t="s">
        <v>89</v>
      </c>
      <c r="C7" s="32" t="s">
        <v>90</v>
      </c>
      <c r="D7" t="s">
        <v>528</v>
      </c>
      <c r="E7" s="33">
        <v>43859</v>
      </c>
      <c r="F7">
        <v>1</v>
      </c>
    </row>
    <row r="8" spans="1:7" ht="108.5" x14ac:dyDescent="0.35">
      <c r="A8" t="s">
        <v>522</v>
      </c>
      <c r="B8" t="s">
        <v>92</v>
      </c>
      <c r="C8" s="32" t="s">
        <v>93</v>
      </c>
      <c r="D8" t="s">
        <v>529</v>
      </c>
      <c r="E8" s="33">
        <v>43859</v>
      </c>
      <c r="F8">
        <v>1</v>
      </c>
    </row>
    <row r="9" spans="1:7" ht="93" x14ac:dyDescent="0.35">
      <c r="A9" t="s">
        <v>522</v>
      </c>
      <c r="B9" t="s">
        <v>95</v>
      </c>
      <c r="C9" s="32" t="s">
        <v>253</v>
      </c>
      <c r="D9" t="s">
        <v>530</v>
      </c>
      <c r="E9" s="33">
        <v>43859</v>
      </c>
      <c r="F9">
        <v>2</v>
      </c>
    </row>
    <row r="10" spans="1:7" ht="77.5" x14ac:dyDescent="0.35">
      <c r="A10" t="s">
        <v>522</v>
      </c>
      <c r="B10" t="s">
        <v>98</v>
      </c>
      <c r="C10" s="32" t="s">
        <v>99</v>
      </c>
      <c r="D10" t="s">
        <v>531</v>
      </c>
      <c r="E10" s="33">
        <v>43859</v>
      </c>
      <c r="F10">
        <v>0</v>
      </c>
    </row>
    <row r="11" spans="1:7" ht="77.5" x14ac:dyDescent="0.35">
      <c r="A11" t="s">
        <v>522</v>
      </c>
      <c r="B11" t="s">
        <v>101</v>
      </c>
      <c r="C11" s="32" t="s">
        <v>102</v>
      </c>
      <c r="D11" t="s">
        <v>532</v>
      </c>
      <c r="E11" s="33">
        <v>43859</v>
      </c>
      <c r="F11">
        <v>2</v>
      </c>
    </row>
    <row r="12" spans="1:7" ht="108.5" x14ac:dyDescent="0.35">
      <c r="A12" t="s">
        <v>522</v>
      </c>
      <c r="B12" t="s">
        <v>104</v>
      </c>
      <c r="C12" s="32" t="s">
        <v>311</v>
      </c>
      <c r="D12" t="s">
        <v>533</v>
      </c>
      <c r="E12" s="33">
        <v>43859</v>
      </c>
      <c r="F12">
        <v>2</v>
      </c>
    </row>
    <row r="13" spans="1:7" ht="108.5" x14ac:dyDescent="0.35">
      <c r="A13" t="s">
        <v>522</v>
      </c>
      <c r="B13" t="s">
        <v>107</v>
      </c>
      <c r="C13" s="32" t="s">
        <v>108</v>
      </c>
      <c r="D13" t="s">
        <v>534</v>
      </c>
      <c r="E13" s="33">
        <v>43859</v>
      </c>
      <c r="F13">
        <v>0</v>
      </c>
    </row>
    <row r="14" spans="1:7" ht="170.5" x14ac:dyDescent="0.35">
      <c r="A14" t="s">
        <v>522</v>
      </c>
      <c r="B14" t="s">
        <v>110</v>
      </c>
      <c r="C14" s="32" t="s">
        <v>111</v>
      </c>
      <c r="D14" t="s">
        <v>535</v>
      </c>
      <c r="E14" s="33">
        <v>43859</v>
      </c>
      <c r="F14">
        <v>0</v>
      </c>
    </row>
    <row r="15" spans="1:7" ht="108.5" x14ac:dyDescent="0.35">
      <c r="A15" t="s">
        <v>522</v>
      </c>
      <c r="B15" t="s">
        <v>113</v>
      </c>
      <c r="C15" s="32" t="s">
        <v>114</v>
      </c>
      <c r="D15" t="s">
        <v>536</v>
      </c>
      <c r="E15" s="33">
        <v>43859</v>
      </c>
      <c r="F15">
        <v>0</v>
      </c>
    </row>
    <row r="16" spans="1:7" ht="108.5" x14ac:dyDescent="0.35">
      <c r="A16" t="s">
        <v>522</v>
      </c>
      <c r="B16" t="s">
        <v>116</v>
      </c>
      <c r="C16" s="32" t="s">
        <v>117</v>
      </c>
      <c r="D16" t="s">
        <v>537</v>
      </c>
      <c r="E16" s="33">
        <v>43859</v>
      </c>
      <c r="F16">
        <v>0</v>
      </c>
    </row>
    <row r="17" spans="1:6" ht="77.5" x14ac:dyDescent="0.35">
      <c r="A17" t="s">
        <v>522</v>
      </c>
      <c r="B17" t="s">
        <v>119</v>
      </c>
      <c r="C17" s="32" t="s">
        <v>120</v>
      </c>
      <c r="D17" t="s">
        <v>538</v>
      </c>
      <c r="E17" s="33">
        <v>43859</v>
      </c>
      <c r="F17">
        <v>3</v>
      </c>
    </row>
    <row r="18" spans="1:6" ht="93" x14ac:dyDescent="0.35">
      <c r="A18" t="s">
        <v>522</v>
      </c>
      <c r="B18" t="s">
        <v>122</v>
      </c>
      <c r="C18" s="32" t="s">
        <v>123</v>
      </c>
      <c r="D18" t="s">
        <v>539</v>
      </c>
      <c r="E18" s="33">
        <v>43859</v>
      </c>
      <c r="F18">
        <v>0</v>
      </c>
    </row>
    <row r="19" spans="1:6" ht="93" x14ac:dyDescent="0.35">
      <c r="A19" t="s">
        <v>522</v>
      </c>
      <c r="B19" t="s">
        <v>125</v>
      </c>
      <c r="C19" s="32" t="s">
        <v>126</v>
      </c>
      <c r="D19" t="s">
        <v>540</v>
      </c>
      <c r="E19" s="33">
        <v>43859</v>
      </c>
      <c r="F19">
        <v>1</v>
      </c>
    </row>
    <row r="20" spans="1:6" ht="124" x14ac:dyDescent="0.35">
      <c r="A20" t="s">
        <v>522</v>
      </c>
      <c r="B20" t="s">
        <v>128</v>
      </c>
      <c r="C20" s="32" t="s">
        <v>129</v>
      </c>
      <c r="D20" t="s">
        <v>541</v>
      </c>
      <c r="E20" s="33">
        <v>43859</v>
      </c>
      <c r="F20">
        <v>2</v>
      </c>
    </row>
    <row r="21" spans="1:6" ht="155" x14ac:dyDescent="0.35">
      <c r="A21" t="s">
        <v>522</v>
      </c>
      <c r="B21" t="s">
        <v>131</v>
      </c>
      <c r="C21" s="32" t="s">
        <v>132</v>
      </c>
      <c r="D21" t="s">
        <v>542</v>
      </c>
      <c r="E21" s="33">
        <v>43859</v>
      </c>
      <c r="F21">
        <v>3</v>
      </c>
    </row>
    <row r="22" spans="1:6" ht="108.5" x14ac:dyDescent="0.35">
      <c r="A22" t="s">
        <v>522</v>
      </c>
      <c r="B22" t="s">
        <v>134</v>
      </c>
      <c r="C22" s="32" t="s">
        <v>135</v>
      </c>
      <c r="D22" t="s">
        <v>543</v>
      </c>
      <c r="E22" s="33">
        <v>43859</v>
      </c>
      <c r="F22">
        <v>0</v>
      </c>
    </row>
    <row r="23" spans="1:6" ht="186" x14ac:dyDescent="0.35">
      <c r="A23" t="s">
        <v>522</v>
      </c>
      <c r="B23" t="s">
        <v>137</v>
      </c>
      <c r="C23" s="32" t="s">
        <v>138</v>
      </c>
      <c r="D23" t="s">
        <v>544</v>
      </c>
      <c r="E23" s="33">
        <v>43859</v>
      </c>
      <c r="F23">
        <v>2</v>
      </c>
    </row>
    <row r="24" spans="1:6" ht="124" x14ac:dyDescent="0.35">
      <c r="A24" t="s">
        <v>522</v>
      </c>
      <c r="B24" t="s">
        <v>140</v>
      </c>
      <c r="C24" s="32" t="s">
        <v>141</v>
      </c>
      <c r="D24" t="s">
        <v>545</v>
      </c>
      <c r="E24" s="33">
        <v>43859</v>
      </c>
      <c r="F24">
        <v>3</v>
      </c>
    </row>
    <row r="25" spans="1:6" ht="108.5" x14ac:dyDescent="0.35">
      <c r="A25" t="s">
        <v>522</v>
      </c>
      <c r="B25" t="s">
        <v>143</v>
      </c>
      <c r="C25" s="32" t="s">
        <v>144</v>
      </c>
      <c r="D25" t="s">
        <v>546</v>
      </c>
      <c r="E25" s="33">
        <v>43859</v>
      </c>
      <c r="F25">
        <v>0</v>
      </c>
    </row>
    <row r="26" spans="1:6" ht="108.5" x14ac:dyDescent="0.35">
      <c r="A26" t="s">
        <v>522</v>
      </c>
      <c r="B26" t="s">
        <v>146</v>
      </c>
      <c r="C26" s="32" t="s">
        <v>147</v>
      </c>
      <c r="D26" t="s">
        <v>547</v>
      </c>
      <c r="E26" s="33">
        <v>43859</v>
      </c>
      <c r="F26">
        <v>2</v>
      </c>
    </row>
    <row r="27" spans="1:6" ht="108.5" x14ac:dyDescent="0.35">
      <c r="A27" t="s">
        <v>522</v>
      </c>
      <c r="B27" t="s">
        <v>149</v>
      </c>
      <c r="C27" s="32" t="s">
        <v>150</v>
      </c>
      <c r="D27" t="s">
        <v>548</v>
      </c>
      <c r="E27" s="33">
        <v>43859</v>
      </c>
      <c r="F27">
        <v>0</v>
      </c>
    </row>
    <row r="28" spans="1:6" ht="108.5" x14ac:dyDescent="0.35">
      <c r="A28" t="s">
        <v>522</v>
      </c>
      <c r="B28" t="s">
        <v>152</v>
      </c>
      <c r="C28" s="32" t="s">
        <v>153</v>
      </c>
      <c r="D28" t="s">
        <v>549</v>
      </c>
      <c r="E28" s="33">
        <v>43859</v>
      </c>
      <c r="F28">
        <v>1</v>
      </c>
    </row>
    <row r="29" spans="1:6" ht="108.5" x14ac:dyDescent="0.35">
      <c r="A29" t="s">
        <v>522</v>
      </c>
      <c r="B29" t="s">
        <v>154</v>
      </c>
      <c r="C29" s="32" t="s">
        <v>155</v>
      </c>
      <c r="D29" t="s">
        <v>550</v>
      </c>
      <c r="E29" s="33">
        <v>43859</v>
      </c>
      <c r="F29">
        <v>2</v>
      </c>
    </row>
    <row r="30" spans="1:6" ht="108.5" x14ac:dyDescent="0.35">
      <c r="A30" t="s">
        <v>522</v>
      </c>
      <c r="B30" t="s">
        <v>157</v>
      </c>
      <c r="C30" s="32" t="s">
        <v>158</v>
      </c>
      <c r="D30" t="s">
        <v>551</v>
      </c>
      <c r="E30" s="33">
        <v>43859</v>
      </c>
      <c r="F30">
        <v>0</v>
      </c>
    </row>
    <row r="31" spans="1:6" ht="93" x14ac:dyDescent="0.35">
      <c r="A31" t="s">
        <v>522</v>
      </c>
      <c r="B31" t="s">
        <v>160</v>
      </c>
      <c r="C31" s="32" t="s">
        <v>161</v>
      </c>
      <c r="D31" t="s">
        <v>552</v>
      </c>
      <c r="E31" s="33">
        <v>43859</v>
      </c>
      <c r="F31">
        <v>0</v>
      </c>
    </row>
    <row r="32" spans="1:6" ht="108.5" x14ac:dyDescent="0.35">
      <c r="A32" t="s">
        <v>522</v>
      </c>
      <c r="B32" t="s">
        <v>163</v>
      </c>
      <c r="C32" s="32" t="s">
        <v>164</v>
      </c>
      <c r="D32" t="s">
        <v>553</v>
      </c>
      <c r="E32" s="33">
        <v>43859</v>
      </c>
      <c r="F32">
        <v>6</v>
      </c>
    </row>
    <row r="33" spans="1:6" ht="139.5" x14ac:dyDescent="0.35">
      <c r="A33" t="s">
        <v>522</v>
      </c>
      <c r="B33" t="s">
        <v>166</v>
      </c>
      <c r="C33" s="32" t="s">
        <v>167</v>
      </c>
      <c r="D33" t="s">
        <v>554</v>
      </c>
      <c r="E33" s="33">
        <v>43859</v>
      </c>
      <c r="F33">
        <v>2</v>
      </c>
    </row>
    <row r="34" spans="1:6" ht="93" x14ac:dyDescent="0.35">
      <c r="A34" t="s">
        <v>522</v>
      </c>
      <c r="B34" t="s">
        <v>169</v>
      </c>
      <c r="C34" s="32" t="s">
        <v>170</v>
      </c>
      <c r="D34" t="s">
        <v>555</v>
      </c>
      <c r="E34" s="33">
        <v>43859</v>
      </c>
      <c r="F34">
        <v>1</v>
      </c>
    </row>
    <row r="35" spans="1:6" ht="139.5" x14ac:dyDescent="0.35">
      <c r="A35" t="s">
        <v>522</v>
      </c>
      <c r="B35" t="s">
        <v>171</v>
      </c>
      <c r="C35" s="32" t="s">
        <v>172</v>
      </c>
      <c r="D35" s="32" t="s">
        <v>556</v>
      </c>
      <c r="E35" s="33">
        <v>43859</v>
      </c>
      <c r="F35">
        <v>1</v>
      </c>
    </row>
    <row r="36" spans="1:6" ht="77.5" x14ac:dyDescent="0.35">
      <c r="A36" t="s">
        <v>522</v>
      </c>
      <c r="B36" t="s">
        <v>174</v>
      </c>
      <c r="C36" s="32" t="s">
        <v>175</v>
      </c>
      <c r="D36" t="s">
        <v>557</v>
      </c>
      <c r="E36" s="33">
        <v>43859</v>
      </c>
      <c r="F36">
        <v>0</v>
      </c>
    </row>
    <row r="37" spans="1:6" ht="93" x14ac:dyDescent="0.35">
      <c r="A37" t="s">
        <v>522</v>
      </c>
      <c r="B37" t="s">
        <v>177</v>
      </c>
      <c r="C37" s="32" t="s">
        <v>178</v>
      </c>
      <c r="D37" t="s">
        <v>558</v>
      </c>
      <c r="E37" s="33">
        <v>43859</v>
      </c>
      <c r="F37">
        <v>0</v>
      </c>
    </row>
    <row r="38" spans="1:6" ht="93" x14ac:dyDescent="0.35">
      <c r="A38" t="s">
        <v>522</v>
      </c>
      <c r="B38" t="s">
        <v>180</v>
      </c>
      <c r="C38" s="32" t="s">
        <v>181</v>
      </c>
      <c r="D38" t="s">
        <v>559</v>
      </c>
      <c r="E38" s="33">
        <v>43859</v>
      </c>
      <c r="F38">
        <v>2</v>
      </c>
    </row>
    <row r="39" spans="1:6" ht="108.5" x14ac:dyDescent="0.35">
      <c r="A39" t="s">
        <v>522</v>
      </c>
      <c r="B39" t="s">
        <v>183</v>
      </c>
      <c r="C39" s="32" t="s">
        <v>184</v>
      </c>
      <c r="D39" t="s">
        <v>560</v>
      </c>
      <c r="E39" s="33">
        <v>43859</v>
      </c>
      <c r="F39">
        <v>1</v>
      </c>
    </row>
    <row r="40" spans="1:6" ht="248" x14ac:dyDescent="0.35">
      <c r="A40" t="s">
        <v>522</v>
      </c>
      <c r="B40" t="s">
        <v>186</v>
      </c>
      <c r="C40" s="32" t="s">
        <v>187</v>
      </c>
      <c r="D40" t="s">
        <v>561</v>
      </c>
      <c r="E40" s="33">
        <v>43859</v>
      </c>
      <c r="F40">
        <v>2</v>
      </c>
    </row>
    <row r="41" spans="1:6" ht="93" x14ac:dyDescent="0.35">
      <c r="A41" t="s">
        <v>522</v>
      </c>
      <c r="B41" t="s">
        <v>189</v>
      </c>
      <c r="C41" s="32" t="s">
        <v>190</v>
      </c>
      <c r="D41" t="s">
        <v>562</v>
      </c>
      <c r="E41" s="33">
        <v>43859</v>
      </c>
      <c r="F41">
        <v>6</v>
      </c>
    </row>
    <row r="42" spans="1:6" ht="77.5" x14ac:dyDescent="0.35">
      <c r="A42" t="s">
        <v>522</v>
      </c>
      <c r="B42" t="s">
        <v>192</v>
      </c>
      <c r="C42" s="32" t="s">
        <v>193</v>
      </c>
      <c r="D42" t="s">
        <v>563</v>
      </c>
      <c r="E42" s="33">
        <v>43859</v>
      </c>
      <c r="F42">
        <v>1</v>
      </c>
    </row>
    <row r="43" spans="1:6" ht="108.5" x14ac:dyDescent="0.35">
      <c r="A43" t="s">
        <v>522</v>
      </c>
      <c r="B43" t="s">
        <v>194</v>
      </c>
      <c r="C43" s="32" t="s">
        <v>195</v>
      </c>
      <c r="D43" t="s">
        <v>564</v>
      </c>
      <c r="E43" s="33">
        <v>43859</v>
      </c>
      <c r="F43">
        <v>2</v>
      </c>
    </row>
    <row r="44" spans="1:6" ht="93" x14ac:dyDescent="0.35">
      <c r="A44" t="s">
        <v>522</v>
      </c>
      <c r="B44" t="s">
        <v>197</v>
      </c>
      <c r="C44" s="32" t="s">
        <v>198</v>
      </c>
      <c r="D44" t="s">
        <v>565</v>
      </c>
      <c r="E44" s="33">
        <v>43859</v>
      </c>
      <c r="F44">
        <v>0</v>
      </c>
    </row>
    <row r="45" spans="1:6" ht="77.5" x14ac:dyDescent="0.35">
      <c r="A45" t="s">
        <v>522</v>
      </c>
      <c r="B45" t="s">
        <v>200</v>
      </c>
      <c r="C45" s="32" t="s">
        <v>201</v>
      </c>
      <c r="D45" t="s">
        <v>566</v>
      </c>
      <c r="E45" s="33">
        <v>43859</v>
      </c>
      <c r="F45">
        <v>0</v>
      </c>
    </row>
    <row r="46" spans="1:6" ht="93" x14ac:dyDescent="0.35">
      <c r="A46" t="s">
        <v>522</v>
      </c>
      <c r="B46" t="s">
        <v>203</v>
      </c>
      <c r="C46" s="32" t="s">
        <v>204</v>
      </c>
      <c r="D46" t="s">
        <v>567</v>
      </c>
      <c r="E46" s="33">
        <v>43859</v>
      </c>
      <c r="F46">
        <v>1</v>
      </c>
    </row>
    <row r="47" spans="1:6" ht="77.5" x14ac:dyDescent="0.35">
      <c r="A47" t="s">
        <v>522</v>
      </c>
      <c r="B47" t="s">
        <v>206</v>
      </c>
      <c r="C47" s="32" t="s">
        <v>207</v>
      </c>
      <c r="D47" t="s">
        <v>568</v>
      </c>
      <c r="E47" s="33">
        <v>43859</v>
      </c>
      <c r="F47">
        <v>0</v>
      </c>
    </row>
    <row r="48" spans="1:6" ht="108.5" x14ac:dyDescent="0.35">
      <c r="A48" t="s">
        <v>522</v>
      </c>
      <c r="B48" t="s">
        <v>209</v>
      </c>
      <c r="C48" s="32" t="s">
        <v>210</v>
      </c>
      <c r="D48" t="s">
        <v>569</v>
      </c>
      <c r="E48" s="33">
        <v>43859</v>
      </c>
      <c r="F48">
        <v>0</v>
      </c>
    </row>
    <row r="49" spans="1:6" ht="93" x14ac:dyDescent="0.35">
      <c r="A49" t="s">
        <v>522</v>
      </c>
      <c r="B49" t="s">
        <v>212</v>
      </c>
      <c r="C49" s="32" t="s">
        <v>213</v>
      </c>
      <c r="D49" t="s">
        <v>570</v>
      </c>
      <c r="E49" s="33">
        <v>43859</v>
      </c>
      <c r="F49">
        <v>0</v>
      </c>
    </row>
    <row r="50" spans="1:6" ht="77.5" x14ac:dyDescent="0.35">
      <c r="A50" t="s">
        <v>522</v>
      </c>
      <c r="B50" t="s">
        <v>215</v>
      </c>
      <c r="C50" s="32" t="s">
        <v>216</v>
      </c>
      <c r="D50" t="s">
        <v>571</v>
      </c>
      <c r="E50" s="33">
        <v>43859</v>
      </c>
      <c r="F50">
        <v>3</v>
      </c>
    </row>
    <row r="51" spans="1:6" ht="77.5" x14ac:dyDescent="0.35">
      <c r="A51" t="s">
        <v>522</v>
      </c>
      <c r="B51" t="s">
        <v>218</v>
      </c>
      <c r="C51" s="32" t="s">
        <v>219</v>
      </c>
      <c r="D51" t="s">
        <v>572</v>
      </c>
      <c r="E51" s="33">
        <v>43859</v>
      </c>
      <c r="F51">
        <v>1</v>
      </c>
    </row>
    <row r="52" spans="1:6" ht="93" x14ac:dyDescent="0.35">
      <c r="A52" t="s">
        <v>522</v>
      </c>
      <c r="B52" t="s">
        <v>221</v>
      </c>
      <c r="C52" s="32" t="s">
        <v>222</v>
      </c>
      <c r="D52" t="s">
        <v>573</v>
      </c>
      <c r="E52" s="33">
        <v>43859</v>
      </c>
      <c r="F52">
        <v>0</v>
      </c>
    </row>
    <row r="53" spans="1:6" ht="15.5" x14ac:dyDescent="0.35">
      <c r="A53" t="s">
        <v>522</v>
      </c>
      <c r="B53" t="s">
        <v>224</v>
      </c>
      <c r="C53" s="31" t="s">
        <v>225</v>
      </c>
      <c r="D53" t="s">
        <v>574</v>
      </c>
      <c r="E53" s="33">
        <v>43859</v>
      </c>
      <c r="F53">
        <v>0</v>
      </c>
    </row>
    <row r="54" spans="1:6" ht="77.5" x14ac:dyDescent="0.35">
      <c r="A54" t="s">
        <v>522</v>
      </c>
      <c r="B54" t="s">
        <v>227</v>
      </c>
      <c r="C54" s="32" t="s">
        <v>228</v>
      </c>
      <c r="D54" t="s">
        <v>575</v>
      </c>
      <c r="E54" s="33">
        <v>43859</v>
      </c>
      <c r="F54">
        <v>0</v>
      </c>
    </row>
    <row r="55" spans="1:6" ht="170.5" x14ac:dyDescent="0.35">
      <c r="A55" t="s">
        <v>522</v>
      </c>
      <c r="B55" t="s">
        <v>230</v>
      </c>
      <c r="C55" s="32" t="s">
        <v>231</v>
      </c>
      <c r="D55" t="s">
        <v>576</v>
      </c>
      <c r="E55" s="33">
        <v>43859</v>
      </c>
      <c r="F55">
        <v>3</v>
      </c>
    </row>
    <row r="56" spans="1:6" ht="108.5" x14ac:dyDescent="0.35">
      <c r="A56" t="s">
        <v>522</v>
      </c>
      <c r="B56" t="s">
        <v>233</v>
      </c>
      <c r="C56" s="32" t="s">
        <v>234</v>
      </c>
      <c r="D56" t="s">
        <v>577</v>
      </c>
      <c r="E56" s="33">
        <v>43859</v>
      </c>
      <c r="F56">
        <v>0</v>
      </c>
    </row>
    <row r="57" spans="1:6" ht="93" x14ac:dyDescent="0.35">
      <c r="A57" t="s">
        <v>522</v>
      </c>
      <c r="B57" t="s">
        <v>236</v>
      </c>
      <c r="C57" s="32" t="s">
        <v>237</v>
      </c>
      <c r="D57" t="s">
        <v>578</v>
      </c>
      <c r="E57" s="33">
        <v>43859</v>
      </c>
      <c r="F57">
        <v>0</v>
      </c>
    </row>
    <row r="58" spans="1:6" ht="139.5" x14ac:dyDescent="0.35">
      <c r="A58" t="s">
        <v>522</v>
      </c>
      <c r="B58" t="s">
        <v>239</v>
      </c>
      <c r="C58" s="32" t="s">
        <v>240</v>
      </c>
      <c r="D58" t="s">
        <v>579</v>
      </c>
      <c r="E58" s="33">
        <v>43859</v>
      </c>
      <c r="F58">
        <v>0</v>
      </c>
    </row>
    <row r="60" spans="1:6" x14ac:dyDescent="0.35">
      <c r="E60" s="1" t="s">
        <v>242</v>
      </c>
      <c r="F60" s="1">
        <v>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8080"/>
  </sheetPr>
  <dimension ref="A1:H60"/>
  <sheetViews>
    <sheetView zoomScale="60" zoomScaleNormal="60" workbookViewId="0"/>
  </sheetViews>
  <sheetFormatPr defaultRowHeight="14.5" x14ac:dyDescent="0.35"/>
  <cols>
    <col min="2" max="2" width="12.54296875" customWidth="1"/>
    <col min="3" max="3" width="32.26953125" customWidth="1"/>
    <col min="4" max="4" width="22.54296875" customWidth="1"/>
    <col min="5" max="5" width="20.81640625" bestFit="1" customWidth="1"/>
    <col min="6" max="6" width="31.1796875" bestFit="1" customWidth="1"/>
    <col min="7" max="7" width="16.54296875" customWidth="1"/>
    <col min="8" max="8" width="19.54296875" bestFit="1" customWidth="1"/>
  </cols>
  <sheetData>
    <row r="1" spans="1:8" s="23" customFormat="1" ht="15.5" x14ac:dyDescent="0.35">
      <c r="A1" s="48" t="s">
        <v>63</v>
      </c>
      <c r="B1" s="49" t="s">
        <v>64</v>
      </c>
      <c r="C1" s="48" t="s">
        <v>65</v>
      </c>
      <c r="D1" s="50" t="s">
        <v>66</v>
      </c>
      <c r="E1" s="50" t="s">
        <v>67</v>
      </c>
      <c r="F1" s="50" t="s">
        <v>69</v>
      </c>
      <c r="G1" s="61" t="s">
        <v>69</v>
      </c>
      <c r="H1" s="62" t="s">
        <v>244</v>
      </c>
    </row>
    <row r="2" spans="1:8" ht="93" x14ac:dyDescent="0.35">
      <c r="A2" s="51" t="s">
        <v>31</v>
      </c>
      <c r="B2" s="51" t="s">
        <v>72</v>
      </c>
      <c r="C2" s="52" t="s">
        <v>73</v>
      </c>
      <c r="D2" s="53">
        <v>43840</v>
      </c>
      <c r="E2" s="51">
        <v>11</v>
      </c>
      <c r="F2" s="51" t="s">
        <v>580</v>
      </c>
      <c r="G2" s="51" t="s">
        <v>581</v>
      </c>
      <c r="H2" s="51">
        <v>20</v>
      </c>
    </row>
    <row r="3" spans="1:8" ht="93" x14ac:dyDescent="0.35">
      <c r="A3" s="51" t="s">
        <v>31</v>
      </c>
      <c r="B3" s="51" t="s">
        <v>76</v>
      </c>
      <c r="C3" s="52" t="s">
        <v>77</v>
      </c>
      <c r="D3" s="53">
        <v>43840</v>
      </c>
      <c r="E3" s="51">
        <v>0</v>
      </c>
      <c r="F3" s="51" t="s">
        <v>582</v>
      </c>
      <c r="G3" s="51" t="s">
        <v>581</v>
      </c>
      <c r="H3" s="51">
        <v>0</v>
      </c>
    </row>
    <row r="4" spans="1:8" ht="139.5" x14ac:dyDescent="0.35">
      <c r="A4" s="51" t="s">
        <v>31</v>
      </c>
      <c r="B4" s="51" t="s">
        <v>80</v>
      </c>
      <c r="C4" s="52" t="s">
        <v>81</v>
      </c>
      <c r="D4" s="53">
        <v>43840</v>
      </c>
      <c r="E4" s="51">
        <v>0</v>
      </c>
      <c r="F4" s="51" t="s">
        <v>583</v>
      </c>
      <c r="G4" s="51" t="s">
        <v>581</v>
      </c>
      <c r="H4" s="51">
        <v>23</v>
      </c>
    </row>
    <row r="5" spans="1:8" ht="124" x14ac:dyDescent="0.35">
      <c r="A5" s="51" t="s">
        <v>31</v>
      </c>
      <c r="B5" s="51" t="s">
        <v>83</v>
      </c>
      <c r="C5" s="52" t="s">
        <v>84</v>
      </c>
      <c r="D5" s="53">
        <v>43840</v>
      </c>
      <c r="E5" s="51">
        <v>0</v>
      </c>
      <c r="F5" s="51" t="s">
        <v>584</v>
      </c>
      <c r="G5" s="51" t="s">
        <v>581</v>
      </c>
      <c r="H5" s="51">
        <v>0</v>
      </c>
    </row>
    <row r="6" spans="1:8" ht="93" x14ac:dyDescent="0.35">
      <c r="A6" s="51" t="s">
        <v>31</v>
      </c>
      <c r="B6" s="51" t="s">
        <v>86</v>
      </c>
      <c r="C6" s="52" t="s">
        <v>87</v>
      </c>
      <c r="D6" s="53">
        <v>43840</v>
      </c>
      <c r="E6" s="51">
        <v>1</v>
      </c>
      <c r="F6" s="51" t="s">
        <v>585</v>
      </c>
      <c r="G6" s="51" t="s">
        <v>581</v>
      </c>
      <c r="H6" s="51">
        <v>1</v>
      </c>
    </row>
    <row r="7" spans="1:8" ht="93" x14ac:dyDescent="0.35">
      <c r="A7" s="51" t="s">
        <v>31</v>
      </c>
      <c r="B7" s="51" t="s">
        <v>89</v>
      </c>
      <c r="C7" s="52" t="s">
        <v>90</v>
      </c>
      <c r="D7" s="53">
        <v>43840</v>
      </c>
      <c r="E7" s="51">
        <v>1</v>
      </c>
      <c r="F7" s="51" t="s">
        <v>586</v>
      </c>
      <c r="G7" s="51" t="s">
        <v>581</v>
      </c>
      <c r="H7" s="51">
        <v>1</v>
      </c>
    </row>
    <row r="8" spans="1:8" ht="108.5" x14ac:dyDescent="0.35">
      <c r="A8" s="51" t="s">
        <v>31</v>
      </c>
      <c r="B8" s="51" t="s">
        <v>92</v>
      </c>
      <c r="C8" s="52" t="s">
        <v>93</v>
      </c>
      <c r="D8" s="53">
        <v>43840</v>
      </c>
      <c r="E8" s="51">
        <v>0</v>
      </c>
      <c r="F8" s="51" t="s">
        <v>587</v>
      </c>
      <c r="G8" s="51" t="s">
        <v>588</v>
      </c>
      <c r="H8" s="51">
        <v>0</v>
      </c>
    </row>
    <row r="9" spans="1:8" ht="93" x14ac:dyDescent="0.35">
      <c r="A9" s="51" t="s">
        <v>31</v>
      </c>
      <c r="B9" s="51" t="s">
        <v>95</v>
      </c>
      <c r="C9" s="52" t="s">
        <v>253</v>
      </c>
      <c r="D9" s="53">
        <v>43840</v>
      </c>
      <c r="E9" s="51">
        <v>0</v>
      </c>
      <c r="F9" s="51" t="s">
        <v>589</v>
      </c>
      <c r="G9" s="51" t="s">
        <v>588</v>
      </c>
      <c r="H9" s="51">
        <v>0</v>
      </c>
    </row>
    <row r="10" spans="1:8" ht="77.5" x14ac:dyDescent="0.35">
      <c r="A10" s="51" t="s">
        <v>31</v>
      </c>
      <c r="B10" s="51" t="s">
        <v>98</v>
      </c>
      <c r="C10" s="52" t="s">
        <v>99</v>
      </c>
      <c r="D10" s="53">
        <v>43840</v>
      </c>
      <c r="E10" s="51">
        <v>5</v>
      </c>
      <c r="F10" s="51" t="s">
        <v>590</v>
      </c>
      <c r="G10" s="51" t="s">
        <v>588</v>
      </c>
      <c r="H10" s="51">
        <v>7</v>
      </c>
    </row>
    <row r="11" spans="1:8" ht="77.5" x14ac:dyDescent="0.35">
      <c r="A11" s="51" t="s">
        <v>31</v>
      </c>
      <c r="B11" s="51" t="s">
        <v>101</v>
      </c>
      <c r="C11" s="52" t="s">
        <v>102</v>
      </c>
      <c r="D11" s="53">
        <v>43840</v>
      </c>
      <c r="E11" s="51">
        <v>0</v>
      </c>
      <c r="F11" s="51" t="s">
        <v>591</v>
      </c>
      <c r="G11" s="51" t="s">
        <v>588</v>
      </c>
      <c r="H11" s="51">
        <v>0</v>
      </c>
    </row>
    <row r="12" spans="1:8" ht="108.5" x14ac:dyDescent="0.35">
      <c r="A12" s="51" t="s">
        <v>31</v>
      </c>
      <c r="B12" s="51" t="s">
        <v>104</v>
      </c>
      <c r="C12" s="52" t="s">
        <v>311</v>
      </c>
      <c r="D12" s="53">
        <v>43840</v>
      </c>
      <c r="E12" s="51">
        <v>0</v>
      </c>
      <c r="F12" s="51" t="s">
        <v>592</v>
      </c>
      <c r="G12" s="51" t="s">
        <v>588</v>
      </c>
      <c r="H12" s="51">
        <v>0</v>
      </c>
    </row>
    <row r="13" spans="1:8" ht="108.5" x14ac:dyDescent="0.35">
      <c r="A13" s="51" t="s">
        <v>31</v>
      </c>
      <c r="B13" s="51" t="s">
        <v>107</v>
      </c>
      <c r="C13" s="52" t="s">
        <v>108</v>
      </c>
      <c r="D13" s="53">
        <v>43840</v>
      </c>
      <c r="E13" s="51">
        <v>0</v>
      </c>
      <c r="F13" s="51" t="s">
        <v>593</v>
      </c>
      <c r="G13" s="51" t="s">
        <v>588</v>
      </c>
      <c r="H13" s="51">
        <v>0</v>
      </c>
    </row>
    <row r="14" spans="1:8" ht="170.5" x14ac:dyDescent="0.35">
      <c r="A14" s="51" t="s">
        <v>31</v>
      </c>
      <c r="B14" s="51" t="s">
        <v>110</v>
      </c>
      <c r="C14" s="52" t="s">
        <v>111</v>
      </c>
      <c r="D14" s="53">
        <v>43840</v>
      </c>
      <c r="E14" s="51">
        <v>0</v>
      </c>
      <c r="F14" s="51" t="s">
        <v>594</v>
      </c>
      <c r="G14" s="51" t="s">
        <v>588</v>
      </c>
      <c r="H14" s="51">
        <v>0</v>
      </c>
    </row>
    <row r="15" spans="1:8" ht="108.5" x14ac:dyDescent="0.35">
      <c r="A15" s="51" t="s">
        <v>31</v>
      </c>
      <c r="B15" s="51" t="s">
        <v>113</v>
      </c>
      <c r="C15" s="52" t="s">
        <v>114</v>
      </c>
      <c r="D15" s="53">
        <v>43840</v>
      </c>
      <c r="E15" s="51">
        <v>1</v>
      </c>
      <c r="F15" s="51" t="s">
        <v>595</v>
      </c>
      <c r="G15" s="51" t="s">
        <v>588</v>
      </c>
      <c r="H15" s="51">
        <v>1</v>
      </c>
    </row>
    <row r="16" spans="1:8" ht="108.5" x14ac:dyDescent="0.35">
      <c r="A16" s="51" t="s">
        <v>31</v>
      </c>
      <c r="B16" s="51" t="s">
        <v>116</v>
      </c>
      <c r="C16" s="52" t="s">
        <v>117</v>
      </c>
      <c r="D16" s="53">
        <v>43840</v>
      </c>
      <c r="E16" s="51">
        <v>4</v>
      </c>
      <c r="F16" s="51" t="s">
        <v>596</v>
      </c>
      <c r="G16" s="51" t="s">
        <v>588</v>
      </c>
      <c r="H16" s="51">
        <v>7</v>
      </c>
    </row>
    <row r="17" spans="1:8" ht="77.5" x14ac:dyDescent="0.35">
      <c r="A17" s="51" t="s">
        <v>31</v>
      </c>
      <c r="B17" s="51" t="s">
        <v>119</v>
      </c>
      <c r="C17" s="52" t="s">
        <v>120</v>
      </c>
      <c r="D17" s="53">
        <v>43840</v>
      </c>
      <c r="E17" s="51">
        <v>0</v>
      </c>
      <c r="F17" s="51" t="s">
        <v>597</v>
      </c>
      <c r="G17" s="51" t="s">
        <v>588</v>
      </c>
      <c r="H17" s="51">
        <v>0</v>
      </c>
    </row>
    <row r="18" spans="1:8" ht="93" x14ac:dyDescent="0.35">
      <c r="A18" s="51" t="s">
        <v>31</v>
      </c>
      <c r="B18" s="51" t="s">
        <v>122</v>
      </c>
      <c r="C18" s="52" t="s">
        <v>123</v>
      </c>
      <c r="D18" s="53">
        <v>43840</v>
      </c>
      <c r="E18" s="51">
        <v>0</v>
      </c>
      <c r="F18" s="51" t="s">
        <v>598</v>
      </c>
      <c r="G18" s="51" t="s">
        <v>588</v>
      </c>
      <c r="H18" s="51">
        <v>0</v>
      </c>
    </row>
    <row r="19" spans="1:8" ht="93" x14ac:dyDescent="0.35">
      <c r="A19" s="51" t="s">
        <v>31</v>
      </c>
      <c r="B19" s="51" t="s">
        <v>125</v>
      </c>
      <c r="C19" s="52" t="s">
        <v>126</v>
      </c>
      <c r="D19" s="53">
        <v>43840</v>
      </c>
      <c r="E19" s="51">
        <v>1</v>
      </c>
      <c r="F19" s="51" t="s">
        <v>599</v>
      </c>
      <c r="G19" s="51" t="s">
        <v>588</v>
      </c>
      <c r="H19" s="51">
        <v>2</v>
      </c>
    </row>
    <row r="20" spans="1:8" ht="124" x14ac:dyDescent="0.35">
      <c r="A20" s="51" t="s">
        <v>31</v>
      </c>
      <c r="B20" s="51" t="s">
        <v>128</v>
      </c>
      <c r="C20" s="52" t="s">
        <v>129</v>
      </c>
      <c r="D20" s="53">
        <v>43840</v>
      </c>
      <c r="E20" s="51">
        <v>0</v>
      </c>
      <c r="F20" s="51" t="s">
        <v>600</v>
      </c>
      <c r="G20" s="51" t="s">
        <v>588</v>
      </c>
      <c r="H20" s="51">
        <v>0</v>
      </c>
    </row>
    <row r="21" spans="1:8" ht="155" x14ac:dyDescent="0.35">
      <c r="A21" s="51" t="s">
        <v>31</v>
      </c>
      <c r="B21" s="51" t="s">
        <v>131</v>
      </c>
      <c r="C21" s="52" t="s">
        <v>132</v>
      </c>
      <c r="D21" s="53">
        <v>43840</v>
      </c>
      <c r="E21" s="51">
        <v>1</v>
      </c>
      <c r="F21" s="51" t="s">
        <v>601</v>
      </c>
      <c r="G21" s="51" t="s">
        <v>588</v>
      </c>
      <c r="H21" s="51">
        <v>0</v>
      </c>
    </row>
    <row r="22" spans="1:8" ht="108.5" x14ac:dyDescent="0.35">
      <c r="A22" s="51" t="s">
        <v>31</v>
      </c>
      <c r="B22" s="51" t="s">
        <v>134</v>
      </c>
      <c r="C22" s="52" t="s">
        <v>135</v>
      </c>
      <c r="D22" s="53">
        <v>43840</v>
      </c>
      <c r="E22" s="51">
        <v>1</v>
      </c>
      <c r="F22" s="51" t="s">
        <v>602</v>
      </c>
      <c r="G22" s="51" t="s">
        <v>588</v>
      </c>
      <c r="H22" s="51">
        <v>2</v>
      </c>
    </row>
    <row r="23" spans="1:8" ht="186" x14ac:dyDescent="0.35">
      <c r="A23" s="51" t="s">
        <v>31</v>
      </c>
      <c r="B23" s="51" t="s">
        <v>137</v>
      </c>
      <c r="C23" s="52" t="s">
        <v>138</v>
      </c>
      <c r="D23" s="53">
        <v>43840</v>
      </c>
      <c r="E23" s="51">
        <v>0</v>
      </c>
      <c r="F23" s="51" t="s">
        <v>603</v>
      </c>
      <c r="G23" s="51" t="s">
        <v>588</v>
      </c>
      <c r="H23" s="51">
        <v>0</v>
      </c>
    </row>
    <row r="24" spans="1:8" ht="124" x14ac:dyDescent="0.35">
      <c r="A24" s="51" t="s">
        <v>31</v>
      </c>
      <c r="B24" s="51" t="s">
        <v>140</v>
      </c>
      <c r="C24" s="52" t="s">
        <v>141</v>
      </c>
      <c r="D24" s="53">
        <v>43840</v>
      </c>
      <c r="E24" s="51">
        <v>30</v>
      </c>
      <c r="F24" s="51" t="s">
        <v>604</v>
      </c>
      <c r="G24" s="51" t="s">
        <v>588</v>
      </c>
      <c r="H24" s="51">
        <v>52</v>
      </c>
    </row>
    <row r="25" spans="1:8" ht="108.5" x14ac:dyDescent="0.35">
      <c r="A25" s="51" t="s">
        <v>31</v>
      </c>
      <c r="B25" s="51" t="s">
        <v>143</v>
      </c>
      <c r="C25" s="52" t="s">
        <v>144</v>
      </c>
      <c r="D25" s="53">
        <v>43840</v>
      </c>
      <c r="E25" s="51">
        <v>0</v>
      </c>
      <c r="F25" s="51" t="s">
        <v>605</v>
      </c>
      <c r="G25" s="51" t="s">
        <v>588</v>
      </c>
      <c r="H25" s="51">
        <v>0</v>
      </c>
    </row>
    <row r="26" spans="1:8" ht="108.5" x14ac:dyDescent="0.35">
      <c r="A26" s="51" t="s">
        <v>31</v>
      </c>
      <c r="B26" s="51" t="s">
        <v>146</v>
      </c>
      <c r="C26" s="52" t="s">
        <v>147</v>
      </c>
      <c r="D26" s="53">
        <v>43840</v>
      </c>
      <c r="E26" s="51">
        <v>5</v>
      </c>
      <c r="F26" s="51" t="s">
        <v>606</v>
      </c>
      <c r="G26" s="51" t="s">
        <v>588</v>
      </c>
      <c r="H26" s="51">
        <v>8</v>
      </c>
    </row>
    <row r="27" spans="1:8" ht="108.5" x14ac:dyDescent="0.35">
      <c r="A27" s="51" t="s">
        <v>31</v>
      </c>
      <c r="B27" s="51" t="s">
        <v>149</v>
      </c>
      <c r="C27" s="52" t="s">
        <v>150</v>
      </c>
      <c r="D27" s="53">
        <v>43840</v>
      </c>
      <c r="E27" s="51">
        <v>0</v>
      </c>
      <c r="F27" s="51" t="s">
        <v>607</v>
      </c>
      <c r="G27" s="51" t="s">
        <v>588</v>
      </c>
      <c r="H27" s="51">
        <v>1</v>
      </c>
    </row>
    <row r="28" spans="1:8" ht="108.5" x14ac:dyDescent="0.35">
      <c r="A28" s="51" t="s">
        <v>31</v>
      </c>
      <c r="B28" s="51" t="s">
        <v>152</v>
      </c>
      <c r="C28" s="52" t="s">
        <v>153</v>
      </c>
      <c r="D28" s="53">
        <v>43840</v>
      </c>
      <c r="E28" s="51">
        <v>0</v>
      </c>
      <c r="F28" s="51" t="s">
        <v>608</v>
      </c>
      <c r="G28" s="51" t="s">
        <v>588</v>
      </c>
      <c r="H28" s="51">
        <v>0</v>
      </c>
    </row>
    <row r="29" spans="1:8" ht="108.5" x14ac:dyDescent="0.35">
      <c r="A29" s="51" t="s">
        <v>31</v>
      </c>
      <c r="B29" s="51" t="s">
        <v>154</v>
      </c>
      <c r="C29" s="52" t="s">
        <v>155</v>
      </c>
      <c r="D29" s="53">
        <v>43840</v>
      </c>
      <c r="E29" s="51">
        <v>0</v>
      </c>
      <c r="F29" s="51" t="s">
        <v>609</v>
      </c>
      <c r="G29" s="51" t="s">
        <v>588</v>
      </c>
      <c r="H29" s="51">
        <v>0</v>
      </c>
    </row>
    <row r="30" spans="1:8" ht="108.5" x14ac:dyDescent="0.35">
      <c r="A30" s="51" t="s">
        <v>31</v>
      </c>
      <c r="B30" s="51" t="s">
        <v>157</v>
      </c>
      <c r="C30" s="52" t="s">
        <v>158</v>
      </c>
      <c r="D30" s="53">
        <v>43840</v>
      </c>
      <c r="E30" s="51">
        <v>0</v>
      </c>
      <c r="F30" s="51" t="s">
        <v>610</v>
      </c>
      <c r="G30" s="51" t="s">
        <v>588</v>
      </c>
      <c r="H30" s="51">
        <v>0</v>
      </c>
    </row>
    <row r="31" spans="1:8" ht="93" x14ac:dyDescent="0.35">
      <c r="A31" s="51" t="s">
        <v>31</v>
      </c>
      <c r="B31" s="51" t="s">
        <v>160</v>
      </c>
      <c r="C31" s="52" t="s">
        <v>161</v>
      </c>
      <c r="D31" s="53">
        <v>43840</v>
      </c>
      <c r="E31" s="51">
        <v>2</v>
      </c>
      <c r="F31" s="51" t="s">
        <v>611</v>
      </c>
      <c r="G31" s="51" t="s">
        <v>588</v>
      </c>
      <c r="H31" s="51">
        <v>4</v>
      </c>
    </row>
    <row r="32" spans="1:8" ht="108.5" x14ac:dyDescent="0.35">
      <c r="A32" s="51" t="s">
        <v>31</v>
      </c>
      <c r="B32" s="51" t="s">
        <v>163</v>
      </c>
      <c r="C32" s="52" t="s">
        <v>164</v>
      </c>
      <c r="D32" s="53">
        <v>43840</v>
      </c>
      <c r="E32" s="51">
        <v>1</v>
      </c>
      <c r="F32" s="51" t="s">
        <v>612</v>
      </c>
      <c r="G32" s="51" t="s">
        <v>588</v>
      </c>
      <c r="H32" s="51">
        <v>2</v>
      </c>
    </row>
    <row r="33" spans="1:8" ht="139.5" x14ac:dyDescent="0.35">
      <c r="A33" s="51" t="s">
        <v>31</v>
      </c>
      <c r="B33" s="51" t="s">
        <v>166</v>
      </c>
      <c r="C33" s="52" t="s">
        <v>167</v>
      </c>
      <c r="D33" s="53">
        <v>43840</v>
      </c>
      <c r="E33" s="51">
        <v>0</v>
      </c>
      <c r="F33" s="51" t="s">
        <v>613</v>
      </c>
      <c r="G33" s="51"/>
      <c r="H33" s="51">
        <v>0</v>
      </c>
    </row>
    <row r="34" spans="1:8" ht="93" x14ac:dyDescent="0.35">
      <c r="A34" s="51" t="s">
        <v>31</v>
      </c>
      <c r="B34" s="51" t="s">
        <v>169</v>
      </c>
      <c r="C34" s="52" t="s">
        <v>170</v>
      </c>
      <c r="D34" s="53">
        <v>43840</v>
      </c>
      <c r="E34" s="51">
        <v>0</v>
      </c>
      <c r="F34" s="51" t="s">
        <v>614</v>
      </c>
      <c r="G34" s="51"/>
      <c r="H34" s="51">
        <v>0</v>
      </c>
    </row>
    <row r="35" spans="1:8" ht="139.5" x14ac:dyDescent="0.35">
      <c r="A35" s="51" t="s">
        <v>31</v>
      </c>
      <c r="B35" s="51" t="s">
        <v>171</v>
      </c>
      <c r="C35" s="52" t="s">
        <v>172</v>
      </c>
      <c r="D35" s="53">
        <v>43840</v>
      </c>
      <c r="E35" s="51">
        <v>0</v>
      </c>
      <c r="F35" s="52" t="s">
        <v>615</v>
      </c>
      <c r="G35" s="51"/>
      <c r="H35" s="51">
        <v>0</v>
      </c>
    </row>
    <row r="36" spans="1:8" ht="77.5" x14ac:dyDescent="0.35">
      <c r="A36" s="51" t="s">
        <v>31</v>
      </c>
      <c r="B36" s="51" t="s">
        <v>174</v>
      </c>
      <c r="C36" s="52" t="s">
        <v>175</v>
      </c>
      <c r="D36" s="53">
        <v>43840</v>
      </c>
      <c r="E36" s="51">
        <v>0</v>
      </c>
      <c r="F36" s="51" t="s">
        <v>616</v>
      </c>
      <c r="G36" s="51"/>
      <c r="H36" s="51">
        <v>0</v>
      </c>
    </row>
    <row r="37" spans="1:8" ht="93" x14ac:dyDescent="0.35">
      <c r="A37" s="51" t="s">
        <v>31</v>
      </c>
      <c r="B37" s="51" t="s">
        <v>177</v>
      </c>
      <c r="C37" s="52" t="s">
        <v>178</v>
      </c>
      <c r="D37" s="53">
        <v>43840</v>
      </c>
      <c r="E37" s="51">
        <v>0</v>
      </c>
      <c r="F37" s="51" t="s">
        <v>617</v>
      </c>
      <c r="G37" s="51"/>
      <c r="H37" s="51">
        <v>0</v>
      </c>
    </row>
    <row r="38" spans="1:8" ht="93" x14ac:dyDescent="0.35">
      <c r="A38" s="51" t="s">
        <v>31</v>
      </c>
      <c r="B38" s="51" t="s">
        <v>180</v>
      </c>
      <c r="C38" s="52" t="s">
        <v>181</v>
      </c>
      <c r="D38" s="53">
        <v>43840</v>
      </c>
      <c r="E38" s="51">
        <v>0</v>
      </c>
      <c r="F38" s="51" t="s">
        <v>618</v>
      </c>
      <c r="G38" s="51"/>
      <c r="H38" s="51">
        <v>1</v>
      </c>
    </row>
    <row r="39" spans="1:8" ht="108.5" x14ac:dyDescent="0.35">
      <c r="A39" s="51" t="s">
        <v>31</v>
      </c>
      <c r="B39" s="51" t="s">
        <v>183</v>
      </c>
      <c r="C39" s="52" t="s">
        <v>184</v>
      </c>
      <c r="D39" s="53">
        <v>43840</v>
      </c>
      <c r="E39" s="51">
        <v>0</v>
      </c>
      <c r="F39" s="51" t="s">
        <v>619</v>
      </c>
      <c r="G39" s="51"/>
      <c r="H39" s="51">
        <v>0</v>
      </c>
    </row>
    <row r="40" spans="1:8" ht="248" x14ac:dyDescent="0.35">
      <c r="A40" s="51" t="s">
        <v>31</v>
      </c>
      <c r="B40" s="51" t="s">
        <v>186</v>
      </c>
      <c r="C40" s="52" t="s">
        <v>187</v>
      </c>
      <c r="D40" s="53">
        <v>43840</v>
      </c>
      <c r="E40" s="51">
        <v>0</v>
      </c>
      <c r="F40" s="51" t="s">
        <v>620</v>
      </c>
      <c r="G40" s="51"/>
      <c r="H40" s="51">
        <v>1</v>
      </c>
    </row>
    <row r="41" spans="1:8" ht="93" x14ac:dyDescent="0.35">
      <c r="A41" s="51" t="s">
        <v>31</v>
      </c>
      <c r="B41" s="51" t="s">
        <v>189</v>
      </c>
      <c r="C41" s="52" t="s">
        <v>190</v>
      </c>
      <c r="D41" s="53">
        <v>43840</v>
      </c>
      <c r="E41" s="51">
        <v>0</v>
      </c>
      <c r="F41" s="51" t="s">
        <v>621</v>
      </c>
      <c r="G41" s="51"/>
      <c r="H41" s="51">
        <v>0</v>
      </c>
    </row>
    <row r="42" spans="1:8" ht="77.5" x14ac:dyDescent="0.35">
      <c r="A42" s="51" t="s">
        <v>31</v>
      </c>
      <c r="B42" s="51" t="s">
        <v>192</v>
      </c>
      <c r="C42" s="52" t="s">
        <v>193</v>
      </c>
      <c r="D42" s="53">
        <v>43840</v>
      </c>
      <c r="E42" s="51">
        <v>0</v>
      </c>
      <c r="F42" s="51" t="s">
        <v>622</v>
      </c>
      <c r="G42" s="51"/>
      <c r="H42" s="51">
        <v>0</v>
      </c>
    </row>
    <row r="43" spans="1:8" ht="108.5" x14ac:dyDescent="0.35">
      <c r="A43" s="51" t="s">
        <v>31</v>
      </c>
      <c r="B43" s="51" t="s">
        <v>194</v>
      </c>
      <c r="C43" s="52" t="s">
        <v>195</v>
      </c>
      <c r="D43" s="53">
        <v>43840</v>
      </c>
      <c r="E43" s="51">
        <v>0</v>
      </c>
      <c r="F43" s="51" t="s">
        <v>623</v>
      </c>
      <c r="G43" s="51"/>
      <c r="H43" s="51">
        <v>1</v>
      </c>
    </row>
    <row r="44" spans="1:8" ht="93" x14ac:dyDescent="0.35">
      <c r="A44" s="51" t="s">
        <v>31</v>
      </c>
      <c r="B44" s="51" t="s">
        <v>197</v>
      </c>
      <c r="C44" s="52" t="s">
        <v>198</v>
      </c>
      <c r="D44" s="53">
        <v>43840</v>
      </c>
      <c r="E44" s="51">
        <v>1</v>
      </c>
      <c r="F44" s="51" t="s">
        <v>624</v>
      </c>
      <c r="G44" s="51"/>
      <c r="H44" s="51">
        <v>5</v>
      </c>
    </row>
    <row r="45" spans="1:8" ht="77.5" x14ac:dyDescent="0.35">
      <c r="A45" s="51" t="s">
        <v>31</v>
      </c>
      <c r="B45" s="51" t="s">
        <v>200</v>
      </c>
      <c r="C45" s="52" t="s">
        <v>201</v>
      </c>
      <c r="D45" s="53">
        <v>43840</v>
      </c>
      <c r="E45" s="51">
        <v>2</v>
      </c>
      <c r="F45" s="51" t="s">
        <v>625</v>
      </c>
      <c r="G45" s="51" t="s">
        <v>626</v>
      </c>
      <c r="H45" s="51">
        <v>2</v>
      </c>
    </row>
    <row r="46" spans="1:8" ht="93" x14ac:dyDescent="0.35">
      <c r="A46" s="51" t="s">
        <v>31</v>
      </c>
      <c r="B46" s="51" t="s">
        <v>203</v>
      </c>
      <c r="C46" s="52" t="s">
        <v>204</v>
      </c>
      <c r="D46" s="53">
        <v>43840</v>
      </c>
      <c r="E46" s="51">
        <v>0</v>
      </c>
      <c r="F46" s="51" t="s">
        <v>627</v>
      </c>
      <c r="G46" s="51" t="s">
        <v>626</v>
      </c>
      <c r="H46" s="51">
        <v>0</v>
      </c>
    </row>
    <row r="47" spans="1:8" ht="77.5" x14ac:dyDescent="0.35">
      <c r="A47" s="51" t="s">
        <v>31</v>
      </c>
      <c r="B47" s="51" t="s">
        <v>206</v>
      </c>
      <c r="C47" s="52" t="s">
        <v>207</v>
      </c>
      <c r="D47" s="53">
        <v>43840</v>
      </c>
      <c r="E47" s="51">
        <v>0</v>
      </c>
      <c r="F47" s="51" t="s">
        <v>628</v>
      </c>
      <c r="G47" s="51" t="s">
        <v>626</v>
      </c>
      <c r="H47" s="51">
        <v>0</v>
      </c>
    </row>
    <row r="48" spans="1:8" ht="108.5" x14ac:dyDescent="0.35">
      <c r="A48" s="51" t="s">
        <v>31</v>
      </c>
      <c r="B48" s="51" t="s">
        <v>209</v>
      </c>
      <c r="C48" s="52" t="s">
        <v>210</v>
      </c>
      <c r="D48" s="53">
        <v>43840</v>
      </c>
      <c r="E48" s="51">
        <v>1</v>
      </c>
      <c r="F48" s="51" t="s">
        <v>466</v>
      </c>
      <c r="G48" s="51" t="s">
        <v>626</v>
      </c>
      <c r="H48" s="51">
        <v>1</v>
      </c>
    </row>
    <row r="49" spans="1:8" ht="93" x14ac:dyDescent="0.35">
      <c r="A49" s="51" t="s">
        <v>31</v>
      </c>
      <c r="B49" s="51" t="s">
        <v>212</v>
      </c>
      <c r="C49" s="52" t="s">
        <v>213</v>
      </c>
      <c r="D49" s="53">
        <v>43840</v>
      </c>
      <c r="E49" s="51">
        <v>0</v>
      </c>
      <c r="F49" s="51" t="s">
        <v>629</v>
      </c>
      <c r="G49" s="51" t="s">
        <v>626</v>
      </c>
      <c r="H49" s="51">
        <v>0</v>
      </c>
    </row>
    <row r="50" spans="1:8" ht="77.5" x14ac:dyDescent="0.35">
      <c r="A50" s="51" t="s">
        <v>31</v>
      </c>
      <c r="B50" s="51" t="s">
        <v>215</v>
      </c>
      <c r="C50" s="52" t="s">
        <v>216</v>
      </c>
      <c r="D50" s="53">
        <v>43840</v>
      </c>
      <c r="E50" s="51">
        <v>0</v>
      </c>
      <c r="F50" s="51" t="s">
        <v>630</v>
      </c>
      <c r="G50" s="51"/>
      <c r="H50" s="51">
        <v>0</v>
      </c>
    </row>
    <row r="51" spans="1:8" ht="77.5" x14ac:dyDescent="0.35">
      <c r="A51" s="51" t="s">
        <v>31</v>
      </c>
      <c r="B51" s="51" t="s">
        <v>218</v>
      </c>
      <c r="C51" s="52" t="s">
        <v>219</v>
      </c>
      <c r="D51" s="53">
        <v>43840</v>
      </c>
      <c r="E51" s="51">
        <v>18</v>
      </c>
      <c r="F51" s="51" t="s">
        <v>631</v>
      </c>
      <c r="G51" s="51"/>
      <c r="H51" s="51">
        <v>35</v>
      </c>
    </row>
    <row r="52" spans="1:8" ht="93" x14ac:dyDescent="0.35">
      <c r="A52" s="51" t="s">
        <v>31</v>
      </c>
      <c r="B52" s="51" t="s">
        <v>221</v>
      </c>
      <c r="C52" s="52" t="s">
        <v>222</v>
      </c>
      <c r="D52" s="53">
        <v>43840</v>
      </c>
      <c r="E52" s="51">
        <v>4</v>
      </c>
      <c r="F52" s="51" t="s">
        <v>632</v>
      </c>
      <c r="G52" s="51"/>
      <c r="H52" s="51">
        <v>3</v>
      </c>
    </row>
    <row r="53" spans="1:8" ht="15.5" x14ac:dyDescent="0.35">
      <c r="A53" s="51" t="s">
        <v>31</v>
      </c>
      <c r="B53" s="51" t="s">
        <v>224</v>
      </c>
      <c r="C53" s="60" t="s">
        <v>225</v>
      </c>
      <c r="D53" s="53">
        <v>43840</v>
      </c>
      <c r="E53" s="51">
        <v>0</v>
      </c>
      <c r="F53" s="51" t="s">
        <v>633</v>
      </c>
      <c r="G53" s="51"/>
      <c r="H53" s="51">
        <v>0</v>
      </c>
    </row>
    <row r="54" spans="1:8" ht="77.5" x14ac:dyDescent="0.35">
      <c r="A54" s="51" t="s">
        <v>31</v>
      </c>
      <c r="B54" s="51" t="s">
        <v>227</v>
      </c>
      <c r="C54" s="52" t="s">
        <v>228</v>
      </c>
      <c r="D54" s="53">
        <v>43840</v>
      </c>
      <c r="E54" s="51">
        <v>0</v>
      </c>
      <c r="F54" s="51" t="s">
        <v>634</v>
      </c>
      <c r="G54" s="51"/>
      <c r="H54" s="51">
        <v>4</v>
      </c>
    </row>
    <row r="55" spans="1:8" ht="170.5" x14ac:dyDescent="0.35">
      <c r="A55" s="51" t="s">
        <v>31</v>
      </c>
      <c r="B55" s="51" t="s">
        <v>230</v>
      </c>
      <c r="C55" s="52" t="s">
        <v>231</v>
      </c>
      <c r="D55" s="53">
        <v>43840</v>
      </c>
      <c r="E55" s="51">
        <v>30</v>
      </c>
      <c r="F55" s="51" t="s">
        <v>635</v>
      </c>
      <c r="G55" s="51"/>
      <c r="H55" s="51">
        <v>52</v>
      </c>
    </row>
    <row r="56" spans="1:8" ht="108.5" x14ac:dyDescent="0.35">
      <c r="A56" s="51" t="s">
        <v>31</v>
      </c>
      <c r="B56" s="51" t="s">
        <v>233</v>
      </c>
      <c r="C56" s="52" t="s">
        <v>234</v>
      </c>
      <c r="D56" s="53">
        <v>43840</v>
      </c>
      <c r="E56" s="51">
        <v>1</v>
      </c>
      <c r="F56" s="51" t="s">
        <v>636</v>
      </c>
      <c r="G56" s="51"/>
      <c r="H56" s="51">
        <v>2</v>
      </c>
    </row>
    <row r="57" spans="1:8" ht="93" x14ac:dyDescent="0.35">
      <c r="A57" s="51" t="s">
        <v>31</v>
      </c>
      <c r="B57" s="51" t="s">
        <v>236</v>
      </c>
      <c r="C57" s="52" t="s">
        <v>237</v>
      </c>
      <c r="D57" s="53">
        <v>43840</v>
      </c>
      <c r="E57" s="51">
        <v>0</v>
      </c>
      <c r="F57" s="51" t="s">
        <v>637</v>
      </c>
      <c r="G57" s="51"/>
      <c r="H57" s="51">
        <v>0</v>
      </c>
    </row>
    <row r="58" spans="1:8" ht="139.5" x14ac:dyDescent="0.35">
      <c r="A58" s="51" t="s">
        <v>31</v>
      </c>
      <c r="B58" s="51" t="s">
        <v>239</v>
      </c>
      <c r="C58" s="52" t="s">
        <v>240</v>
      </c>
      <c r="D58" s="53">
        <v>43840</v>
      </c>
      <c r="E58" s="51">
        <v>3</v>
      </c>
      <c r="F58" s="51" t="s">
        <v>638</v>
      </c>
      <c r="G58" s="51"/>
      <c r="H58" s="51">
        <v>4</v>
      </c>
    </row>
    <row r="60" spans="1:8" x14ac:dyDescent="0.35">
      <c r="D60" s="1" t="s">
        <v>242</v>
      </c>
      <c r="E60" s="1">
        <v>126</v>
      </c>
      <c r="H60" s="1">
        <v>242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8080"/>
  </sheetPr>
  <dimension ref="A1:G60"/>
  <sheetViews>
    <sheetView zoomScale="60" zoomScaleNormal="60" workbookViewId="0">
      <selection sqref="A1:G1"/>
    </sheetView>
  </sheetViews>
  <sheetFormatPr defaultRowHeight="14.5" x14ac:dyDescent="0.35"/>
  <cols>
    <col min="2" max="2" width="12.54296875" customWidth="1"/>
    <col min="3" max="3" width="32.26953125" customWidth="1"/>
    <col min="4" max="4" width="45.81640625" customWidth="1"/>
    <col min="5" max="5" width="45.453125" customWidth="1"/>
    <col min="6" max="6" width="20.81640625" customWidth="1"/>
    <col min="7" max="7" width="47.54296875" customWidth="1"/>
  </cols>
  <sheetData>
    <row r="1" spans="1:7" s="23" customFormat="1" ht="15.5" x14ac:dyDescent="0.35">
      <c r="A1" s="49" t="s">
        <v>63</v>
      </c>
      <c r="B1" s="48" t="s">
        <v>64</v>
      </c>
      <c r="C1" s="49" t="s">
        <v>65</v>
      </c>
      <c r="D1" s="48" t="s">
        <v>417</v>
      </c>
      <c r="E1" s="49" t="s">
        <v>418</v>
      </c>
      <c r="F1" s="48" t="s">
        <v>70</v>
      </c>
      <c r="G1" s="49" t="s">
        <v>419</v>
      </c>
    </row>
    <row r="2" spans="1:7" ht="93" x14ac:dyDescent="0.35">
      <c r="A2" s="51" t="s">
        <v>34</v>
      </c>
      <c r="B2" s="51" t="s">
        <v>72</v>
      </c>
      <c r="C2" s="52" t="s">
        <v>73</v>
      </c>
      <c r="D2" s="51" t="s">
        <v>639</v>
      </c>
      <c r="E2" s="53">
        <v>43844</v>
      </c>
      <c r="F2" s="51">
        <v>500</v>
      </c>
      <c r="G2" s="51" t="s">
        <v>640</v>
      </c>
    </row>
    <row r="3" spans="1:7" ht="93" x14ac:dyDescent="0.35">
      <c r="A3" s="51" t="s">
        <v>34</v>
      </c>
      <c r="B3" s="51" t="s">
        <v>76</v>
      </c>
      <c r="C3" s="52" t="s">
        <v>77</v>
      </c>
      <c r="D3" s="51" t="s">
        <v>641</v>
      </c>
      <c r="E3" s="53">
        <v>43844</v>
      </c>
      <c r="F3" s="51">
        <v>499</v>
      </c>
      <c r="G3" s="51" t="s">
        <v>640</v>
      </c>
    </row>
    <row r="4" spans="1:7" ht="139.5" x14ac:dyDescent="0.35">
      <c r="A4" s="51" t="s">
        <v>34</v>
      </c>
      <c r="B4" s="51" t="s">
        <v>80</v>
      </c>
      <c r="C4" s="52" t="s">
        <v>81</v>
      </c>
      <c r="D4" s="51" t="s">
        <v>642</v>
      </c>
      <c r="E4" s="53">
        <v>43844</v>
      </c>
      <c r="F4" s="51">
        <v>80</v>
      </c>
      <c r="G4" s="51" t="s">
        <v>640</v>
      </c>
    </row>
    <row r="5" spans="1:7" ht="124" x14ac:dyDescent="0.35">
      <c r="A5" s="51" t="s">
        <v>34</v>
      </c>
      <c r="B5" s="51" t="s">
        <v>83</v>
      </c>
      <c r="C5" s="52" t="s">
        <v>84</v>
      </c>
      <c r="D5" s="51" t="s">
        <v>643</v>
      </c>
      <c r="E5" s="53">
        <v>43844</v>
      </c>
      <c r="F5" s="51">
        <v>500</v>
      </c>
      <c r="G5" s="51" t="s">
        <v>640</v>
      </c>
    </row>
    <row r="6" spans="1:7" ht="93" x14ac:dyDescent="0.35">
      <c r="A6" s="51" t="s">
        <v>34</v>
      </c>
      <c r="B6" s="51" t="s">
        <v>86</v>
      </c>
      <c r="C6" s="52" t="s">
        <v>87</v>
      </c>
      <c r="D6" s="51" t="s">
        <v>644</v>
      </c>
      <c r="E6" s="53">
        <v>43844</v>
      </c>
      <c r="F6" s="51">
        <v>500</v>
      </c>
      <c r="G6" s="51" t="s">
        <v>640</v>
      </c>
    </row>
    <row r="7" spans="1:7" ht="93" x14ac:dyDescent="0.35">
      <c r="A7" s="51" t="s">
        <v>34</v>
      </c>
      <c r="B7" s="51" t="s">
        <v>89</v>
      </c>
      <c r="C7" s="52" t="s">
        <v>90</v>
      </c>
      <c r="D7" s="51" t="s">
        <v>645</v>
      </c>
      <c r="E7" s="53">
        <v>43844</v>
      </c>
      <c r="F7" s="51">
        <v>96</v>
      </c>
      <c r="G7" s="51" t="s">
        <v>640</v>
      </c>
    </row>
    <row r="8" spans="1:7" ht="108.5" x14ac:dyDescent="0.35">
      <c r="A8" s="51" t="s">
        <v>34</v>
      </c>
      <c r="B8" s="51" t="s">
        <v>92</v>
      </c>
      <c r="C8" s="52" t="s">
        <v>93</v>
      </c>
      <c r="D8" s="51" t="s">
        <v>646</v>
      </c>
      <c r="E8" s="53">
        <v>43844</v>
      </c>
      <c r="F8" s="51">
        <v>500</v>
      </c>
      <c r="G8" s="51" t="s">
        <v>640</v>
      </c>
    </row>
    <row r="9" spans="1:7" ht="93" x14ac:dyDescent="0.35">
      <c r="A9" s="51" t="s">
        <v>34</v>
      </c>
      <c r="B9" s="51" t="s">
        <v>95</v>
      </c>
      <c r="C9" s="52" t="s">
        <v>253</v>
      </c>
      <c r="D9" s="51" t="s">
        <v>647</v>
      </c>
      <c r="E9" s="53">
        <v>43844</v>
      </c>
      <c r="F9" s="51">
        <v>363</v>
      </c>
      <c r="G9" s="51" t="s">
        <v>640</v>
      </c>
    </row>
    <row r="10" spans="1:7" ht="77.5" x14ac:dyDescent="0.35">
      <c r="A10" s="51" t="s">
        <v>34</v>
      </c>
      <c r="B10" s="51" t="s">
        <v>98</v>
      </c>
      <c r="C10" s="52" t="s">
        <v>99</v>
      </c>
      <c r="D10" s="51" t="s">
        <v>648</v>
      </c>
      <c r="E10" s="53">
        <v>43844</v>
      </c>
      <c r="F10" s="51">
        <v>500</v>
      </c>
      <c r="G10" s="51" t="s">
        <v>640</v>
      </c>
    </row>
    <row r="11" spans="1:7" ht="77.5" x14ac:dyDescent="0.35">
      <c r="A11" s="51" t="s">
        <v>34</v>
      </c>
      <c r="B11" s="51" t="s">
        <v>101</v>
      </c>
      <c r="C11" s="52" t="s">
        <v>102</v>
      </c>
      <c r="D11" s="51" t="s">
        <v>649</v>
      </c>
      <c r="E11" s="53">
        <v>43844</v>
      </c>
      <c r="F11" s="51">
        <v>197</v>
      </c>
      <c r="G11" s="51" t="s">
        <v>640</v>
      </c>
    </row>
    <row r="12" spans="1:7" ht="108.5" x14ac:dyDescent="0.35">
      <c r="A12" s="51" t="s">
        <v>34</v>
      </c>
      <c r="B12" s="51" t="s">
        <v>104</v>
      </c>
      <c r="C12" s="52" t="s">
        <v>311</v>
      </c>
      <c r="D12" s="51" t="s">
        <v>650</v>
      </c>
      <c r="E12" s="53">
        <v>43844</v>
      </c>
      <c r="F12" s="51">
        <v>500</v>
      </c>
      <c r="G12" s="51" t="s">
        <v>640</v>
      </c>
    </row>
    <row r="13" spans="1:7" ht="108.5" x14ac:dyDescent="0.35">
      <c r="A13" s="51" t="s">
        <v>34</v>
      </c>
      <c r="B13" s="51" t="s">
        <v>107</v>
      </c>
      <c r="C13" s="52" t="s">
        <v>108</v>
      </c>
      <c r="D13" s="51"/>
      <c r="E13" s="53">
        <v>43844</v>
      </c>
      <c r="F13" s="51"/>
      <c r="G13" s="51" t="s">
        <v>640</v>
      </c>
    </row>
    <row r="14" spans="1:7" ht="170.5" x14ac:dyDescent="0.35">
      <c r="A14" s="51" t="s">
        <v>34</v>
      </c>
      <c r="B14" s="51" t="s">
        <v>110</v>
      </c>
      <c r="C14" s="52" t="s">
        <v>111</v>
      </c>
      <c r="D14" s="51" t="s">
        <v>651</v>
      </c>
      <c r="E14" s="53">
        <v>43844</v>
      </c>
      <c r="F14" s="51">
        <v>500</v>
      </c>
      <c r="G14" s="51" t="s">
        <v>640</v>
      </c>
    </row>
    <row r="15" spans="1:7" ht="108.5" x14ac:dyDescent="0.35">
      <c r="A15" s="51" t="s">
        <v>34</v>
      </c>
      <c r="B15" s="51" t="s">
        <v>113</v>
      </c>
      <c r="C15" s="52" t="s">
        <v>114</v>
      </c>
      <c r="D15" s="51" t="s">
        <v>642</v>
      </c>
      <c r="E15" s="53">
        <v>43844</v>
      </c>
      <c r="F15" s="51">
        <v>80</v>
      </c>
      <c r="G15" s="51" t="s">
        <v>640</v>
      </c>
    </row>
    <row r="16" spans="1:7" ht="108.5" x14ac:dyDescent="0.35">
      <c r="A16" s="51" t="s">
        <v>34</v>
      </c>
      <c r="B16" s="51" t="s">
        <v>116</v>
      </c>
      <c r="C16" s="52" t="s">
        <v>117</v>
      </c>
      <c r="D16" s="51"/>
      <c r="E16" s="53">
        <v>43844</v>
      </c>
      <c r="F16" s="51"/>
      <c r="G16" s="51" t="s">
        <v>640</v>
      </c>
    </row>
    <row r="17" spans="1:7" ht="77.5" x14ac:dyDescent="0.35">
      <c r="A17" s="51" t="s">
        <v>34</v>
      </c>
      <c r="B17" s="51" t="s">
        <v>119</v>
      </c>
      <c r="C17" s="52" t="s">
        <v>120</v>
      </c>
      <c r="D17" s="51" t="s">
        <v>652</v>
      </c>
      <c r="E17" s="53">
        <v>43844</v>
      </c>
      <c r="F17" s="51">
        <v>498</v>
      </c>
      <c r="G17" s="51" t="s">
        <v>640</v>
      </c>
    </row>
    <row r="18" spans="1:7" ht="93" x14ac:dyDescent="0.35">
      <c r="A18" s="51" t="s">
        <v>34</v>
      </c>
      <c r="B18" s="51" t="s">
        <v>122</v>
      </c>
      <c r="C18" s="52" t="s">
        <v>123</v>
      </c>
      <c r="D18" s="51" t="s">
        <v>653</v>
      </c>
      <c r="E18" s="53">
        <v>43844</v>
      </c>
      <c r="F18" s="51">
        <v>500</v>
      </c>
      <c r="G18" s="51" t="s">
        <v>640</v>
      </c>
    </row>
    <row r="19" spans="1:7" ht="93" x14ac:dyDescent="0.35">
      <c r="A19" s="51" t="s">
        <v>34</v>
      </c>
      <c r="B19" s="51" t="s">
        <v>125</v>
      </c>
      <c r="C19" s="52" t="s">
        <v>126</v>
      </c>
      <c r="D19" s="51" t="s">
        <v>654</v>
      </c>
      <c r="E19" s="53">
        <v>43844</v>
      </c>
      <c r="F19" s="51">
        <v>500</v>
      </c>
      <c r="G19" s="51" t="s">
        <v>640</v>
      </c>
    </row>
    <row r="20" spans="1:7" ht="124" x14ac:dyDescent="0.35">
      <c r="A20" s="51" t="s">
        <v>34</v>
      </c>
      <c r="B20" s="51" t="s">
        <v>128</v>
      </c>
      <c r="C20" s="52" t="s">
        <v>129</v>
      </c>
      <c r="D20" s="51" t="s">
        <v>655</v>
      </c>
      <c r="E20" s="53">
        <v>43844</v>
      </c>
      <c r="F20" s="51">
        <v>500</v>
      </c>
      <c r="G20" s="51" t="s">
        <v>640</v>
      </c>
    </row>
    <row r="21" spans="1:7" ht="155" x14ac:dyDescent="0.35">
      <c r="A21" s="51" t="s">
        <v>34</v>
      </c>
      <c r="B21" s="51" t="s">
        <v>131</v>
      </c>
      <c r="C21" s="52" t="s">
        <v>132</v>
      </c>
      <c r="D21" s="51" t="s">
        <v>642</v>
      </c>
      <c r="E21" s="53">
        <v>43844</v>
      </c>
      <c r="F21" s="51">
        <v>80</v>
      </c>
      <c r="G21" s="51" t="s">
        <v>640</v>
      </c>
    </row>
    <row r="22" spans="1:7" ht="108.5" x14ac:dyDescent="0.35">
      <c r="A22" s="51" t="s">
        <v>34</v>
      </c>
      <c r="B22" s="51" t="s">
        <v>134</v>
      </c>
      <c r="C22" s="52" t="s">
        <v>135</v>
      </c>
      <c r="D22" s="51" t="s">
        <v>642</v>
      </c>
      <c r="E22" s="53">
        <v>43844</v>
      </c>
      <c r="F22" s="51">
        <v>80</v>
      </c>
      <c r="G22" s="51" t="s">
        <v>640</v>
      </c>
    </row>
    <row r="23" spans="1:7" ht="186" x14ac:dyDescent="0.35">
      <c r="A23" s="51" t="s">
        <v>34</v>
      </c>
      <c r="B23" s="51" t="s">
        <v>137</v>
      </c>
      <c r="C23" s="52" t="s">
        <v>138</v>
      </c>
      <c r="D23" s="51" t="s">
        <v>642</v>
      </c>
      <c r="E23" s="53">
        <v>43844</v>
      </c>
      <c r="F23" s="51">
        <v>80</v>
      </c>
      <c r="G23" s="51" t="s">
        <v>640</v>
      </c>
    </row>
    <row r="24" spans="1:7" ht="124" x14ac:dyDescent="0.35">
      <c r="A24" s="51" t="s">
        <v>34</v>
      </c>
      <c r="B24" s="51" t="s">
        <v>140</v>
      </c>
      <c r="C24" s="52" t="s">
        <v>141</v>
      </c>
      <c r="D24" s="51" t="s">
        <v>656</v>
      </c>
      <c r="E24" s="53">
        <v>43844</v>
      </c>
      <c r="F24" s="51">
        <v>280</v>
      </c>
      <c r="G24" s="51" t="s">
        <v>640</v>
      </c>
    </row>
    <row r="25" spans="1:7" ht="108.5" x14ac:dyDescent="0.35">
      <c r="A25" s="51" t="s">
        <v>34</v>
      </c>
      <c r="B25" s="51" t="s">
        <v>143</v>
      </c>
      <c r="C25" s="52" t="s">
        <v>144</v>
      </c>
      <c r="D25" s="51" t="s">
        <v>657</v>
      </c>
      <c r="E25" s="53">
        <v>43844</v>
      </c>
      <c r="F25" s="51">
        <v>374</v>
      </c>
      <c r="G25" s="51" t="s">
        <v>640</v>
      </c>
    </row>
    <row r="26" spans="1:7" ht="108.5" x14ac:dyDescent="0.35">
      <c r="A26" s="51" t="s">
        <v>34</v>
      </c>
      <c r="B26" s="51" t="s">
        <v>146</v>
      </c>
      <c r="C26" s="52" t="s">
        <v>147</v>
      </c>
      <c r="D26" s="51" t="s">
        <v>658</v>
      </c>
      <c r="E26" s="53">
        <v>43844</v>
      </c>
      <c r="F26" s="51">
        <v>500</v>
      </c>
      <c r="G26" s="51" t="s">
        <v>640</v>
      </c>
    </row>
    <row r="27" spans="1:7" ht="108.5" x14ac:dyDescent="0.35">
      <c r="A27" s="51" t="s">
        <v>34</v>
      </c>
      <c r="B27" s="51" t="s">
        <v>149</v>
      </c>
      <c r="C27" s="52" t="s">
        <v>150</v>
      </c>
      <c r="D27" s="51" t="s">
        <v>642</v>
      </c>
      <c r="E27" s="53">
        <v>43844</v>
      </c>
      <c r="F27" s="51">
        <v>80</v>
      </c>
      <c r="G27" s="51" t="s">
        <v>640</v>
      </c>
    </row>
    <row r="28" spans="1:7" ht="108.5" x14ac:dyDescent="0.35">
      <c r="A28" s="51" t="s">
        <v>34</v>
      </c>
      <c r="B28" s="51" t="s">
        <v>152</v>
      </c>
      <c r="C28" s="52" t="s">
        <v>153</v>
      </c>
      <c r="D28" s="51"/>
      <c r="E28" s="53">
        <v>43844</v>
      </c>
      <c r="F28" s="51"/>
      <c r="G28" s="51" t="s">
        <v>640</v>
      </c>
    </row>
    <row r="29" spans="1:7" ht="108.5" x14ac:dyDescent="0.35">
      <c r="A29" s="51" t="s">
        <v>34</v>
      </c>
      <c r="B29" s="51" t="s">
        <v>154</v>
      </c>
      <c r="C29" s="52" t="s">
        <v>155</v>
      </c>
      <c r="D29" s="51"/>
      <c r="E29" s="53">
        <v>43844</v>
      </c>
      <c r="F29" s="51"/>
      <c r="G29" s="51" t="s">
        <v>640</v>
      </c>
    </row>
    <row r="30" spans="1:7" ht="108.5" x14ac:dyDescent="0.35">
      <c r="A30" s="51" t="s">
        <v>34</v>
      </c>
      <c r="B30" s="51" t="s">
        <v>157</v>
      </c>
      <c r="C30" s="52" t="s">
        <v>158</v>
      </c>
      <c r="D30" s="51" t="s">
        <v>642</v>
      </c>
      <c r="E30" s="53">
        <v>43844</v>
      </c>
      <c r="F30" s="51">
        <v>80</v>
      </c>
      <c r="G30" s="51" t="s">
        <v>640</v>
      </c>
    </row>
    <row r="31" spans="1:7" ht="93" x14ac:dyDescent="0.35">
      <c r="A31" s="51" t="s">
        <v>34</v>
      </c>
      <c r="B31" s="51" t="s">
        <v>160</v>
      </c>
      <c r="C31" s="52" t="s">
        <v>161</v>
      </c>
      <c r="D31" s="51" t="s">
        <v>659</v>
      </c>
      <c r="E31" s="53">
        <v>43844</v>
      </c>
      <c r="F31" s="51">
        <v>500</v>
      </c>
      <c r="G31" s="51" t="s">
        <v>640</v>
      </c>
    </row>
    <row r="32" spans="1:7" ht="108.5" x14ac:dyDescent="0.35">
      <c r="A32" s="51" t="s">
        <v>34</v>
      </c>
      <c r="B32" s="51" t="s">
        <v>163</v>
      </c>
      <c r="C32" s="52" t="s">
        <v>164</v>
      </c>
      <c r="D32" s="51" t="s">
        <v>660</v>
      </c>
      <c r="E32" s="53">
        <v>43844</v>
      </c>
      <c r="F32" s="51">
        <v>500</v>
      </c>
      <c r="G32" s="51" t="s">
        <v>640</v>
      </c>
    </row>
    <row r="33" spans="1:7" ht="139.5" x14ac:dyDescent="0.35">
      <c r="A33" s="51" t="s">
        <v>34</v>
      </c>
      <c r="B33" s="51" t="s">
        <v>166</v>
      </c>
      <c r="C33" s="52" t="s">
        <v>167</v>
      </c>
      <c r="D33" s="51" t="s">
        <v>661</v>
      </c>
      <c r="E33" s="53">
        <v>43844</v>
      </c>
      <c r="F33" s="51">
        <v>298</v>
      </c>
      <c r="G33" s="51" t="s">
        <v>640</v>
      </c>
    </row>
    <row r="34" spans="1:7" ht="93" x14ac:dyDescent="0.35">
      <c r="A34" s="51" t="s">
        <v>34</v>
      </c>
      <c r="B34" s="51" t="s">
        <v>169</v>
      </c>
      <c r="C34" s="52" t="s">
        <v>170</v>
      </c>
      <c r="D34" s="51"/>
      <c r="E34" s="53">
        <v>43844</v>
      </c>
      <c r="F34" s="51"/>
      <c r="G34" s="51" t="s">
        <v>640</v>
      </c>
    </row>
    <row r="35" spans="1:7" ht="139.5" x14ac:dyDescent="0.35">
      <c r="A35" s="51" t="s">
        <v>34</v>
      </c>
      <c r="B35" s="51" t="s">
        <v>171</v>
      </c>
      <c r="C35" s="52" t="s">
        <v>172</v>
      </c>
      <c r="D35" s="52" t="s">
        <v>662</v>
      </c>
      <c r="E35" s="53">
        <v>43844</v>
      </c>
      <c r="F35" s="51">
        <v>500</v>
      </c>
      <c r="G35" s="51" t="s">
        <v>640</v>
      </c>
    </row>
    <row r="36" spans="1:7" ht="77.5" x14ac:dyDescent="0.35">
      <c r="A36" s="51" t="s">
        <v>34</v>
      </c>
      <c r="B36" s="51" t="s">
        <v>174</v>
      </c>
      <c r="C36" s="52" t="s">
        <v>175</v>
      </c>
      <c r="D36" s="51" t="s">
        <v>663</v>
      </c>
      <c r="E36" s="53">
        <v>43844</v>
      </c>
      <c r="F36" s="51">
        <v>500</v>
      </c>
      <c r="G36" s="51" t="s">
        <v>640</v>
      </c>
    </row>
    <row r="37" spans="1:7" ht="93" x14ac:dyDescent="0.35">
      <c r="A37" s="51" t="s">
        <v>34</v>
      </c>
      <c r="B37" s="51" t="s">
        <v>177</v>
      </c>
      <c r="C37" s="52" t="s">
        <v>178</v>
      </c>
      <c r="D37" s="51" t="s">
        <v>664</v>
      </c>
      <c r="E37" s="53">
        <v>43844</v>
      </c>
      <c r="F37" s="51">
        <v>500</v>
      </c>
      <c r="G37" s="51" t="s">
        <v>640</v>
      </c>
    </row>
    <row r="38" spans="1:7" ht="93" x14ac:dyDescent="0.35">
      <c r="A38" s="51" t="s">
        <v>34</v>
      </c>
      <c r="B38" s="51" t="s">
        <v>180</v>
      </c>
      <c r="C38" s="52" t="s">
        <v>181</v>
      </c>
      <c r="D38" s="51" t="s">
        <v>665</v>
      </c>
      <c r="E38" s="53">
        <v>43844</v>
      </c>
      <c r="F38" s="51">
        <v>500</v>
      </c>
      <c r="G38" s="51" t="s">
        <v>640</v>
      </c>
    </row>
    <row r="39" spans="1:7" ht="108.5" x14ac:dyDescent="0.35">
      <c r="A39" s="51" t="s">
        <v>34</v>
      </c>
      <c r="B39" s="51" t="s">
        <v>183</v>
      </c>
      <c r="C39" s="52" t="s">
        <v>184</v>
      </c>
      <c r="D39" s="51" t="s">
        <v>666</v>
      </c>
      <c r="E39" s="53">
        <v>43844</v>
      </c>
      <c r="F39" s="51">
        <v>500</v>
      </c>
      <c r="G39" s="51" t="s">
        <v>640</v>
      </c>
    </row>
    <row r="40" spans="1:7" ht="248" x14ac:dyDescent="0.35">
      <c r="A40" s="51" t="s">
        <v>34</v>
      </c>
      <c r="B40" s="51" t="s">
        <v>186</v>
      </c>
      <c r="C40" s="52" t="s">
        <v>187</v>
      </c>
      <c r="D40" s="51" t="s">
        <v>642</v>
      </c>
      <c r="E40" s="53">
        <v>43844</v>
      </c>
      <c r="F40" s="51">
        <v>80</v>
      </c>
      <c r="G40" s="51" t="s">
        <v>640</v>
      </c>
    </row>
    <row r="41" spans="1:7" ht="93" x14ac:dyDescent="0.35">
      <c r="A41" s="51" t="s">
        <v>34</v>
      </c>
      <c r="B41" s="51" t="s">
        <v>189</v>
      </c>
      <c r="C41" s="52" t="s">
        <v>190</v>
      </c>
      <c r="D41" s="51" t="s">
        <v>642</v>
      </c>
      <c r="E41" s="53">
        <v>43844</v>
      </c>
      <c r="F41" s="51">
        <v>80</v>
      </c>
      <c r="G41" s="51" t="s">
        <v>640</v>
      </c>
    </row>
    <row r="42" spans="1:7" ht="77.5" x14ac:dyDescent="0.35">
      <c r="A42" s="51" t="s">
        <v>34</v>
      </c>
      <c r="B42" s="51" t="s">
        <v>192</v>
      </c>
      <c r="C42" s="52" t="s">
        <v>193</v>
      </c>
      <c r="D42" s="51"/>
      <c r="E42" s="53">
        <v>43844</v>
      </c>
      <c r="F42" s="51"/>
      <c r="G42" s="51" t="s">
        <v>640</v>
      </c>
    </row>
    <row r="43" spans="1:7" ht="108.5" x14ac:dyDescent="0.35">
      <c r="A43" s="51" t="s">
        <v>34</v>
      </c>
      <c r="B43" s="51" t="s">
        <v>194</v>
      </c>
      <c r="C43" s="52" t="s">
        <v>195</v>
      </c>
      <c r="D43" s="51" t="s">
        <v>667</v>
      </c>
      <c r="E43" s="53">
        <v>43844</v>
      </c>
      <c r="F43" s="51">
        <v>500</v>
      </c>
      <c r="G43" s="51" t="s">
        <v>640</v>
      </c>
    </row>
    <row r="44" spans="1:7" ht="93" x14ac:dyDescent="0.35">
      <c r="A44" s="51" t="s">
        <v>34</v>
      </c>
      <c r="B44" s="51" t="s">
        <v>197</v>
      </c>
      <c r="C44" s="52" t="s">
        <v>198</v>
      </c>
      <c r="D44" s="51" t="s">
        <v>668</v>
      </c>
      <c r="E44" s="53">
        <v>43844</v>
      </c>
      <c r="F44" s="51">
        <v>500</v>
      </c>
      <c r="G44" s="51" t="s">
        <v>640</v>
      </c>
    </row>
    <row r="45" spans="1:7" ht="77.5" x14ac:dyDescent="0.35">
      <c r="A45" s="51" t="s">
        <v>34</v>
      </c>
      <c r="B45" s="51" t="s">
        <v>200</v>
      </c>
      <c r="C45" s="52" t="s">
        <v>201</v>
      </c>
      <c r="D45" s="51" t="s">
        <v>669</v>
      </c>
      <c r="E45" s="53">
        <v>43844</v>
      </c>
      <c r="F45" s="51">
        <v>500</v>
      </c>
      <c r="G45" s="51" t="s">
        <v>640</v>
      </c>
    </row>
    <row r="46" spans="1:7" ht="93" x14ac:dyDescent="0.35">
      <c r="A46" s="51" t="s">
        <v>34</v>
      </c>
      <c r="B46" s="51" t="s">
        <v>203</v>
      </c>
      <c r="C46" s="52" t="s">
        <v>204</v>
      </c>
      <c r="D46" s="51" t="s">
        <v>670</v>
      </c>
      <c r="E46" s="53">
        <v>43844</v>
      </c>
      <c r="F46" s="51">
        <v>500</v>
      </c>
      <c r="G46" s="51" t="s">
        <v>640</v>
      </c>
    </row>
    <row r="47" spans="1:7" ht="77.5" x14ac:dyDescent="0.35">
      <c r="A47" s="51" t="s">
        <v>34</v>
      </c>
      <c r="B47" s="51" t="s">
        <v>206</v>
      </c>
      <c r="C47" s="52" t="s">
        <v>207</v>
      </c>
      <c r="D47" s="51" t="s">
        <v>671</v>
      </c>
      <c r="E47" s="53">
        <v>43844</v>
      </c>
      <c r="F47" s="51">
        <v>500</v>
      </c>
      <c r="G47" s="51" t="s">
        <v>640</v>
      </c>
    </row>
    <row r="48" spans="1:7" ht="108.5" x14ac:dyDescent="0.35">
      <c r="A48" s="51" t="s">
        <v>34</v>
      </c>
      <c r="B48" s="51" t="s">
        <v>209</v>
      </c>
      <c r="C48" s="52" t="s">
        <v>210</v>
      </c>
      <c r="D48" s="51" t="s">
        <v>672</v>
      </c>
      <c r="E48" s="53">
        <v>43844</v>
      </c>
      <c r="F48" s="51">
        <v>499</v>
      </c>
      <c r="G48" s="51" t="s">
        <v>640</v>
      </c>
    </row>
    <row r="49" spans="1:7" ht="93" x14ac:dyDescent="0.35">
      <c r="A49" s="51" t="s">
        <v>34</v>
      </c>
      <c r="B49" s="51" t="s">
        <v>212</v>
      </c>
      <c r="C49" s="52" t="s">
        <v>213</v>
      </c>
      <c r="D49" s="51" t="s">
        <v>642</v>
      </c>
      <c r="E49" s="53">
        <v>43844</v>
      </c>
      <c r="F49" s="51">
        <v>80</v>
      </c>
      <c r="G49" s="51" t="s">
        <v>640</v>
      </c>
    </row>
    <row r="50" spans="1:7" ht="77.5" x14ac:dyDescent="0.35">
      <c r="A50" s="51" t="s">
        <v>34</v>
      </c>
      <c r="B50" s="51" t="s">
        <v>215</v>
      </c>
      <c r="C50" s="52" t="s">
        <v>216</v>
      </c>
      <c r="D50" s="51" t="s">
        <v>673</v>
      </c>
      <c r="E50" s="53">
        <v>43844</v>
      </c>
      <c r="F50" s="51">
        <v>93</v>
      </c>
      <c r="G50" s="51" t="s">
        <v>640</v>
      </c>
    </row>
    <row r="51" spans="1:7" ht="77.5" x14ac:dyDescent="0.35">
      <c r="A51" s="51" t="s">
        <v>34</v>
      </c>
      <c r="B51" s="51" t="s">
        <v>218</v>
      </c>
      <c r="C51" s="52" t="s">
        <v>219</v>
      </c>
      <c r="D51" s="51" t="s">
        <v>674</v>
      </c>
      <c r="E51" s="53">
        <v>43844</v>
      </c>
      <c r="F51" s="51">
        <v>167</v>
      </c>
      <c r="G51" s="51" t="s">
        <v>640</v>
      </c>
    </row>
    <row r="52" spans="1:7" ht="93" x14ac:dyDescent="0.35">
      <c r="A52" s="51" t="s">
        <v>34</v>
      </c>
      <c r="B52" s="51" t="s">
        <v>221</v>
      </c>
      <c r="C52" s="52" t="s">
        <v>222</v>
      </c>
      <c r="D52" s="51" t="s">
        <v>675</v>
      </c>
      <c r="E52" s="53">
        <v>43844</v>
      </c>
      <c r="F52" s="51">
        <v>500</v>
      </c>
      <c r="G52" s="51" t="s">
        <v>640</v>
      </c>
    </row>
    <row r="53" spans="1:7" ht="15.5" x14ac:dyDescent="0.35">
      <c r="A53" s="51" t="s">
        <v>34</v>
      </c>
      <c r="B53" s="51" t="s">
        <v>224</v>
      </c>
      <c r="C53" s="60" t="s">
        <v>225</v>
      </c>
      <c r="D53" s="51" t="s">
        <v>676</v>
      </c>
      <c r="E53" s="53">
        <v>43844</v>
      </c>
      <c r="F53" s="51">
        <v>123</v>
      </c>
      <c r="G53" s="51" t="s">
        <v>640</v>
      </c>
    </row>
    <row r="54" spans="1:7" ht="77.5" x14ac:dyDescent="0.35">
      <c r="A54" s="51" t="s">
        <v>34</v>
      </c>
      <c r="B54" s="51" t="s">
        <v>227</v>
      </c>
      <c r="C54" s="52" t="s">
        <v>228</v>
      </c>
      <c r="D54" s="51" t="s">
        <v>677</v>
      </c>
      <c r="E54" s="53">
        <v>43844</v>
      </c>
      <c r="F54" s="51">
        <v>500</v>
      </c>
      <c r="G54" s="51" t="s">
        <v>640</v>
      </c>
    </row>
    <row r="55" spans="1:7" ht="170.5" x14ac:dyDescent="0.35">
      <c r="A55" s="51" t="s">
        <v>34</v>
      </c>
      <c r="B55" s="51" t="s">
        <v>230</v>
      </c>
      <c r="C55" s="52" t="s">
        <v>231</v>
      </c>
      <c r="D55" s="51" t="s">
        <v>645</v>
      </c>
      <c r="E55" s="53">
        <v>43844</v>
      </c>
      <c r="F55" s="51">
        <v>96</v>
      </c>
      <c r="G55" s="51" t="s">
        <v>640</v>
      </c>
    </row>
    <row r="56" spans="1:7" ht="108.5" x14ac:dyDescent="0.35">
      <c r="A56" s="51" t="s">
        <v>34</v>
      </c>
      <c r="B56" s="51" t="s">
        <v>233</v>
      </c>
      <c r="C56" s="52" t="s">
        <v>234</v>
      </c>
      <c r="D56" s="51" t="s">
        <v>678</v>
      </c>
      <c r="E56" s="53">
        <v>43844</v>
      </c>
      <c r="F56" s="51">
        <v>500</v>
      </c>
      <c r="G56" s="51" t="s">
        <v>640</v>
      </c>
    </row>
    <row r="57" spans="1:7" ht="93" x14ac:dyDescent="0.35">
      <c r="A57" s="51" t="s">
        <v>34</v>
      </c>
      <c r="B57" s="51" t="s">
        <v>236</v>
      </c>
      <c r="C57" s="52" t="s">
        <v>237</v>
      </c>
      <c r="D57" s="51" t="s">
        <v>679</v>
      </c>
      <c r="E57" s="53">
        <v>43844</v>
      </c>
      <c r="F57" s="51">
        <v>429</v>
      </c>
      <c r="G57" s="51" t="s">
        <v>640</v>
      </c>
    </row>
    <row r="58" spans="1:7" ht="139.5" x14ac:dyDescent="0.35">
      <c r="A58" s="51" t="s">
        <v>34</v>
      </c>
      <c r="B58" s="51" t="s">
        <v>239</v>
      </c>
      <c r="C58" s="52" t="s">
        <v>240</v>
      </c>
      <c r="D58" s="51" t="s">
        <v>680</v>
      </c>
      <c r="E58" s="53">
        <v>43844</v>
      </c>
      <c r="F58" s="51">
        <v>499</v>
      </c>
      <c r="G58" s="51" t="s">
        <v>640</v>
      </c>
    </row>
    <row r="60" spans="1:7" x14ac:dyDescent="0.35">
      <c r="E60" s="1" t="s">
        <v>242</v>
      </c>
      <c r="F60" s="1">
        <v>18655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FBFBF"/>
  </sheetPr>
  <dimension ref="A1:F255"/>
  <sheetViews>
    <sheetView zoomScale="60" zoomScaleNormal="60" workbookViewId="0">
      <selection activeCell="C251" sqref="C251"/>
    </sheetView>
  </sheetViews>
  <sheetFormatPr defaultRowHeight="15.5" x14ac:dyDescent="0.35"/>
  <cols>
    <col min="1" max="1" width="56.54296875" style="25" customWidth="1"/>
    <col min="2" max="2" width="18" customWidth="1"/>
    <col min="3" max="3" width="153" style="25" bestFit="1" customWidth="1"/>
    <col min="4" max="4" width="26.1796875" style="25" customWidth="1"/>
    <col min="5" max="5" width="16.81640625" style="25" customWidth="1"/>
    <col min="6" max="6" width="68.26953125" style="25" bestFit="1" customWidth="1"/>
  </cols>
  <sheetData>
    <row r="1" spans="1:6" x14ac:dyDescent="0.35">
      <c r="A1" s="78" t="s">
        <v>61</v>
      </c>
      <c r="B1" s="79" t="s">
        <v>64</v>
      </c>
      <c r="C1" s="78" t="s">
        <v>681</v>
      </c>
      <c r="D1" s="78" t="s">
        <v>682</v>
      </c>
      <c r="E1" s="80" t="s">
        <v>683</v>
      </c>
      <c r="F1" s="78" t="s">
        <v>419</v>
      </c>
    </row>
    <row r="2" spans="1:6" s="25" customFormat="1" x14ac:dyDescent="0.35">
      <c r="A2" s="25" t="s">
        <v>684</v>
      </c>
      <c r="B2" s="25" t="s">
        <v>72</v>
      </c>
      <c r="C2" s="25" t="s">
        <v>685</v>
      </c>
      <c r="D2" s="25">
        <v>38</v>
      </c>
      <c r="E2" s="25">
        <v>43886</v>
      </c>
    </row>
    <row r="3" spans="1:6" x14ac:dyDescent="0.35">
      <c r="A3" s="25" t="s">
        <v>684</v>
      </c>
      <c r="B3" t="s">
        <v>76</v>
      </c>
      <c r="C3" s="32" t="s">
        <v>686</v>
      </c>
      <c r="D3" s="25">
        <v>2</v>
      </c>
      <c r="E3" s="26">
        <v>43886</v>
      </c>
    </row>
    <row r="4" spans="1:6" x14ac:dyDescent="0.35">
      <c r="A4" s="25" t="s">
        <v>684</v>
      </c>
      <c r="B4" t="s">
        <v>80</v>
      </c>
      <c r="C4" s="32" t="s">
        <v>687</v>
      </c>
      <c r="D4" s="25">
        <v>188</v>
      </c>
      <c r="E4" s="26">
        <v>43886</v>
      </c>
    </row>
    <row r="5" spans="1:6" x14ac:dyDescent="0.35">
      <c r="A5" s="25" t="s">
        <v>684</v>
      </c>
      <c r="B5" t="s">
        <v>83</v>
      </c>
      <c r="C5" s="32" t="s">
        <v>688</v>
      </c>
      <c r="D5" s="25">
        <v>2</v>
      </c>
      <c r="E5" s="26">
        <v>43886</v>
      </c>
    </row>
    <row r="6" spans="1:6" x14ac:dyDescent="0.35">
      <c r="A6" s="25" t="s">
        <v>684</v>
      </c>
      <c r="B6" t="s">
        <v>86</v>
      </c>
      <c r="C6" s="32" t="s">
        <v>689</v>
      </c>
      <c r="D6" s="25">
        <v>0</v>
      </c>
      <c r="E6" s="26">
        <v>43886</v>
      </c>
    </row>
    <row r="7" spans="1:6" x14ac:dyDescent="0.35">
      <c r="A7" s="25" t="s">
        <v>684</v>
      </c>
      <c r="B7" t="s">
        <v>89</v>
      </c>
      <c r="C7" s="32" t="s">
        <v>690</v>
      </c>
      <c r="D7" s="25">
        <v>0</v>
      </c>
      <c r="E7" s="26">
        <v>43886</v>
      </c>
    </row>
    <row r="8" spans="1:6" x14ac:dyDescent="0.35">
      <c r="A8" s="25" t="s">
        <v>684</v>
      </c>
      <c r="B8" t="s">
        <v>92</v>
      </c>
      <c r="C8" s="32" t="s">
        <v>691</v>
      </c>
      <c r="D8" s="25">
        <v>0</v>
      </c>
      <c r="E8" s="26">
        <v>43886</v>
      </c>
    </row>
    <row r="9" spans="1:6" x14ac:dyDescent="0.35">
      <c r="A9" s="25" t="s">
        <v>684</v>
      </c>
      <c r="B9" t="s">
        <v>95</v>
      </c>
      <c r="C9" s="32" t="s">
        <v>692</v>
      </c>
      <c r="D9" s="25">
        <v>0</v>
      </c>
      <c r="E9" s="26">
        <v>43886</v>
      </c>
    </row>
    <row r="10" spans="1:6" x14ac:dyDescent="0.35">
      <c r="A10" s="25" t="s">
        <v>684</v>
      </c>
      <c r="B10" t="s">
        <v>98</v>
      </c>
      <c r="C10" s="32" t="s">
        <v>693</v>
      </c>
      <c r="D10" s="25">
        <v>50</v>
      </c>
      <c r="E10" s="26">
        <v>43886</v>
      </c>
    </row>
    <row r="11" spans="1:6" x14ac:dyDescent="0.35">
      <c r="A11" s="25" t="s">
        <v>684</v>
      </c>
      <c r="B11" t="s">
        <v>101</v>
      </c>
      <c r="C11" s="32" t="s">
        <v>694</v>
      </c>
      <c r="D11" s="25">
        <v>20</v>
      </c>
      <c r="E11" s="26">
        <v>43886</v>
      </c>
    </row>
    <row r="12" spans="1:6" x14ac:dyDescent="0.35">
      <c r="A12" s="25" t="s">
        <v>684</v>
      </c>
      <c r="B12" t="s">
        <v>104</v>
      </c>
      <c r="C12" s="32" t="s">
        <v>695</v>
      </c>
      <c r="D12" s="25">
        <v>4</v>
      </c>
      <c r="E12" s="26">
        <v>43886</v>
      </c>
    </row>
    <row r="13" spans="1:6" ht="24.75" customHeight="1" x14ac:dyDescent="0.35">
      <c r="A13" s="25" t="s">
        <v>684</v>
      </c>
      <c r="B13" t="s">
        <v>107</v>
      </c>
      <c r="C13" s="32" t="s">
        <v>696</v>
      </c>
      <c r="D13" s="25">
        <v>0</v>
      </c>
      <c r="E13" s="26">
        <v>43886</v>
      </c>
    </row>
    <row r="14" spans="1:6" x14ac:dyDescent="0.35">
      <c r="A14" s="25" t="s">
        <v>684</v>
      </c>
      <c r="B14" t="s">
        <v>110</v>
      </c>
      <c r="C14" s="32" t="s">
        <v>697</v>
      </c>
      <c r="D14" s="25">
        <v>20</v>
      </c>
      <c r="E14" s="26">
        <v>43886</v>
      </c>
    </row>
    <row r="15" spans="1:6" x14ac:dyDescent="0.35">
      <c r="A15" s="25" t="s">
        <v>684</v>
      </c>
      <c r="B15" t="s">
        <v>113</v>
      </c>
      <c r="C15" s="32" t="s">
        <v>698</v>
      </c>
      <c r="D15" s="25">
        <v>2</v>
      </c>
      <c r="E15" s="26">
        <v>43886</v>
      </c>
    </row>
    <row r="16" spans="1:6" x14ac:dyDescent="0.35">
      <c r="A16" s="25" t="s">
        <v>684</v>
      </c>
      <c r="B16" t="s">
        <v>116</v>
      </c>
      <c r="C16" s="32" t="s">
        <v>699</v>
      </c>
      <c r="D16" s="27">
        <v>0</v>
      </c>
      <c r="E16" s="26">
        <v>43886</v>
      </c>
    </row>
    <row r="17" spans="1:5" x14ac:dyDescent="0.35">
      <c r="A17" s="25" t="s">
        <v>684</v>
      </c>
      <c r="B17" t="s">
        <v>119</v>
      </c>
      <c r="C17" s="32" t="s">
        <v>700</v>
      </c>
      <c r="D17" s="25">
        <v>26911</v>
      </c>
      <c r="E17" s="26">
        <v>43886</v>
      </c>
    </row>
    <row r="18" spans="1:5" x14ac:dyDescent="0.35">
      <c r="A18" s="25" t="s">
        <v>684</v>
      </c>
      <c r="B18" t="s">
        <v>122</v>
      </c>
      <c r="C18" s="32" t="s">
        <v>701</v>
      </c>
      <c r="D18" s="25">
        <v>11</v>
      </c>
      <c r="E18" s="26">
        <v>43886</v>
      </c>
    </row>
    <row r="19" spans="1:5" x14ac:dyDescent="0.35">
      <c r="A19" s="25" t="s">
        <v>684</v>
      </c>
      <c r="B19" t="s">
        <v>125</v>
      </c>
      <c r="C19" s="32" t="s">
        <v>702</v>
      </c>
      <c r="D19" s="25">
        <v>10</v>
      </c>
      <c r="E19" s="26">
        <v>43886</v>
      </c>
    </row>
    <row r="20" spans="1:5" x14ac:dyDescent="0.35">
      <c r="A20" s="25" t="s">
        <v>684</v>
      </c>
      <c r="B20" t="s">
        <v>128</v>
      </c>
      <c r="C20" s="32" t="s">
        <v>703</v>
      </c>
      <c r="D20" s="25">
        <v>4</v>
      </c>
      <c r="E20" s="26">
        <v>43886</v>
      </c>
    </row>
    <row r="21" spans="1:5" x14ac:dyDescent="0.35">
      <c r="A21" s="25" t="s">
        <v>684</v>
      </c>
      <c r="B21" t="s">
        <v>131</v>
      </c>
      <c r="C21" s="32" t="s">
        <v>704</v>
      </c>
      <c r="D21" s="25">
        <v>0</v>
      </c>
      <c r="E21" s="26">
        <v>43886</v>
      </c>
    </row>
    <row r="22" spans="1:5" x14ac:dyDescent="0.35">
      <c r="A22" s="25" t="s">
        <v>684</v>
      </c>
      <c r="B22" t="s">
        <v>134</v>
      </c>
      <c r="C22" s="32" t="s">
        <v>705</v>
      </c>
      <c r="D22" s="25">
        <v>1</v>
      </c>
      <c r="E22" s="26">
        <v>43886</v>
      </c>
    </row>
    <row r="23" spans="1:5" x14ac:dyDescent="0.35">
      <c r="A23" s="25" t="s">
        <v>684</v>
      </c>
      <c r="B23" t="s">
        <v>137</v>
      </c>
      <c r="C23" s="32" t="s">
        <v>706</v>
      </c>
      <c r="D23" s="25">
        <v>2</v>
      </c>
      <c r="E23" s="26">
        <v>43886</v>
      </c>
    </row>
    <row r="24" spans="1:5" x14ac:dyDescent="0.35">
      <c r="A24" s="25" t="s">
        <v>684</v>
      </c>
      <c r="B24" t="s">
        <v>140</v>
      </c>
      <c r="C24" s="32" t="s">
        <v>707</v>
      </c>
      <c r="D24" s="25">
        <v>0</v>
      </c>
      <c r="E24" s="26">
        <v>43886</v>
      </c>
    </row>
    <row r="25" spans="1:5" x14ac:dyDescent="0.35">
      <c r="A25" s="25" t="s">
        <v>684</v>
      </c>
      <c r="B25" t="s">
        <v>143</v>
      </c>
      <c r="C25" s="32" t="s">
        <v>708</v>
      </c>
      <c r="D25" s="25">
        <v>0</v>
      </c>
      <c r="E25" s="26">
        <v>43886</v>
      </c>
    </row>
    <row r="26" spans="1:5" x14ac:dyDescent="0.35">
      <c r="A26" s="25" t="s">
        <v>684</v>
      </c>
      <c r="B26" t="s">
        <v>146</v>
      </c>
      <c r="C26" s="32" t="s">
        <v>709</v>
      </c>
      <c r="D26" s="25">
        <v>187</v>
      </c>
      <c r="E26" s="26">
        <v>43886</v>
      </c>
    </row>
    <row r="27" spans="1:5" x14ac:dyDescent="0.35">
      <c r="A27" s="25" t="s">
        <v>684</v>
      </c>
      <c r="B27" t="s">
        <v>149</v>
      </c>
      <c r="C27" s="32" t="s">
        <v>710</v>
      </c>
      <c r="D27" s="25">
        <v>1</v>
      </c>
      <c r="E27" s="26">
        <v>43886</v>
      </c>
    </row>
    <row r="28" spans="1:5" x14ac:dyDescent="0.35">
      <c r="A28" s="25" t="s">
        <v>684</v>
      </c>
      <c r="B28" t="s">
        <v>152</v>
      </c>
      <c r="C28" s="32" t="s">
        <v>711</v>
      </c>
      <c r="D28" s="25">
        <v>3</v>
      </c>
      <c r="E28" s="26">
        <v>43886</v>
      </c>
    </row>
    <row r="29" spans="1:5" x14ac:dyDescent="0.35">
      <c r="A29" s="25" t="s">
        <v>684</v>
      </c>
      <c r="B29" t="s">
        <v>154</v>
      </c>
      <c r="C29" s="32" t="s">
        <v>712</v>
      </c>
      <c r="D29" s="25">
        <v>0</v>
      </c>
      <c r="E29" s="26">
        <v>43886</v>
      </c>
    </row>
    <row r="30" spans="1:5" x14ac:dyDescent="0.35">
      <c r="A30" s="25" t="s">
        <v>684</v>
      </c>
      <c r="B30" t="s">
        <v>157</v>
      </c>
      <c r="C30" s="32" t="s">
        <v>713</v>
      </c>
      <c r="D30" s="25">
        <v>0</v>
      </c>
      <c r="E30" s="26">
        <v>43886</v>
      </c>
    </row>
    <row r="31" spans="1:5" x14ac:dyDescent="0.35">
      <c r="A31" s="25" t="s">
        <v>684</v>
      </c>
      <c r="B31" t="s">
        <v>160</v>
      </c>
      <c r="C31" s="32" t="s">
        <v>714</v>
      </c>
      <c r="D31" s="25">
        <v>72</v>
      </c>
      <c r="E31" s="26">
        <v>43886</v>
      </c>
    </row>
    <row r="32" spans="1:5" x14ac:dyDescent="0.35">
      <c r="A32" s="25" t="s">
        <v>684</v>
      </c>
      <c r="B32" t="s">
        <v>163</v>
      </c>
      <c r="C32" s="32" t="s">
        <v>715</v>
      </c>
      <c r="D32" s="25">
        <v>0</v>
      </c>
      <c r="E32" s="26">
        <v>43886</v>
      </c>
    </row>
    <row r="33" spans="1:5" x14ac:dyDescent="0.35">
      <c r="A33" s="25" t="s">
        <v>684</v>
      </c>
      <c r="B33" t="s">
        <v>166</v>
      </c>
      <c r="C33" s="32" t="s">
        <v>716</v>
      </c>
      <c r="D33" s="25">
        <v>32</v>
      </c>
      <c r="E33" s="26">
        <v>43886</v>
      </c>
    </row>
    <row r="34" spans="1:5" x14ac:dyDescent="0.35">
      <c r="A34" s="25" t="s">
        <v>684</v>
      </c>
      <c r="B34" t="s">
        <v>169</v>
      </c>
      <c r="C34" s="32" t="s">
        <v>717</v>
      </c>
      <c r="D34" s="25">
        <v>23</v>
      </c>
      <c r="E34" s="26">
        <v>43886</v>
      </c>
    </row>
    <row r="35" spans="1:5" x14ac:dyDescent="0.35">
      <c r="A35" s="25" t="s">
        <v>684</v>
      </c>
      <c r="B35" t="s">
        <v>171</v>
      </c>
      <c r="C35" s="32" t="s">
        <v>718</v>
      </c>
      <c r="D35" s="25">
        <v>7</v>
      </c>
      <c r="E35" s="26">
        <v>43886</v>
      </c>
    </row>
    <row r="36" spans="1:5" x14ac:dyDescent="0.35">
      <c r="A36" s="25" t="s">
        <v>684</v>
      </c>
      <c r="B36" t="s">
        <v>174</v>
      </c>
      <c r="C36" s="32" t="s">
        <v>719</v>
      </c>
      <c r="D36" s="25">
        <v>0</v>
      </c>
      <c r="E36" s="26">
        <v>43886</v>
      </c>
    </row>
    <row r="37" spans="1:5" x14ac:dyDescent="0.35">
      <c r="A37" s="25" t="s">
        <v>684</v>
      </c>
      <c r="B37" t="s">
        <v>177</v>
      </c>
      <c r="C37" s="32" t="s">
        <v>720</v>
      </c>
      <c r="D37" s="25">
        <v>3</v>
      </c>
      <c r="E37" s="26">
        <v>43886</v>
      </c>
    </row>
    <row r="38" spans="1:5" x14ac:dyDescent="0.35">
      <c r="A38" s="25" t="s">
        <v>684</v>
      </c>
      <c r="B38" t="s">
        <v>180</v>
      </c>
      <c r="C38" s="32" t="s">
        <v>721</v>
      </c>
      <c r="D38" s="25">
        <v>60</v>
      </c>
      <c r="E38" s="26">
        <v>43886</v>
      </c>
    </row>
    <row r="39" spans="1:5" x14ac:dyDescent="0.35">
      <c r="A39" s="25" t="s">
        <v>684</v>
      </c>
      <c r="B39" t="s">
        <v>183</v>
      </c>
      <c r="C39" s="32" t="s">
        <v>722</v>
      </c>
      <c r="D39" s="25">
        <v>13</v>
      </c>
      <c r="E39" s="26">
        <v>43886</v>
      </c>
    </row>
    <row r="40" spans="1:5" x14ac:dyDescent="0.35">
      <c r="A40" s="25" t="s">
        <v>684</v>
      </c>
      <c r="B40" t="s">
        <v>186</v>
      </c>
      <c r="C40" s="32" t="s">
        <v>723</v>
      </c>
      <c r="D40" s="25">
        <v>6</v>
      </c>
      <c r="E40" s="26">
        <v>43886</v>
      </c>
    </row>
    <row r="41" spans="1:5" x14ac:dyDescent="0.35">
      <c r="A41" s="25" t="s">
        <v>684</v>
      </c>
      <c r="B41" t="s">
        <v>189</v>
      </c>
      <c r="C41" s="32" t="s">
        <v>724</v>
      </c>
      <c r="D41" s="25">
        <v>0</v>
      </c>
      <c r="E41" s="26">
        <v>43886</v>
      </c>
    </row>
    <row r="42" spans="1:5" x14ac:dyDescent="0.35">
      <c r="A42" s="25" t="s">
        <v>684</v>
      </c>
      <c r="B42" t="s">
        <v>192</v>
      </c>
      <c r="C42" s="32" t="s">
        <v>725</v>
      </c>
      <c r="D42" s="25">
        <v>1</v>
      </c>
      <c r="E42" s="26">
        <v>43886</v>
      </c>
    </row>
    <row r="43" spans="1:5" x14ac:dyDescent="0.35">
      <c r="A43" s="25" t="s">
        <v>684</v>
      </c>
      <c r="B43" t="s">
        <v>194</v>
      </c>
      <c r="C43" s="32" t="s">
        <v>726</v>
      </c>
      <c r="D43" s="25">
        <v>60</v>
      </c>
      <c r="E43" s="26">
        <v>43886</v>
      </c>
    </row>
    <row r="44" spans="1:5" x14ac:dyDescent="0.35">
      <c r="A44" s="25" t="s">
        <v>684</v>
      </c>
      <c r="B44" t="s">
        <v>197</v>
      </c>
      <c r="C44" s="32" t="s">
        <v>727</v>
      </c>
      <c r="D44" s="27">
        <v>1</v>
      </c>
      <c r="E44" s="26">
        <v>43886</v>
      </c>
    </row>
    <row r="45" spans="1:5" x14ac:dyDescent="0.35">
      <c r="A45" s="25" t="s">
        <v>684</v>
      </c>
      <c r="B45" t="s">
        <v>200</v>
      </c>
      <c r="C45" s="32" t="s">
        <v>728</v>
      </c>
      <c r="D45" s="25">
        <v>53</v>
      </c>
      <c r="E45" s="26">
        <v>43886</v>
      </c>
    </row>
    <row r="46" spans="1:5" x14ac:dyDescent="0.35">
      <c r="A46" s="25" t="s">
        <v>684</v>
      </c>
      <c r="B46" t="s">
        <v>203</v>
      </c>
      <c r="C46" s="32" t="s">
        <v>729</v>
      </c>
      <c r="D46" s="25">
        <v>42</v>
      </c>
      <c r="E46" s="26">
        <v>43886</v>
      </c>
    </row>
    <row r="47" spans="1:5" x14ac:dyDescent="0.35">
      <c r="A47" s="25" t="s">
        <v>684</v>
      </c>
      <c r="B47" t="s">
        <v>206</v>
      </c>
      <c r="C47" s="32" t="s">
        <v>730</v>
      </c>
      <c r="D47" s="25">
        <v>1</v>
      </c>
      <c r="E47" s="26">
        <v>43886</v>
      </c>
    </row>
    <row r="48" spans="1:5" x14ac:dyDescent="0.35">
      <c r="A48" s="25" t="s">
        <v>684</v>
      </c>
      <c r="B48" t="s">
        <v>209</v>
      </c>
      <c r="C48" s="32" t="s">
        <v>731</v>
      </c>
      <c r="D48" s="25">
        <v>5</v>
      </c>
      <c r="E48" s="26">
        <v>43886</v>
      </c>
    </row>
    <row r="49" spans="1:6" x14ac:dyDescent="0.35">
      <c r="A49" s="25" t="s">
        <v>684</v>
      </c>
      <c r="B49" t="s">
        <v>212</v>
      </c>
      <c r="C49" s="32" t="s">
        <v>732</v>
      </c>
      <c r="D49" s="25">
        <v>0</v>
      </c>
      <c r="E49" s="26">
        <v>43886</v>
      </c>
    </row>
    <row r="50" spans="1:6" x14ac:dyDescent="0.35">
      <c r="A50" s="25" t="s">
        <v>684</v>
      </c>
      <c r="B50" t="s">
        <v>215</v>
      </c>
      <c r="C50" s="32" t="s">
        <v>733</v>
      </c>
      <c r="D50" s="25">
        <v>0</v>
      </c>
      <c r="E50" s="26">
        <v>43886</v>
      </c>
    </row>
    <row r="51" spans="1:6" x14ac:dyDescent="0.35">
      <c r="A51" s="25" t="s">
        <v>684</v>
      </c>
      <c r="B51" t="s">
        <v>218</v>
      </c>
      <c r="C51" s="32" t="s">
        <v>734</v>
      </c>
      <c r="D51" s="25">
        <v>150</v>
      </c>
      <c r="E51" s="26">
        <v>43886</v>
      </c>
    </row>
    <row r="52" spans="1:6" x14ac:dyDescent="0.35">
      <c r="A52" s="25" t="s">
        <v>684</v>
      </c>
      <c r="B52" t="s">
        <v>221</v>
      </c>
      <c r="C52" s="32" t="s">
        <v>735</v>
      </c>
      <c r="D52" s="25">
        <v>187</v>
      </c>
      <c r="E52" s="26">
        <v>43886</v>
      </c>
    </row>
    <row r="53" spans="1:6" x14ac:dyDescent="0.35">
      <c r="A53" s="25" t="s">
        <v>684</v>
      </c>
      <c r="B53" t="s">
        <v>224</v>
      </c>
      <c r="C53" s="32" t="s">
        <v>736</v>
      </c>
      <c r="D53" s="25">
        <v>24</v>
      </c>
      <c r="E53" s="26">
        <v>43886</v>
      </c>
    </row>
    <row r="54" spans="1:6" x14ac:dyDescent="0.35">
      <c r="A54" s="25" t="s">
        <v>684</v>
      </c>
      <c r="B54" t="s">
        <v>227</v>
      </c>
      <c r="C54" s="32" t="s">
        <v>737</v>
      </c>
      <c r="D54" s="25">
        <v>49</v>
      </c>
      <c r="E54" s="26">
        <v>43886</v>
      </c>
    </row>
    <row r="55" spans="1:6" x14ac:dyDescent="0.35">
      <c r="A55" s="25" t="s">
        <v>684</v>
      </c>
      <c r="B55" t="s">
        <v>230</v>
      </c>
      <c r="C55" s="32" t="s">
        <v>738</v>
      </c>
      <c r="D55" s="25">
        <v>2</v>
      </c>
      <c r="E55" s="26">
        <v>43886</v>
      </c>
    </row>
    <row r="56" spans="1:6" x14ac:dyDescent="0.35">
      <c r="A56" s="25" t="s">
        <v>684</v>
      </c>
      <c r="B56" t="s">
        <v>233</v>
      </c>
      <c r="C56" s="32" t="s">
        <v>739</v>
      </c>
      <c r="D56" s="25">
        <v>0</v>
      </c>
      <c r="E56" s="26">
        <v>43886</v>
      </c>
    </row>
    <row r="57" spans="1:6" x14ac:dyDescent="0.35">
      <c r="A57" s="25" t="s">
        <v>684</v>
      </c>
      <c r="B57" t="s">
        <v>236</v>
      </c>
      <c r="C57" s="32" t="s">
        <v>740</v>
      </c>
      <c r="D57" s="25">
        <v>0</v>
      </c>
      <c r="E57" s="26">
        <v>43886</v>
      </c>
    </row>
    <row r="58" spans="1:6" x14ac:dyDescent="0.35">
      <c r="A58" s="25" t="s">
        <v>684</v>
      </c>
      <c r="B58" t="s">
        <v>239</v>
      </c>
      <c r="C58" s="32" t="s">
        <v>741</v>
      </c>
      <c r="D58" s="27">
        <v>1</v>
      </c>
      <c r="E58" s="26">
        <v>43886</v>
      </c>
    </row>
    <row r="59" spans="1:6" x14ac:dyDescent="0.35">
      <c r="C59" s="40" t="s">
        <v>242</v>
      </c>
      <c r="D59" s="30">
        <f>SUM(D2:D58)</f>
        <v>28248</v>
      </c>
      <c r="E59" s="26"/>
    </row>
    <row r="60" spans="1:6" x14ac:dyDescent="0.35">
      <c r="A60" s="28" t="s">
        <v>742</v>
      </c>
      <c r="B60" s="36" t="s">
        <v>72</v>
      </c>
      <c r="C60" s="37" t="s">
        <v>685</v>
      </c>
      <c r="D60" s="28">
        <v>0</v>
      </c>
      <c r="E60" s="26">
        <v>43886</v>
      </c>
      <c r="F60" s="28"/>
    </row>
    <row r="61" spans="1:6" x14ac:dyDescent="0.35">
      <c r="A61" s="25" t="s">
        <v>742</v>
      </c>
      <c r="B61" t="s">
        <v>76</v>
      </c>
      <c r="C61" s="32" t="s">
        <v>686</v>
      </c>
      <c r="D61" s="25">
        <v>0</v>
      </c>
      <c r="E61" s="26">
        <v>43886</v>
      </c>
    </row>
    <row r="62" spans="1:6" x14ac:dyDescent="0.35">
      <c r="A62" s="25" t="s">
        <v>742</v>
      </c>
      <c r="B62" t="s">
        <v>80</v>
      </c>
      <c r="C62" s="32" t="s">
        <v>687</v>
      </c>
      <c r="D62" s="25">
        <v>0</v>
      </c>
      <c r="E62" s="26">
        <v>43886</v>
      </c>
    </row>
    <row r="63" spans="1:6" x14ac:dyDescent="0.35">
      <c r="A63" s="25" t="s">
        <v>742</v>
      </c>
      <c r="B63" t="s">
        <v>83</v>
      </c>
      <c r="C63" s="32" t="s">
        <v>688</v>
      </c>
      <c r="D63" s="25">
        <v>0</v>
      </c>
      <c r="E63" s="26">
        <v>43886</v>
      </c>
    </row>
    <row r="64" spans="1:6" x14ac:dyDescent="0.35">
      <c r="A64" s="25" t="s">
        <v>742</v>
      </c>
      <c r="B64" t="s">
        <v>86</v>
      </c>
      <c r="C64" s="32" t="s">
        <v>689</v>
      </c>
      <c r="D64" s="25">
        <v>0</v>
      </c>
      <c r="E64" s="26">
        <v>43886</v>
      </c>
    </row>
    <row r="65" spans="1:5" x14ac:dyDescent="0.35">
      <c r="A65" s="25" t="s">
        <v>742</v>
      </c>
      <c r="B65" t="s">
        <v>89</v>
      </c>
      <c r="C65" s="32" t="s">
        <v>690</v>
      </c>
      <c r="D65" s="25">
        <v>0</v>
      </c>
      <c r="E65" s="26">
        <v>43886</v>
      </c>
    </row>
    <row r="66" spans="1:5" x14ac:dyDescent="0.35">
      <c r="A66" s="25" t="s">
        <v>742</v>
      </c>
      <c r="B66" t="s">
        <v>92</v>
      </c>
      <c r="C66" s="32" t="s">
        <v>691</v>
      </c>
      <c r="D66" s="25">
        <v>0</v>
      </c>
      <c r="E66" s="26">
        <v>43886</v>
      </c>
    </row>
    <row r="67" spans="1:5" x14ac:dyDescent="0.35">
      <c r="A67" s="25" t="s">
        <v>742</v>
      </c>
      <c r="B67" t="s">
        <v>95</v>
      </c>
      <c r="C67" s="32" t="s">
        <v>692</v>
      </c>
      <c r="D67" s="25">
        <v>0</v>
      </c>
      <c r="E67" s="26">
        <v>43886</v>
      </c>
    </row>
    <row r="68" spans="1:5" x14ac:dyDescent="0.35">
      <c r="A68" s="25" t="s">
        <v>742</v>
      </c>
      <c r="B68" t="s">
        <v>98</v>
      </c>
      <c r="C68" s="32" t="s">
        <v>693</v>
      </c>
      <c r="D68" s="25">
        <v>0</v>
      </c>
      <c r="E68" s="26">
        <v>43886</v>
      </c>
    </row>
    <row r="69" spans="1:5" x14ac:dyDescent="0.35">
      <c r="A69" s="25" t="s">
        <v>742</v>
      </c>
      <c r="B69" t="s">
        <v>101</v>
      </c>
      <c r="C69" s="32" t="s">
        <v>694</v>
      </c>
      <c r="D69" s="25">
        <v>0</v>
      </c>
      <c r="E69" s="26">
        <v>43886</v>
      </c>
    </row>
    <row r="70" spans="1:5" x14ac:dyDescent="0.35">
      <c r="A70" s="25" t="s">
        <v>742</v>
      </c>
      <c r="B70" t="s">
        <v>104</v>
      </c>
      <c r="C70" s="32" t="s">
        <v>695</v>
      </c>
      <c r="D70" s="25">
        <v>0</v>
      </c>
      <c r="E70" s="26">
        <v>43886</v>
      </c>
    </row>
    <row r="71" spans="1:5" ht="31" x14ac:dyDescent="0.35">
      <c r="A71" s="25" t="s">
        <v>742</v>
      </c>
      <c r="B71" t="s">
        <v>107</v>
      </c>
      <c r="C71" s="32" t="s">
        <v>696</v>
      </c>
      <c r="D71" s="25">
        <v>0</v>
      </c>
      <c r="E71" s="26">
        <v>43886</v>
      </c>
    </row>
    <row r="72" spans="1:5" x14ac:dyDescent="0.35">
      <c r="A72" s="25" t="s">
        <v>742</v>
      </c>
      <c r="B72" t="s">
        <v>110</v>
      </c>
      <c r="C72" s="32" t="s">
        <v>697</v>
      </c>
      <c r="D72" s="25">
        <v>0</v>
      </c>
      <c r="E72" s="26">
        <v>43886</v>
      </c>
    </row>
    <row r="73" spans="1:5" x14ac:dyDescent="0.35">
      <c r="A73" s="25" t="s">
        <v>742</v>
      </c>
      <c r="B73" t="s">
        <v>113</v>
      </c>
      <c r="C73" s="32" t="s">
        <v>698</v>
      </c>
      <c r="D73" s="25">
        <v>0</v>
      </c>
      <c r="E73" s="26">
        <v>43886</v>
      </c>
    </row>
    <row r="74" spans="1:5" x14ac:dyDescent="0.35">
      <c r="A74" s="25" t="s">
        <v>742</v>
      </c>
      <c r="B74" t="s">
        <v>116</v>
      </c>
      <c r="C74" s="32" t="s">
        <v>699</v>
      </c>
      <c r="D74" s="25">
        <v>0</v>
      </c>
      <c r="E74" s="26">
        <v>43886</v>
      </c>
    </row>
    <row r="75" spans="1:5" x14ac:dyDescent="0.35">
      <c r="A75" s="25" t="s">
        <v>742</v>
      </c>
      <c r="B75" t="s">
        <v>119</v>
      </c>
      <c r="C75" s="32" t="s">
        <v>700</v>
      </c>
      <c r="D75" s="25">
        <v>0</v>
      </c>
      <c r="E75" s="26">
        <v>43886</v>
      </c>
    </row>
    <row r="76" spans="1:5" x14ac:dyDescent="0.35">
      <c r="A76" s="25" t="s">
        <v>742</v>
      </c>
      <c r="B76" t="s">
        <v>122</v>
      </c>
      <c r="C76" s="32" t="s">
        <v>701</v>
      </c>
      <c r="D76" s="25">
        <v>0</v>
      </c>
      <c r="E76" s="26">
        <v>43886</v>
      </c>
    </row>
    <row r="77" spans="1:5" x14ac:dyDescent="0.35">
      <c r="A77" s="25" t="s">
        <v>742</v>
      </c>
      <c r="B77" t="s">
        <v>125</v>
      </c>
      <c r="C77" s="32" t="s">
        <v>702</v>
      </c>
      <c r="D77" s="25">
        <v>0</v>
      </c>
      <c r="E77" s="26">
        <v>43886</v>
      </c>
    </row>
    <row r="78" spans="1:5" x14ac:dyDescent="0.35">
      <c r="A78" s="25" t="s">
        <v>742</v>
      </c>
      <c r="B78" t="s">
        <v>128</v>
      </c>
      <c r="C78" s="32" t="s">
        <v>703</v>
      </c>
      <c r="D78" s="25">
        <v>0</v>
      </c>
      <c r="E78" s="26">
        <v>43886</v>
      </c>
    </row>
    <row r="79" spans="1:5" x14ac:dyDescent="0.35">
      <c r="A79" s="25" t="s">
        <v>742</v>
      </c>
      <c r="B79" t="s">
        <v>131</v>
      </c>
      <c r="C79" s="32" t="s">
        <v>704</v>
      </c>
      <c r="D79" s="25">
        <v>0</v>
      </c>
      <c r="E79" s="26">
        <v>43886</v>
      </c>
    </row>
    <row r="80" spans="1:5" x14ac:dyDescent="0.35">
      <c r="A80" s="25" t="s">
        <v>742</v>
      </c>
      <c r="B80" t="s">
        <v>134</v>
      </c>
      <c r="C80" s="32" t="s">
        <v>705</v>
      </c>
      <c r="D80" s="25">
        <v>0</v>
      </c>
      <c r="E80" s="26">
        <v>43886</v>
      </c>
    </row>
    <row r="81" spans="1:5" x14ac:dyDescent="0.35">
      <c r="A81" s="25" t="s">
        <v>742</v>
      </c>
      <c r="B81" t="s">
        <v>137</v>
      </c>
      <c r="C81" s="32" t="s">
        <v>706</v>
      </c>
      <c r="D81" s="25">
        <v>0</v>
      </c>
      <c r="E81" s="26">
        <v>43886</v>
      </c>
    </row>
    <row r="82" spans="1:5" x14ac:dyDescent="0.35">
      <c r="A82" s="25" t="s">
        <v>742</v>
      </c>
      <c r="B82" t="s">
        <v>140</v>
      </c>
      <c r="C82" s="32" t="s">
        <v>707</v>
      </c>
      <c r="D82" s="25">
        <v>0</v>
      </c>
      <c r="E82" s="26">
        <v>43886</v>
      </c>
    </row>
    <row r="83" spans="1:5" x14ac:dyDescent="0.35">
      <c r="A83" s="25" t="s">
        <v>742</v>
      </c>
      <c r="B83" t="s">
        <v>143</v>
      </c>
      <c r="C83" s="32" t="s">
        <v>708</v>
      </c>
      <c r="D83" s="25">
        <v>0</v>
      </c>
      <c r="E83" s="26">
        <v>43886</v>
      </c>
    </row>
    <row r="84" spans="1:5" x14ac:dyDescent="0.35">
      <c r="A84" s="25" t="s">
        <v>742</v>
      </c>
      <c r="B84" t="s">
        <v>146</v>
      </c>
      <c r="C84" s="32" t="s">
        <v>709</v>
      </c>
      <c r="D84" s="25">
        <v>0</v>
      </c>
      <c r="E84" s="26">
        <v>43886</v>
      </c>
    </row>
    <row r="85" spans="1:5" x14ac:dyDescent="0.35">
      <c r="A85" s="25" t="s">
        <v>742</v>
      </c>
      <c r="B85" t="s">
        <v>149</v>
      </c>
      <c r="C85" s="32" t="s">
        <v>710</v>
      </c>
      <c r="D85" s="25">
        <v>0</v>
      </c>
      <c r="E85" s="26">
        <v>43886</v>
      </c>
    </row>
    <row r="86" spans="1:5" x14ac:dyDescent="0.35">
      <c r="A86" s="25" t="s">
        <v>742</v>
      </c>
      <c r="B86" t="s">
        <v>152</v>
      </c>
      <c r="C86" s="32" t="s">
        <v>711</v>
      </c>
      <c r="D86" s="25">
        <v>0</v>
      </c>
      <c r="E86" s="26">
        <v>43886</v>
      </c>
    </row>
    <row r="87" spans="1:5" x14ac:dyDescent="0.35">
      <c r="A87" s="25" t="s">
        <v>742</v>
      </c>
      <c r="B87" t="s">
        <v>154</v>
      </c>
      <c r="C87" s="32" t="s">
        <v>712</v>
      </c>
      <c r="D87" s="25">
        <v>0</v>
      </c>
      <c r="E87" s="26">
        <v>43886</v>
      </c>
    </row>
    <row r="88" spans="1:5" x14ac:dyDescent="0.35">
      <c r="A88" s="25" t="s">
        <v>742</v>
      </c>
      <c r="B88" t="s">
        <v>157</v>
      </c>
      <c r="C88" s="32" t="s">
        <v>713</v>
      </c>
      <c r="D88" s="25">
        <v>0</v>
      </c>
      <c r="E88" s="26">
        <v>43886</v>
      </c>
    </row>
    <row r="89" spans="1:5" x14ac:dyDescent="0.35">
      <c r="A89" s="25" t="s">
        <v>742</v>
      </c>
      <c r="B89" t="s">
        <v>160</v>
      </c>
      <c r="C89" s="32" t="s">
        <v>714</v>
      </c>
      <c r="D89" s="25">
        <v>0</v>
      </c>
      <c r="E89" s="26">
        <v>43886</v>
      </c>
    </row>
    <row r="90" spans="1:5" x14ac:dyDescent="0.35">
      <c r="A90" s="25" t="s">
        <v>742</v>
      </c>
      <c r="B90" t="s">
        <v>163</v>
      </c>
      <c r="C90" s="32" t="s">
        <v>715</v>
      </c>
      <c r="D90" s="25">
        <v>0</v>
      </c>
      <c r="E90" s="26">
        <v>43886</v>
      </c>
    </row>
    <row r="91" spans="1:5" x14ac:dyDescent="0.35">
      <c r="A91" s="25" t="s">
        <v>742</v>
      </c>
      <c r="B91" t="s">
        <v>166</v>
      </c>
      <c r="C91" s="32" t="s">
        <v>716</v>
      </c>
      <c r="D91" s="25">
        <v>0</v>
      </c>
      <c r="E91" s="26">
        <v>43886</v>
      </c>
    </row>
    <row r="92" spans="1:5" x14ac:dyDescent="0.35">
      <c r="A92" s="25" t="s">
        <v>742</v>
      </c>
      <c r="B92" t="s">
        <v>169</v>
      </c>
      <c r="C92" s="32" t="s">
        <v>717</v>
      </c>
      <c r="D92" s="25">
        <v>0</v>
      </c>
      <c r="E92" s="26">
        <v>43886</v>
      </c>
    </row>
    <row r="93" spans="1:5" x14ac:dyDescent="0.35">
      <c r="A93" s="25" t="s">
        <v>742</v>
      </c>
      <c r="B93" t="s">
        <v>171</v>
      </c>
      <c r="C93" s="32" t="s">
        <v>718</v>
      </c>
      <c r="D93" s="25">
        <v>0</v>
      </c>
      <c r="E93" s="26">
        <v>43886</v>
      </c>
    </row>
    <row r="94" spans="1:5" x14ac:dyDescent="0.35">
      <c r="A94" s="25" t="s">
        <v>742</v>
      </c>
      <c r="B94" t="s">
        <v>174</v>
      </c>
      <c r="C94" s="32" t="s">
        <v>719</v>
      </c>
      <c r="D94" s="25">
        <v>0</v>
      </c>
      <c r="E94" s="26">
        <v>43886</v>
      </c>
    </row>
    <row r="95" spans="1:5" x14ac:dyDescent="0.35">
      <c r="A95" s="25" t="s">
        <v>742</v>
      </c>
      <c r="B95" t="s">
        <v>177</v>
      </c>
      <c r="C95" s="32" t="s">
        <v>720</v>
      </c>
      <c r="D95" s="25">
        <v>0</v>
      </c>
      <c r="E95" s="26">
        <v>43886</v>
      </c>
    </row>
    <row r="96" spans="1:5" x14ac:dyDescent="0.35">
      <c r="A96" s="25" t="s">
        <v>742</v>
      </c>
      <c r="B96" t="s">
        <v>180</v>
      </c>
      <c r="C96" s="32" t="s">
        <v>721</v>
      </c>
      <c r="D96" s="25">
        <v>0</v>
      </c>
      <c r="E96" s="26">
        <v>43886</v>
      </c>
    </row>
    <row r="97" spans="1:6" x14ac:dyDescent="0.35">
      <c r="A97" s="25" t="s">
        <v>742</v>
      </c>
      <c r="B97" t="s">
        <v>183</v>
      </c>
      <c r="C97" s="32" t="s">
        <v>722</v>
      </c>
      <c r="D97" s="25">
        <v>0</v>
      </c>
      <c r="E97" s="26">
        <v>43886</v>
      </c>
    </row>
    <row r="98" spans="1:6" x14ac:dyDescent="0.35">
      <c r="A98" s="25" t="s">
        <v>742</v>
      </c>
      <c r="B98" t="s">
        <v>186</v>
      </c>
      <c r="C98" s="32" t="s">
        <v>723</v>
      </c>
      <c r="D98" s="25">
        <v>0</v>
      </c>
      <c r="E98" s="26">
        <v>43886</v>
      </c>
    </row>
    <row r="99" spans="1:6" x14ac:dyDescent="0.35">
      <c r="A99" s="25" t="s">
        <v>742</v>
      </c>
      <c r="B99" t="s">
        <v>189</v>
      </c>
      <c r="C99" s="32" t="s">
        <v>724</v>
      </c>
      <c r="D99" s="25">
        <v>0</v>
      </c>
      <c r="E99" s="26">
        <v>43886</v>
      </c>
    </row>
    <row r="100" spans="1:6" x14ac:dyDescent="0.35">
      <c r="A100" s="25" t="s">
        <v>742</v>
      </c>
      <c r="B100" t="s">
        <v>192</v>
      </c>
      <c r="C100" s="32" t="s">
        <v>725</v>
      </c>
      <c r="D100" s="25">
        <v>0</v>
      </c>
      <c r="E100" s="26">
        <v>43886</v>
      </c>
    </row>
    <row r="101" spans="1:6" x14ac:dyDescent="0.35">
      <c r="A101" s="25" t="s">
        <v>742</v>
      </c>
      <c r="B101" t="s">
        <v>194</v>
      </c>
      <c r="C101" s="32" t="s">
        <v>726</v>
      </c>
      <c r="D101" s="25">
        <v>0</v>
      </c>
      <c r="E101" s="26">
        <v>43886</v>
      </c>
    </row>
    <row r="102" spans="1:6" x14ac:dyDescent="0.35">
      <c r="A102" s="25" t="s">
        <v>742</v>
      </c>
      <c r="B102" t="s">
        <v>197</v>
      </c>
      <c r="C102" s="32" t="s">
        <v>727</v>
      </c>
      <c r="D102" s="25">
        <v>0</v>
      </c>
      <c r="E102" s="26">
        <v>43886</v>
      </c>
    </row>
    <row r="103" spans="1:6" x14ac:dyDescent="0.35">
      <c r="A103" s="25" t="s">
        <v>742</v>
      </c>
      <c r="B103" t="s">
        <v>200</v>
      </c>
      <c r="C103" s="32" t="s">
        <v>728</v>
      </c>
      <c r="D103" s="25">
        <v>0</v>
      </c>
      <c r="E103" s="26">
        <v>43886</v>
      </c>
    </row>
    <row r="104" spans="1:6" x14ac:dyDescent="0.35">
      <c r="A104" s="25" t="s">
        <v>742</v>
      </c>
      <c r="B104" t="s">
        <v>203</v>
      </c>
      <c r="C104" s="32" t="s">
        <v>729</v>
      </c>
      <c r="D104" s="25">
        <v>0</v>
      </c>
      <c r="E104" s="26">
        <v>43886</v>
      </c>
    </row>
    <row r="105" spans="1:6" x14ac:dyDescent="0.35">
      <c r="A105" s="25" t="s">
        <v>742</v>
      </c>
      <c r="B105" t="s">
        <v>206</v>
      </c>
      <c r="C105" s="32" t="s">
        <v>730</v>
      </c>
      <c r="D105" s="25">
        <v>0</v>
      </c>
      <c r="E105" s="26">
        <v>43886</v>
      </c>
    </row>
    <row r="106" spans="1:6" x14ac:dyDescent="0.35">
      <c r="A106" s="25" t="s">
        <v>742</v>
      </c>
      <c r="B106" t="s">
        <v>209</v>
      </c>
      <c r="C106" s="32" t="s">
        <v>731</v>
      </c>
      <c r="D106" s="25">
        <v>0</v>
      </c>
      <c r="E106" s="26">
        <v>43886</v>
      </c>
    </row>
    <row r="107" spans="1:6" x14ac:dyDescent="0.35">
      <c r="A107" s="25" t="s">
        <v>742</v>
      </c>
      <c r="B107" t="s">
        <v>212</v>
      </c>
      <c r="C107" s="32" t="s">
        <v>732</v>
      </c>
      <c r="D107" s="25">
        <v>0</v>
      </c>
      <c r="E107" s="26">
        <v>43886</v>
      </c>
    </row>
    <row r="108" spans="1:6" x14ac:dyDescent="0.35">
      <c r="A108" s="25" t="s">
        <v>742</v>
      </c>
      <c r="B108" t="s">
        <v>215</v>
      </c>
      <c r="C108" s="32" t="s">
        <v>733</v>
      </c>
      <c r="D108" s="25">
        <v>0</v>
      </c>
      <c r="E108" s="26">
        <v>43886</v>
      </c>
    </row>
    <row r="109" spans="1:6" x14ac:dyDescent="0.35">
      <c r="A109" s="25" t="s">
        <v>742</v>
      </c>
      <c r="B109" t="s">
        <v>218</v>
      </c>
      <c r="C109" s="32" t="s">
        <v>734</v>
      </c>
      <c r="D109" s="25">
        <v>0</v>
      </c>
      <c r="E109" s="26">
        <v>43886</v>
      </c>
      <c r="F109" s="34"/>
    </row>
    <row r="110" spans="1:6" x14ac:dyDescent="0.35">
      <c r="A110" s="25" t="s">
        <v>742</v>
      </c>
      <c r="B110" t="s">
        <v>221</v>
      </c>
      <c r="C110" s="32" t="s">
        <v>735</v>
      </c>
      <c r="D110" s="25">
        <v>0</v>
      </c>
      <c r="E110" s="26">
        <v>43886</v>
      </c>
    </row>
    <row r="111" spans="1:6" x14ac:dyDescent="0.35">
      <c r="A111" s="25" t="s">
        <v>742</v>
      </c>
      <c r="B111" t="s">
        <v>224</v>
      </c>
      <c r="C111" s="32" t="s">
        <v>736</v>
      </c>
      <c r="D111" s="25">
        <v>0</v>
      </c>
      <c r="E111" s="26">
        <v>43886</v>
      </c>
    </row>
    <row r="112" spans="1:6" x14ac:dyDescent="0.35">
      <c r="A112" s="25" t="s">
        <v>742</v>
      </c>
      <c r="B112" t="s">
        <v>227</v>
      </c>
      <c r="C112" s="32" t="s">
        <v>737</v>
      </c>
      <c r="D112" s="25">
        <v>0</v>
      </c>
      <c r="E112" s="26">
        <v>43886</v>
      </c>
    </row>
    <row r="113" spans="1:6" x14ac:dyDescent="0.35">
      <c r="A113" s="25" t="s">
        <v>742</v>
      </c>
      <c r="B113" t="s">
        <v>230</v>
      </c>
      <c r="C113" s="32" t="s">
        <v>738</v>
      </c>
      <c r="D113" s="25">
        <v>0</v>
      </c>
      <c r="E113" s="26">
        <v>43886</v>
      </c>
    </row>
    <row r="114" spans="1:6" x14ac:dyDescent="0.35">
      <c r="A114" s="25" t="s">
        <v>742</v>
      </c>
      <c r="B114" t="s">
        <v>233</v>
      </c>
      <c r="C114" s="32" t="s">
        <v>739</v>
      </c>
      <c r="D114" s="25">
        <v>0</v>
      </c>
      <c r="E114" s="26">
        <v>43886</v>
      </c>
    </row>
    <row r="115" spans="1:6" x14ac:dyDescent="0.35">
      <c r="A115" s="25" t="s">
        <v>742</v>
      </c>
      <c r="B115" t="s">
        <v>236</v>
      </c>
      <c r="C115" s="32" t="s">
        <v>740</v>
      </c>
      <c r="D115" s="25">
        <v>0</v>
      </c>
      <c r="E115" s="26">
        <v>43886</v>
      </c>
    </row>
    <row r="116" spans="1:6" x14ac:dyDescent="0.35">
      <c r="A116" s="25" t="s">
        <v>742</v>
      </c>
      <c r="B116" t="s">
        <v>239</v>
      </c>
      <c r="C116" s="32" t="s">
        <v>741</v>
      </c>
      <c r="D116" s="25">
        <v>0</v>
      </c>
      <c r="E116" s="26">
        <v>43886</v>
      </c>
    </row>
    <row r="117" spans="1:6" x14ac:dyDescent="0.35">
      <c r="C117" s="40" t="s">
        <v>242</v>
      </c>
      <c r="D117" s="25">
        <f>SUM(D60:D116)</f>
        <v>0</v>
      </c>
      <c r="E117" s="26"/>
    </row>
    <row r="118" spans="1:6" x14ac:dyDescent="0.35">
      <c r="A118" s="28" t="s">
        <v>743</v>
      </c>
      <c r="B118" s="36" t="s">
        <v>72</v>
      </c>
      <c r="C118" s="37" t="s">
        <v>685</v>
      </c>
      <c r="D118" s="25">
        <v>470</v>
      </c>
      <c r="E118" s="26">
        <v>43866</v>
      </c>
      <c r="F118" s="28"/>
    </row>
    <row r="119" spans="1:6" x14ac:dyDescent="0.35">
      <c r="A119" s="25" t="s">
        <v>743</v>
      </c>
      <c r="B119" t="s">
        <v>76</v>
      </c>
      <c r="C119" s="32" t="s">
        <v>686</v>
      </c>
      <c r="D119" s="25">
        <v>16</v>
      </c>
      <c r="E119" s="26">
        <v>43866</v>
      </c>
    </row>
    <row r="120" spans="1:6" x14ac:dyDescent="0.35">
      <c r="A120" s="25" t="s">
        <v>743</v>
      </c>
      <c r="B120" t="s">
        <v>80</v>
      </c>
      <c r="C120" s="32" t="s">
        <v>687</v>
      </c>
      <c r="D120" s="25">
        <v>28</v>
      </c>
      <c r="E120" s="26">
        <v>43866</v>
      </c>
    </row>
    <row r="121" spans="1:6" x14ac:dyDescent="0.35">
      <c r="A121" s="25" t="s">
        <v>743</v>
      </c>
      <c r="B121" t="s">
        <v>83</v>
      </c>
      <c r="C121" s="32" t="s">
        <v>688</v>
      </c>
      <c r="D121" s="25">
        <v>1</v>
      </c>
      <c r="E121" s="26">
        <v>43866</v>
      </c>
    </row>
    <row r="122" spans="1:6" x14ac:dyDescent="0.35">
      <c r="A122" s="25" t="s">
        <v>743</v>
      </c>
      <c r="B122" t="s">
        <v>86</v>
      </c>
      <c r="C122" s="32" t="s">
        <v>689</v>
      </c>
      <c r="D122" s="25">
        <v>27</v>
      </c>
      <c r="E122" s="26">
        <v>43866</v>
      </c>
    </row>
    <row r="123" spans="1:6" x14ac:dyDescent="0.35">
      <c r="A123" s="25" t="s">
        <v>743</v>
      </c>
      <c r="B123" t="s">
        <v>89</v>
      </c>
      <c r="C123" s="32" t="s">
        <v>690</v>
      </c>
      <c r="D123" s="25">
        <v>17</v>
      </c>
      <c r="E123" s="26">
        <v>43866</v>
      </c>
    </row>
    <row r="124" spans="1:6" x14ac:dyDescent="0.35">
      <c r="A124" s="25" t="s">
        <v>743</v>
      </c>
      <c r="B124" t="s">
        <v>92</v>
      </c>
      <c r="C124" s="32" t="s">
        <v>691</v>
      </c>
      <c r="D124" s="25">
        <v>5</v>
      </c>
      <c r="E124" s="26">
        <v>43866</v>
      </c>
      <c r="F124" s="34"/>
    </row>
    <row r="125" spans="1:6" x14ac:dyDescent="0.35">
      <c r="A125" s="25" t="s">
        <v>743</v>
      </c>
      <c r="B125" t="s">
        <v>95</v>
      </c>
      <c r="C125" s="32" t="s">
        <v>692</v>
      </c>
      <c r="D125" s="25">
        <v>41</v>
      </c>
      <c r="E125" s="26">
        <v>43866</v>
      </c>
    </row>
    <row r="126" spans="1:6" x14ac:dyDescent="0.35">
      <c r="A126" s="25" t="s">
        <v>743</v>
      </c>
      <c r="B126" t="s">
        <v>98</v>
      </c>
      <c r="C126" s="32" t="s">
        <v>693</v>
      </c>
      <c r="D126" s="25">
        <v>49</v>
      </c>
      <c r="E126" s="26">
        <v>43866</v>
      </c>
    </row>
    <row r="127" spans="1:6" x14ac:dyDescent="0.35">
      <c r="A127" s="25" t="s">
        <v>743</v>
      </c>
      <c r="B127" t="s">
        <v>101</v>
      </c>
      <c r="C127" s="32" t="s">
        <v>694</v>
      </c>
      <c r="D127" s="25">
        <v>107</v>
      </c>
      <c r="E127" s="26">
        <v>43866</v>
      </c>
    </row>
    <row r="128" spans="1:6" x14ac:dyDescent="0.35">
      <c r="A128" s="25" t="s">
        <v>743</v>
      </c>
      <c r="B128" t="s">
        <v>104</v>
      </c>
      <c r="C128" s="32" t="s">
        <v>695</v>
      </c>
      <c r="D128" s="25">
        <v>17</v>
      </c>
      <c r="E128" s="26">
        <v>43866</v>
      </c>
    </row>
    <row r="129" spans="1:6" ht="31" x14ac:dyDescent="0.35">
      <c r="A129" s="25" t="s">
        <v>743</v>
      </c>
      <c r="B129" t="s">
        <v>107</v>
      </c>
      <c r="C129" s="32" t="s">
        <v>696</v>
      </c>
      <c r="D129" s="25">
        <v>1</v>
      </c>
      <c r="E129" s="26">
        <v>43866</v>
      </c>
    </row>
    <row r="130" spans="1:6" x14ac:dyDescent="0.35">
      <c r="A130" s="25" t="s">
        <v>743</v>
      </c>
      <c r="B130" t="s">
        <v>110</v>
      </c>
      <c r="C130" s="32" t="s">
        <v>697</v>
      </c>
      <c r="D130" s="25">
        <v>0</v>
      </c>
      <c r="E130" s="26">
        <v>43866</v>
      </c>
    </row>
    <row r="131" spans="1:6" x14ac:dyDescent="0.35">
      <c r="A131" s="25" t="s">
        <v>743</v>
      </c>
      <c r="B131" t="s">
        <v>113</v>
      </c>
      <c r="C131" s="32" t="s">
        <v>698</v>
      </c>
      <c r="D131" s="25">
        <v>79</v>
      </c>
      <c r="E131" s="26">
        <v>43866</v>
      </c>
    </row>
    <row r="132" spans="1:6" x14ac:dyDescent="0.35">
      <c r="A132" s="25" t="s">
        <v>743</v>
      </c>
      <c r="B132" t="s">
        <v>116</v>
      </c>
      <c r="C132" s="32" t="s">
        <v>699</v>
      </c>
      <c r="D132" s="25">
        <v>3</v>
      </c>
      <c r="E132" s="26">
        <v>43866</v>
      </c>
    </row>
    <row r="133" spans="1:6" x14ac:dyDescent="0.35">
      <c r="A133" s="25" t="s">
        <v>743</v>
      </c>
      <c r="B133" t="s">
        <v>119</v>
      </c>
      <c r="C133" s="32" t="s">
        <v>700</v>
      </c>
      <c r="D133" s="25">
        <v>2</v>
      </c>
      <c r="E133" s="26">
        <v>43866</v>
      </c>
    </row>
    <row r="134" spans="1:6" x14ac:dyDescent="0.35">
      <c r="A134" s="25" t="s">
        <v>743</v>
      </c>
      <c r="B134" t="s">
        <v>122</v>
      </c>
      <c r="C134" s="32" t="s">
        <v>701</v>
      </c>
      <c r="D134" s="25">
        <v>73</v>
      </c>
      <c r="E134" s="26">
        <v>43866</v>
      </c>
    </row>
    <row r="135" spans="1:6" x14ac:dyDescent="0.35">
      <c r="A135" s="25" t="s">
        <v>743</v>
      </c>
      <c r="B135" t="s">
        <v>125</v>
      </c>
      <c r="C135" s="32" t="s">
        <v>702</v>
      </c>
      <c r="D135" s="25">
        <v>53</v>
      </c>
      <c r="E135" s="26">
        <v>43866</v>
      </c>
    </row>
    <row r="136" spans="1:6" x14ac:dyDescent="0.35">
      <c r="A136" s="25" t="s">
        <v>743</v>
      </c>
      <c r="B136" t="s">
        <v>128</v>
      </c>
      <c r="C136" s="32" t="s">
        <v>703</v>
      </c>
      <c r="D136" s="25">
        <v>0</v>
      </c>
      <c r="E136" s="26">
        <v>43866</v>
      </c>
    </row>
    <row r="137" spans="1:6" x14ac:dyDescent="0.35">
      <c r="A137" s="25" t="s">
        <v>743</v>
      </c>
      <c r="B137" t="s">
        <v>131</v>
      </c>
      <c r="C137" s="32" t="s">
        <v>704</v>
      </c>
      <c r="D137" s="25">
        <v>16</v>
      </c>
      <c r="E137" s="26">
        <v>43866</v>
      </c>
    </row>
    <row r="138" spans="1:6" x14ac:dyDescent="0.35">
      <c r="A138" s="25" t="s">
        <v>743</v>
      </c>
      <c r="B138" t="s">
        <v>134</v>
      </c>
      <c r="C138" s="32" t="s">
        <v>705</v>
      </c>
      <c r="D138" s="25">
        <v>7</v>
      </c>
      <c r="E138" s="26">
        <v>43866</v>
      </c>
      <c r="F138" s="34"/>
    </row>
    <row r="139" spans="1:6" x14ac:dyDescent="0.35">
      <c r="A139" s="25" t="s">
        <v>743</v>
      </c>
      <c r="B139" t="s">
        <v>137</v>
      </c>
      <c r="C139" s="32" t="s">
        <v>706</v>
      </c>
      <c r="D139" s="25">
        <v>3</v>
      </c>
      <c r="E139" s="26">
        <v>43866</v>
      </c>
    </row>
    <row r="140" spans="1:6" x14ac:dyDescent="0.35">
      <c r="A140" s="25" t="s">
        <v>743</v>
      </c>
      <c r="B140" t="s">
        <v>140</v>
      </c>
      <c r="C140" s="32" t="s">
        <v>707</v>
      </c>
      <c r="D140" s="25">
        <v>2</v>
      </c>
      <c r="E140" s="26">
        <v>43866</v>
      </c>
    </row>
    <row r="141" spans="1:6" x14ac:dyDescent="0.35">
      <c r="A141" s="25" t="s">
        <v>743</v>
      </c>
      <c r="B141" t="s">
        <v>143</v>
      </c>
      <c r="C141" s="32" t="s">
        <v>708</v>
      </c>
      <c r="D141" s="25">
        <v>0</v>
      </c>
      <c r="E141" s="26">
        <v>43866</v>
      </c>
    </row>
    <row r="142" spans="1:6" x14ac:dyDescent="0.35">
      <c r="A142" s="25" t="s">
        <v>743</v>
      </c>
      <c r="B142" t="s">
        <v>146</v>
      </c>
      <c r="C142" s="32" t="s">
        <v>709</v>
      </c>
      <c r="D142" s="25">
        <v>771</v>
      </c>
      <c r="E142" s="26">
        <v>43866</v>
      </c>
    </row>
    <row r="143" spans="1:6" x14ac:dyDescent="0.35">
      <c r="A143" s="25" t="s">
        <v>743</v>
      </c>
      <c r="B143" t="s">
        <v>149</v>
      </c>
      <c r="C143" s="32" t="s">
        <v>710</v>
      </c>
      <c r="D143" s="25">
        <v>13</v>
      </c>
      <c r="E143" s="26">
        <v>43866</v>
      </c>
    </row>
    <row r="144" spans="1:6" x14ac:dyDescent="0.35">
      <c r="A144" s="25" t="s">
        <v>743</v>
      </c>
      <c r="B144" t="s">
        <v>152</v>
      </c>
      <c r="C144" s="32" t="s">
        <v>711</v>
      </c>
      <c r="D144" s="25">
        <v>2</v>
      </c>
      <c r="E144" s="26">
        <v>43866</v>
      </c>
    </row>
    <row r="145" spans="1:6" x14ac:dyDescent="0.35">
      <c r="A145" s="25" t="s">
        <v>743</v>
      </c>
      <c r="B145" t="s">
        <v>154</v>
      </c>
      <c r="C145" s="32" t="s">
        <v>712</v>
      </c>
      <c r="D145" s="25">
        <v>3</v>
      </c>
      <c r="E145" s="26">
        <v>43866</v>
      </c>
    </row>
    <row r="146" spans="1:6" x14ac:dyDescent="0.35">
      <c r="A146" s="25" t="s">
        <v>743</v>
      </c>
      <c r="B146" t="s">
        <v>157</v>
      </c>
      <c r="C146" s="32" t="s">
        <v>713</v>
      </c>
      <c r="D146" s="25">
        <v>5</v>
      </c>
      <c r="E146" s="26">
        <v>43866</v>
      </c>
    </row>
    <row r="147" spans="1:6" x14ac:dyDescent="0.35">
      <c r="A147" s="25" t="s">
        <v>743</v>
      </c>
      <c r="B147" t="s">
        <v>160</v>
      </c>
      <c r="C147" s="32" t="s">
        <v>714</v>
      </c>
      <c r="D147" s="25">
        <v>325</v>
      </c>
      <c r="E147" s="26">
        <v>43866</v>
      </c>
    </row>
    <row r="148" spans="1:6" x14ac:dyDescent="0.35">
      <c r="A148" s="25" t="s">
        <v>743</v>
      </c>
      <c r="B148" t="s">
        <v>163</v>
      </c>
      <c r="C148" s="32" t="s">
        <v>715</v>
      </c>
      <c r="D148" s="25">
        <v>13</v>
      </c>
      <c r="E148" s="26">
        <v>43866</v>
      </c>
    </row>
    <row r="149" spans="1:6" x14ac:dyDescent="0.35">
      <c r="A149" s="25" t="s">
        <v>743</v>
      </c>
      <c r="B149" t="s">
        <v>166</v>
      </c>
      <c r="C149" s="32" t="s">
        <v>716</v>
      </c>
      <c r="D149" s="25">
        <v>4</v>
      </c>
      <c r="E149" s="26">
        <v>43866</v>
      </c>
    </row>
    <row r="150" spans="1:6" x14ac:dyDescent="0.35">
      <c r="A150" s="25" t="s">
        <v>743</v>
      </c>
      <c r="B150" t="s">
        <v>169</v>
      </c>
      <c r="C150" s="32" t="s">
        <v>717</v>
      </c>
      <c r="D150" s="25">
        <v>0</v>
      </c>
      <c r="E150" s="26">
        <v>43866</v>
      </c>
    </row>
    <row r="151" spans="1:6" x14ac:dyDescent="0.35">
      <c r="A151" s="25" t="s">
        <v>743</v>
      </c>
      <c r="B151" t="s">
        <v>171</v>
      </c>
      <c r="C151" s="32" t="s">
        <v>718</v>
      </c>
      <c r="D151" s="25">
        <v>6</v>
      </c>
      <c r="E151" s="26">
        <v>43866</v>
      </c>
      <c r="F151" s="34"/>
    </row>
    <row r="152" spans="1:6" x14ac:dyDescent="0.35">
      <c r="A152" s="25" t="s">
        <v>743</v>
      </c>
      <c r="B152" t="s">
        <v>174</v>
      </c>
      <c r="C152" s="32" t="s">
        <v>719</v>
      </c>
      <c r="D152" s="25">
        <v>3</v>
      </c>
      <c r="E152" s="26">
        <v>43866</v>
      </c>
    </row>
    <row r="153" spans="1:6" x14ac:dyDescent="0.35">
      <c r="A153" s="25" t="s">
        <v>743</v>
      </c>
      <c r="B153" t="s">
        <v>177</v>
      </c>
      <c r="C153" s="32" t="s">
        <v>720</v>
      </c>
      <c r="D153" s="25">
        <v>27</v>
      </c>
      <c r="E153" s="26">
        <v>43866</v>
      </c>
    </row>
    <row r="154" spans="1:6" x14ac:dyDescent="0.35">
      <c r="A154" s="25" t="s">
        <v>743</v>
      </c>
      <c r="B154" t="s">
        <v>180</v>
      </c>
      <c r="C154" s="32" t="s">
        <v>721</v>
      </c>
      <c r="D154" s="25">
        <v>94</v>
      </c>
      <c r="E154" s="26">
        <v>43866</v>
      </c>
    </row>
    <row r="155" spans="1:6" x14ac:dyDescent="0.35">
      <c r="A155" s="25" t="s">
        <v>743</v>
      </c>
      <c r="B155" t="s">
        <v>183</v>
      </c>
      <c r="C155" s="32" t="s">
        <v>722</v>
      </c>
      <c r="D155" s="25">
        <v>6</v>
      </c>
      <c r="E155" s="26">
        <v>43866</v>
      </c>
    </row>
    <row r="156" spans="1:6" x14ac:dyDescent="0.35">
      <c r="A156" s="25" t="s">
        <v>743</v>
      </c>
      <c r="B156" t="s">
        <v>186</v>
      </c>
      <c r="C156" s="32" t="s">
        <v>723</v>
      </c>
      <c r="D156" s="25">
        <v>91</v>
      </c>
      <c r="E156" s="26">
        <v>43866</v>
      </c>
    </row>
    <row r="157" spans="1:6" x14ac:dyDescent="0.35">
      <c r="A157" s="25" t="s">
        <v>743</v>
      </c>
      <c r="B157" t="s">
        <v>189</v>
      </c>
      <c r="C157" s="32" t="s">
        <v>724</v>
      </c>
      <c r="D157" s="25">
        <v>0</v>
      </c>
      <c r="E157" s="26">
        <v>43866</v>
      </c>
    </row>
    <row r="158" spans="1:6" x14ac:dyDescent="0.35">
      <c r="A158" s="25" t="s">
        <v>743</v>
      </c>
      <c r="B158" t="s">
        <v>192</v>
      </c>
      <c r="C158" s="32" t="s">
        <v>725</v>
      </c>
      <c r="D158" s="25">
        <v>2</v>
      </c>
      <c r="E158" s="26">
        <v>43866</v>
      </c>
    </row>
    <row r="159" spans="1:6" x14ac:dyDescent="0.35">
      <c r="A159" s="25" t="s">
        <v>743</v>
      </c>
      <c r="B159" t="s">
        <v>194</v>
      </c>
      <c r="C159" s="32" t="s">
        <v>726</v>
      </c>
      <c r="D159" s="25">
        <v>1</v>
      </c>
      <c r="E159" s="26">
        <v>43866</v>
      </c>
    </row>
    <row r="160" spans="1:6" x14ac:dyDescent="0.35">
      <c r="A160" s="25" t="s">
        <v>743</v>
      </c>
      <c r="B160" t="s">
        <v>197</v>
      </c>
      <c r="C160" s="32" t="s">
        <v>727</v>
      </c>
      <c r="D160" s="25">
        <v>35</v>
      </c>
      <c r="E160" s="26">
        <v>43866</v>
      </c>
    </row>
    <row r="161" spans="1:6" x14ac:dyDescent="0.35">
      <c r="A161" s="25" t="s">
        <v>743</v>
      </c>
      <c r="B161" t="s">
        <v>200</v>
      </c>
      <c r="C161" s="32" t="s">
        <v>728</v>
      </c>
      <c r="D161" s="25">
        <v>216</v>
      </c>
      <c r="E161" s="26">
        <v>43866</v>
      </c>
    </row>
    <row r="162" spans="1:6" x14ac:dyDescent="0.35">
      <c r="A162" s="25" t="s">
        <v>743</v>
      </c>
      <c r="B162" t="s">
        <v>203</v>
      </c>
      <c r="C162" s="32" t="s">
        <v>729</v>
      </c>
      <c r="D162" s="25">
        <v>4</v>
      </c>
      <c r="E162" s="26">
        <v>43866</v>
      </c>
    </row>
    <row r="163" spans="1:6" x14ac:dyDescent="0.35">
      <c r="A163" s="25" t="s">
        <v>743</v>
      </c>
      <c r="B163" t="s">
        <v>206</v>
      </c>
      <c r="C163" s="32" t="s">
        <v>730</v>
      </c>
      <c r="D163" s="25">
        <v>109</v>
      </c>
      <c r="E163" s="26">
        <v>43866</v>
      </c>
    </row>
    <row r="164" spans="1:6" x14ac:dyDescent="0.35">
      <c r="A164" s="25" t="s">
        <v>743</v>
      </c>
      <c r="B164" t="s">
        <v>209</v>
      </c>
      <c r="C164" s="32" t="s">
        <v>731</v>
      </c>
      <c r="D164" s="25">
        <v>18</v>
      </c>
      <c r="E164" s="26">
        <v>43866</v>
      </c>
    </row>
    <row r="165" spans="1:6" x14ac:dyDescent="0.35">
      <c r="A165" s="25" t="s">
        <v>743</v>
      </c>
      <c r="B165" t="s">
        <v>212</v>
      </c>
      <c r="C165" s="32" t="s">
        <v>732</v>
      </c>
      <c r="D165" s="25">
        <v>2</v>
      </c>
      <c r="E165" s="26">
        <v>43866</v>
      </c>
      <c r="F165" s="34"/>
    </row>
    <row r="166" spans="1:6" x14ac:dyDescent="0.35">
      <c r="A166" s="25" t="s">
        <v>743</v>
      </c>
      <c r="B166" t="s">
        <v>215</v>
      </c>
      <c r="C166" s="32" t="s">
        <v>733</v>
      </c>
      <c r="D166" s="25">
        <v>16</v>
      </c>
      <c r="E166" s="26">
        <v>43866</v>
      </c>
    </row>
    <row r="167" spans="1:6" x14ac:dyDescent="0.35">
      <c r="A167" s="25" t="s">
        <v>743</v>
      </c>
      <c r="B167" t="s">
        <v>218</v>
      </c>
      <c r="C167" s="32" t="s">
        <v>734</v>
      </c>
      <c r="D167" s="25">
        <v>18</v>
      </c>
      <c r="E167" s="26">
        <v>43866</v>
      </c>
    </row>
    <row r="168" spans="1:6" x14ac:dyDescent="0.35">
      <c r="A168" s="25" t="s">
        <v>743</v>
      </c>
      <c r="B168" t="s">
        <v>221</v>
      </c>
      <c r="C168" s="32" t="s">
        <v>735</v>
      </c>
      <c r="D168" s="25">
        <v>78</v>
      </c>
      <c r="E168" s="26">
        <v>43866</v>
      </c>
    </row>
    <row r="169" spans="1:6" x14ac:dyDescent="0.35">
      <c r="A169" s="25" t="s">
        <v>743</v>
      </c>
      <c r="B169" t="s">
        <v>224</v>
      </c>
      <c r="C169" s="32" t="s">
        <v>736</v>
      </c>
      <c r="D169" s="25">
        <v>0</v>
      </c>
      <c r="E169" s="26">
        <v>43866</v>
      </c>
    </row>
    <row r="170" spans="1:6" x14ac:dyDescent="0.35">
      <c r="A170" s="25" t="s">
        <v>743</v>
      </c>
      <c r="B170" t="s">
        <v>227</v>
      </c>
      <c r="C170" s="32" t="s">
        <v>737</v>
      </c>
      <c r="D170" s="25">
        <v>291</v>
      </c>
      <c r="E170" s="26">
        <v>43866</v>
      </c>
    </row>
    <row r="171" spans="1:6" x14ac:dyDescent="0.35">
      <c r="A171" s="25" t="s">
        <v>743</v>
      </c>
      <c r="B171" t="s">
        <v>230</v>
      </c>
      <c r="C171" s="32" t="s">
        <v>738</v>
      </c>
      <c r="D171" s="25">
        <v>93</v>
      </c>
      <c r="E171" s="26">
        <v>43866</v>
      </c>
    </row>
    <row r="172" spans="1:6" x14ac:dyDescent="0.35">
      <c r="A172" s="25" t="s">
        <v>743</v>
      </c>
      <c r="B172" t="s">
        <v>233</v>
      </c>
      <c r="C172" s="32" t="s">
        <v>739</v>
      </c>
      <c r="E172" s="26">
        <v>43866</v>
      </c>
    </row>
    <row r="173" spans="1:6" x14ac:dyDescent="0.35">
      <c r="A173" s="25" t="s">
        <v>743</v>
      </c>
      <c r="B173" t="s">
        <v>236</v>
      </c>
      <c r="C173" s="32" t="s">
        <v>740</v>
      </c>
      <c r="D173" s="25">
        <v>4</v>
      </c>
      <c r="E173" s="26">
        <v>43866</v>
      </c>
    </row>
    <row r="174" spans="1:6" x14ac:dyDescent="0.35">
      <c r="A174" s="25" t="s">
        <v>743</v>
      </c>
      <c r="B174" t="s">
        <v>239</v>
      </c>
      <c r="C174" s="32" t="s">
        <v>741</v>
      </c>
      <c r="D174" s="25">
        <v>38</v>
      </c>
      <c r="E174" s="26">
        <v>43866</v>
      </c>
    </row>
    <row r="175" spans="1:6" x14ac:dyDescent="0.35">
      <c r="C175" s="40" t="s">
        <v>242</v>
      </c>
      <c r="D175" s="24">
        <f>SUM(D118:D174)</f>
        <v>3305</v>
      </c>
      <c r="E175" s="26"/>
    </row>
    <row r="176" spans="1:6" x14ac:dyDescent="0.35">
      <c r="A176" s="28" t="s">
        <v>744</v>
      </c>
      <c r="B176" s="36" t="s">
        <v>72</v>
      </c>
      <c r="C176" s="37" t="s">
        <v>685</v>
      </c>
      <c r="D176" s="28">
        <v>179</v>
      </c>
      <c r="E176" s="38">
        <v>43865</v>
      </c>
      <c r="F176" s="28"/>
    </row>
    <row r="177" spans="1:6" x14ac:dyDescent="0.35">
      <c r="A177" s="25" t="s">
        <v>744</v>
      </c>
      <c r="B177" t="s">
        <v>76</v>
      </c>
      <c r="C177" s="32" t="s">
        <v>686</v>
      </c>
      <c r="D177" s="25">
        <v>176</v>
      </c>
      <c r="E177" s="26">
        <v>43865</v>
      </c>
    </row>
    <row r="178" spans="1:6" x14ac:dyDescent="0.35">
      <c r="A178" s="25" t="s">
        <v>744</v>
      </c>
      <c r="B178" t="s">
        <v>80</v>
      </c>
      <c r="C178" s="32" t="s">
        <v>687</v>
      </c>
      <c r="E178" s="26">
        <v>43865</v>
      </c>
    </row>
    <row r="179" spans="1:6" x14ac:dyDescent="0.35">
      <c r="A179" s="25" t="s">
        <v>744</v>
      </c>
      <c r="B179" t="s">
        <v>83</v>
      </c>
      <c r="C179" s="32" t="s">
        <v>688</v>
      </c>
      <c r="D179" s="25">
        <v>2</v>
      </c>
      <c r="E179" s="26">
        <v>43865</v>
      </c>
    </row>
    <row r="180" spans="1:6" x14ac:dyDescent="0.35">
      <c r="A180" s="25" t="s">
        <v>744</v>
      </c>
      <c r="B180" t="s">
        <v>86</v>
      </c>
      <c r="C180" s="32" t="s">
        <v>689</v>
      </c>
      <c r="D180" s="27">
        <v>177</v>
      </c>
      <c r="E180" s="26">
        <v>43865</v>
      </c>
      <c r="F180" s="34"/>
    </row>
    <row r="181" spans="1:6" x14ac:dyDescent="0.35">
      <c r="A181" s="25" t="s">
        <v>744</v>
      </c>
      <c r="B181" t="s">
        <v>89</v>
      </c>
      <c r="C181" s="32" t="s">
        <v>690</v>
      </c>
      <c r="D181" s="25">
        <v>176</v>
      </c>
      <c r="E181" s="26">
        <v>43865</v>
      </c>
    </row>
    <row r="182" spans="1:6" x14ac:dyDescent="0.35">
      <c r="A182" s="25" t="s">
        <v>744</v>
      </c>
      <c r="B182" t="s">
        <v>92</v>
      </c>
      <c r="C182" s="32" t="s">
        <v>691</v>
      </c>
      <c r="D182" s="25">
        <v>176</v>
      </c>
      <c r="E182" s="26">
        <v>43865</v>
      </c>
    </row>
    <row r="183" spans="1:6" x14ac:dyDescent="0.35">
      <c r="A183" s="25" t="s">
        <v>744</v>
      </c>
      <c r="B183" t="s">
        <v>95</v>
      </c>
      <c r="C183" s="32" t="s">
        <v>692</v>
      </c>
      <c r="D183" s="25">
        <v>176</v>
      </c>
      <c r="E183" s="26">
        <v>43865</v>
      </c>
    </row>
    <row r="184" spans="1:6" x14ac:dyDescent="0.35">
      <c r="A184" s="25" t="s">
        <v>744</v>
      </c>
      <c r="B184" t="s">
        <v>98</v>
      </c>
      <c r="C184" s="32" t="s">
        <v>693</v>
      </c>
      <c r="D184" s="25">
        <v>168</v>
      </c>
      <c r="E184" s="26">
        <v>43865</v>
      </c>
    </row>
    <row r="185" spans="1:6" x14ac:dyDescent="0.35">
      <c r="A185" s="25" t="s">
        <v>744</v>
      </c>
      <c r="B185" t="s">
        <v>101</v>
      </c>
      <c r="C185" s="32" t="s">
        <v>694</v>
      </c>
      <c r="D185" s="25">
        <v>176</v>
      </c>
      <c r="E185" s="26">
        <v>43865</v>
      </c>
    </row>
    <row r="186" spans="1:6" x14ac:dyDescent="0.35">
      <c r="A186" s="25" t="s">
        <v>744</v>
      </c>
      <c r="B186" t="s">
        <v>104</v>
      </c>
      <c r="C186" s="32" t="s">
        <v>695</v>
      </c>
      <c r="D186" s="25">
        <v>176</v>
      </c>
      <c r="E186" s="26">
        <v>43865</v>
      </c>
    </row>
    <row r="187" spans="1:6" ht="31" x14ac:dyDescent="0.35">
      <c r="A187" s="25" t="s">
        <v>744</v>
      </c>
      <c r="B187" t="s">
        <v>107</v>
      </c>
      <c r="C187" s="32" t="s">
        <v>696</v>
      </c>
      <c r="D187" s="25">
        <v>176</v>
      </c>
      <c r="E187" s="26">
        <v>43865</v>
      </c>
    </row>
    <row r="188" spans="1:6" x14ac:dyDescent="0.35">
      <c r="A188" s="25" t="s">
        <v>744</v>
      </c>
      <c r="B188" t="s">
        <v>110</v>
      </c>
      <c r="C188" s="32" t="s">
        <v>697</v>
      </c>
      <c r="D188" s="25">
        <v>9</v>
      </c>
      <c r="E188" s="26">
        <v>43865</v>
      </c>
    </row>
    <row r="189" spans="1:6" x14ac:dyDescent="0.35">
      <c r="A189" s="25" t="s">
        <v>744</v>
      </c>
      <c r="B189" t="s">
        <v>113</v>
      </c>
      <c r="C189" s="32" t="s">
        <v>698</v>
      </c>
      <c r="D189" s="25">
        <v>176</v>
      </c>
      <c r="E189" s="26">
        <v>43865</v>
      </c>
    </row>
    <row r="190" spans="1:6" x14ac:dyDescent="0.35">
      <c r="A190" s="25" t="s">
        <v>744</v>
      </c>
      <c r="B190" t="s">
        <v>116</v>
      </c>
      <c r="C190" s="32" t="s">
        <v>699</v>
      </c>
      <c r="D190" s="25">
        <v>176</v>
      </c>
      <c r="E190" s="26">
        <v>43865</v>
      </c>
    </row>
    <row r="191" spans="1:6" x14ac:dyDescent="0.35">
      <c r="A191" s="25" t="s">
        <v>744</v>
      </c>
      <c r="B191" t="s">
        <v>119</v>
      </c>
      <c r="C191" s="32" t="s">
        <v>700</v>
      </c>
      <c r="D191" s="25">
        <v>176</v>
      </c>
      <c r="E191" s="26">
        <v>43865</v>
      </c>
    </row>
    <row r="192" spans="1:6" x14ac:dyDescent="0.35">
      <c r="A192" s="25" t="s">
        <v>744</v>
      </c>
      <c r="B192" t="s">
        <v>122</v>
      </c>
      <c r="C192" s="32" t="s">
        <v>701</v>
      </c>
      <c r="D192" s="25">
        <v>181</v>
      </c>
      <c r="E192" s="26">
        <v>43865</v>
      </c>
    </row>
    <row r="193" spans="1:6" x14ac:dyDescent="0.35">
      <c r="A193" s="25" t="s">
        <v>744</v>
      </c>
      <c r="B193" t="s">
        <v>125</v>
      </c>
      <c r="C193" s="32" t="s">
        <v>702</v>
      </c>
      <c r="D193" s="25">
        <v>181</v>
      </c>
      <c r="E193" s="26">
        <v>43865</v>
      </c>
    </row>
    <row r="194" spans="1:6" x14ac:dyDescent="0.35">
      <c r="A194" s="25" t="s">
        <v>744</v>
      </c>
      <c r="B194" t="s">
        <v>128</v>
      </c>
      <c r="C194" s="32" t="s">
        <v>703</v>
      </c>
      <c r="D194" s="27">
        <v>0</v>
      </c>
      <c r="E194" s="26">
        <v>43865</v>
      </c>
      <c r="F194" s="34"/>
    </row>
    <row r="195" spans="1:6" x14ac:dyDescent="0.35">
      <c r="A195" s="25" t="s">
        <v>744</v>
      </c>
      <c r="B195" t="s">
        <v>131</v>
      </c>
      <c r="C195" s="32" t="s">
        <v>704</v>
      </c>
      <c r="D195" s="25">
        <v>2</v>
      </c>
      <c r="E195" s="26">
        <v>43865</v>
      </c>
    </row>
    <row r="196" spans="1:6" x14ac:dyDescent="0.35">
      <c r="A196" s="25" t="s">
        <v>744</v>
      </c>
      <c r="B196" t="s">
        <v>134</v>
      </c>
      <c r="C196" s="32" t="s">
        <v>705</v>
      </c>
      <c r="D196" s="25">
        <v>176</v>
      </c>
      <c r="E196" s="26">
        <v>43865</v>
      </c>
    </row>
    <row r="197" spans="1:6" x14ac:dyDescent="0.35">
      <c r="A197" s="25" t="s">
        <v>744</v>
      </c>
      <c r="B197" t="s">
        <v>137</v>
      </c>
      <c r="C197" s="32" t="s">
        <v>706</v>
      </c>
      <c r="D197" s="25">
        <v>3</v>
      </c>
      <c r="E197" s="26">
        <v>43865</v>
      </c>
    </row>
    <row r="198" spans="1:6" x14ac:dyDescent="0.35">
      <c r="A198" s="25" t="s">
        <v>744</v>
      </c>
      <c r="B198" t="s">
        <v>140</v>
      </c>
      <c r="C198" s="32" t="s">
        <v>707</v>
      </c>
      <c r="D198" s="25">
        <v>3</v>
      </c>
      <c r="E198" s="26">
        <v>43865</v>
      </c>
    </row>
    <row r="199" spans="1:6" x14ac:dyDescent="0.35">
      <c r="A199" s="25" t="s">
        <v>744</v>
      </c>
      <c r="B199" t="s">
        <v>143</v>
      </c>
      <c r="C199" s="32" t="s">
        <v>708</v>
      </c>
      <c r="D199" s="25">
        <v>176</v>
      </c>
      <c r="E199" s="26">
        <v>43865</v>
      </c>
    </row>
    <row r="200" spans="1:6" x14ac:dyDescent="0.35">
      <c r="A200" s="25" t="s">
        <v>744</v>
      </c>
      <c r="B200" t="s">
        <v>146</v>
      </c>
      <c r="C200" s="32" t="s">
        <v>709</v>
      </c>
      <c r="D200" s="25">
        <v>0</v>
      </c>
      <c r="E200" s="26">
        <v>43865</v>
      </c>
    </row>
    <row r="201" spans="1:6" x14ac:dyDescent="0.35">
      <c r="A201" s="25" t="s">
        <v>744</v>
      </c>
      <c r="B201" t="s">
        <v>149</v>
      </c>
      <c r="C201" s="32" t="s">
        <v>710</v>
      </c>
      <c r="D201" s="25">
        <v>176</v>
      </c>
      <c r="E201" s="26">
        <v>43865</v>
      </c>
    </row>
    <row r="202" spans="1:6" x14ac:dyDescent="0.35">
      <c r="A202" s="25" t="s">
        <v>744</v>
      </c>
      <c r="B202" t="s">
        <v>152</v>
      </c>
      <c r="C202" s="32" t="s">
        <v>711</v>
      </c>
      <c r="D202" s="25">
        <v>4465</v>
      </c>
      <c r="E202" s="26">
        <v>43865</v>
      </c>
    </row>
    <row r="203" spans="1:6" x14ac:dyDescent="0.35">
      <c r="A203" s="25" t="s">
        <v>744</v>
      </c>
      <c r="B203" t="s">
        <v>154</v>
      </c>
      <c r="C203" s="32" t="s">
        <v>712</v>
      </c>
      <c r="D203" s="25">
        <v>176</v>
      </c>
      <c r="E203" s="26">
        <v>43865</v>
      </c>
    </row>
    <row r="204" spans="1:6" x14ac:dyDescent="0.35">
      <c r="A204" s="25" t="s">
        <v>744</v>
      </c>
      <c r="B204" t="s">
        <v>157</v>
      </c>
      <c r="C204" s="32" t="s">
        <v>713</v>
      </c>
      <c r="D204" s="25">
        <v>0</v>
      </c>
      <c r="E204" s="26">
        <v>43865</v>
      </c>
    </row>
    <row r="205" spans="1:6" x14ac:dyDescent="0.35">
      <c r="A205" s="25" t="s">
        <v>744</v>
      </c>
      <c r="B205" t="s">
        <v>160</v>
      </c>
      <c r="C205" s="32" t="s">
        <v>714</v>
      </c>
      <c r="D205" s="25">
        <v>199</v>
      </c>
      <c r="E205" s="26">
        <v>43865</v>
      </c>
    </row>
    <row r="206" spans="1:6" x14ac:dyDescent="0.35">
      <c r="A206" s="25" t="s">
        <v>744</v>
      </c>
      <c r="B206" t="s">
        <v>163</v>
      </c>
      <c r="C206" s="32" t="s">
        <v>715</v>
      </c>
      <c r="D206" s="25">
        <v>27</v>
      </c>
      <c r="E206" s="26">
        <v>43865</v>
      </c>
    </row>
    <row r="207" spans="1:6" x14ac:dyDescent="0.35">
      <c r="A207" s="25" t="s">
        <v>744</v>
      </c>
      <c r="B207" t="s">
        <v>166</v>
      </c>
      <c r="C207" s="32" t="s">
        <v>716</v>
      </c>
      <c r="D207" s="25">
        <v>0</v>
      </c>
      <c r="E207" s="26">
        <v>43865</v>
      </c>
    </row>
    <row r="208" spans="1:6" x14ac:dyDescent="0.35">
      <c r="A208" s="25" t="s">
        <v>744</v>
      </c>
      <c r="B208" t="s">
        <v>169</v>
      </c>
      <c r="C208" s="32" t="s">
        <v>717</v>
      </c>
      <c r="D208" s="27">
        <v>176</v>
      </c>
      <c r="E208" s="26">
        <v>43865</v>
      </c>
      <c r="F208" s="34"/>
    </row>
    <row r="209" spans="1:6" x14ac:dyDescent="0.35">
      <c r="A209" s="25" t="s">
        <v>744</v>
      </c>
      <c r="B209" t="s">
        <v>171</v>
      </c>
      <c r="C209" s="32" t="s">
        <v>718</v>
      </c>
      <c r="D209" s="25">
        <v>19</v>
      </c>
      <c r="E209" s="26">
        <v>43865</v>
      </c>
    </row>
    <row r="210" spans="1:6" x14ac:dyDescent="0.35">
      <c r="A210" s="25" t="s">
        <v>744</v>
      </c>
      <c r="B210" t="s">
        <v>174</v>
      </c>
      <c r="C210" s="32" t="s">
        <v>719</v>
      </c>
      <c r="D210" s="25">
        <v>176</v>
      </c>
      <c r="E210" s="26">
        <v>43865</v>
      </c>
    </row>
    <row r="211" spans="1:6" x14ac:dyDescent="0.35">
      <c r="A211" s="25" t="s">
        <v>744</v>
      </c>
      <c r="B211" t="s">
        <v>177</v>
      </c>
      <c r="C211" s="32" t="s">
        <v>720</v>
      </c>
      <c r="D211" s="25">
        <v>176</v>
      </c>
      <c r="E211" s="26">
        <v>43865</v>
      </c>
    </row>
    <row r="212" spans="1:6" x14ac:dyDescent="0.35">
      <c r="A212" s="25" t="s">
        <v>744</v>
      </c>
      <c r="B212" t="s">
        <v>180</v>
      </c>
      <c r="C212" s="32" t="s">
        <v>721</v>
      </c>
      <c r="D212" s="25">
        <v>179</v>
      </c>
      <c r="E212" s="26">
        <v>43865</v>
      </c>
    </row>
    <row r="213" spans="1:6" x14ac:dyDescent="0.35">
      <c r="A213" s="25" t="s">
        <v>744</v>
      </c>
      <c r="B213" t="s">
        <v>183</v>
      </c>
      <c r="C213" s="32" t="s">
        <v>722</v>
      </c>
      <c r="D213" s="25">
        <v>176</v>
      </c>
      <c r="E213" s="26">
        <v>43865</v>
      </c>
    </row>
    <row r="214" spans="1:6" x14ac:dyDescent="0.35">
      <c r="A214" s="25" t="s">
        <v>744</v>
      </c>
      <c r="B214" t="s">
        <v>186</v>
      </c>
      <c r="C214" s="32" t="s">
        <v>723</v>
      </c>
      <c r="D214" s="25">
        <v>356</v>
      </c>
      <c r="E214" s="26">
        <v>43865</v>
      </c>
    </row>
    <row r="215" spans="1:6" x14ac:dyDescent="0.35">
      <c r="A215" s="25" t="s">
        <v>744</v>
      </c>
      <c r="B215" t="s">
        <v>189</v>
      </c>
      <c r="C215" s="32" t="s">
        <v>724</v>
      </c>
      <c r="D215" s="25">
        <v>176</v>
      </c>
      <c r="E215" s="26">
        <v>43865</v>
      </c>
    </row>
    <row r="216" spans="1:6" x14ac:dyDescent="0.35">
      <c r="A216" s="25" t="s">
        <v>744</v>
      </c>
      <c r="B216" t="s">
        <v>192</v>
      </c>
      <c r="C216" s="32" t="s">
        <v>725</v>
      </c>
      <c r="D216" s="25">
        <v>176</v>
      </c>
      <c r="E216" s="26">
        <v>43865</v>
      </c>
    </row>
    <row r="217" spans="1:6" x14ac:dyDescent="0.35">
      <c r="A217" s="25" t="s">
        <v>744</v>
      </c>
      <c r="B217" t="s">
        <v>194</v>
      </c>
      <c r="C217" s="32" t="s">
        <v>726</v>
      </c>
      <c r="D217" s="25">
        <v>0</v>
      </c>
      <c r="E217" s="26">
        <v>43865</v>
      </c>
    </row>
    <row r="218" spans="1:6" x14ac:dyDescent="0.35">
      <c r="A218" s="25" t="s">
        <v>744</v>
      </c>
      <c r="B218" t="s">
        <v>197</v>
      </c>
      <c r="C218" s="32" t="s">
        <v>727</v>
      </c>
      <c r="D218" s="25">
        <v>176</v>
      </c>
      <c r="E218" s="26">
        <v>43865</v>
      </c>
    </row>
    <row r="219" spans="1:6" x14ac:dyDescent="0.35">
      <c r="A219" s="25" t="s">
        <v>744</v>
      </c>
      <c r="B219" t="s">
        <v>200</v>
      </c>
      <c r="C219" s="32" t="s">
        <v>728</v>
      </c>
      <c r="D219" s="25">
        <v>188</v>
      </c>
      <c r="E219" s="26">
        <v>43865</v>
      </c>
    </row>
    <row r="220" spans="1:6" x14ac:dyDescent="0.35">
      <c r="A220" s="25" t="s">
        <v>744</v>
      </c>
      <c r="B220" t="s">
        <v>203</v>
      </c>
      <c r="C220" s="32" t="s">
        <v>729</v>
      </c>
      <c r="D220" s="25">
        <v>176</v>
      </c>
      <c r="E220" s="26">
        <v>43865</v>
      </c>
    </row>
    <row r="221" spans="1:6" x14ac:dyDescent="0.35">
      <c r="A221" s="25" t="s">
        <v>744</v>
      </c>
      <c r="B221" t="s">
        <v>206</v>
      </c>
      <c r="C221" s="32" t="s">
        <v>730</v>
      </c>
      <c r="D221" s="25">
        <v>176</v>
      </c>
      <c r="E221" s="26">
        <v>43865</v>
      </c>
    </row>
    <row r="222" spans="1:6" x14ac:dyDescent="0.35">
      <c r="A222" s="25" t="s">
        <v>744</v>
      </c>
      <c r="B222" t="s">
        <v>209</v>
      </c>
      <c r="C222" s="32" t="s">
        <v>731</v>
      </c>
      <c r="D222" s="27">
        <v>0</v>
      </c>
      <c r="E222" s="26">
        <v>43865</v>
      </c>
      <c r="F222" s="34"/>
    </row>
    <row r="223" spans="1:6" x14ac:dyDescent="0.35">
      <c r="A223" s="25" t="s">
        <v>744</v>
      </c>
      <c r="B223" t="s">
        <v>212</v>
      </c>
      <c r="C223" s="32" t="s">
        <v>732</v>
      </c>
      <c r="D223" s="25">
        <v>0</v>
      </c>
      <c r="E223" s="26">
        <v>43865</v>
      </c>
    </row>
    <row r="224" spans="1:6" x14ac:dyDescent="0.35">
      <c r="A224" s="25" t="s">
        <v>744</v>
      </c>
      <c r="B224" t="s">
        <v>215</v>
      </c>
      <c r="C224" s="32" t="s">
        <v>733</v>
      </c>
      <c r="D224" s="25">
        <v>176</v>
      </c>
      <c r="E224" s="26">
        <v>43865</v>
      </c>
    </row>
    <row r="225" spans="1:6" x14ac:dyDescent="0.35">
      <c r="A225" s="25" t="s">
        <v>744</v>
      </c>
      <c r="B225" t="s">
        <v>218</v>
      </c>
      <c r="C225" s="32" t="s">
        <v>734</v>
      </c>
      <c r="D225" s="25">
        <v>176</v>
      </c>
      <c r="E225" s="26">
        <v>43865</v>
      </c>
    </row>
    <row r="226" spans="1:6" x14ac:dyDescent="0.35">
      <c r="A226" s="25" t="s">
        <v>744</v>
      </c>
      <c r="B226" t="s">
        <v>221</v>
      </c>
      <c r="C226" s="32" t="s">
        <v>735</v>
      </c>
      <c r="D226" s="25">
        <v>181</v>
      </c>
      <c r="E226" s="26">
        <v>43865</v>
      </c>
    </row>
    <row r="227" spans="1:6" x14ac:dyDescent="0.35">
      <c r="A227" s="25" t="s">
        <v>744</v>
      </c>
      <c r="B227" t="s">
        <v>224</v>
      </c>
      <c r="C227" s="32" t="s">
        <v>736</v>
      </c>
      <c r="D227" s="25">
        <v>7</v>
      </c>
      <c r="E227" s="26">
        <v>43865</v>
      </c>
    </row>
    <row r="228" spans="1:6" x14ac:dyDescent="0.35">
      <c r="A228" s="25" t="s">
        <v>744</v>
      </c>
      <c r="B228" t="s">
        <v>227</v>
      </c>
      <c r="C228" s="32" t="s">
        <v>737</v>
      </c>
      <c r="D228" s="25">
        <v>189</v>
      </c>
      <c r="E228" s="26">
        <v>43865</v>
      </c>
    </row>
    <row r="229" spans="1:6" x14ac:dyDescent="0.35">
      <c r="A229" s="25" t="s">
        <v>744</v>
      </c>
      <c r="B229" t="s">
        <v>230</v>
      </c>
      <c r="C229" s="32" t="s">
        <v>738</v>
      </c>
      <c r="D229" s="25">
        <v>0</v>
      </c>
      <c r="E229" s="26">
        <v>43865</v>
      </c>
    </row>
    <row r="230" spans="1:6" x14ac:dyDescent="0.35">
      <c r="A230" s="25" t="s">
        <v>744</v>
      </c>
      <c r="B230" t="s">
        <v>233</v>
      </c>
      <c r="C230" s="32" t="s">
        <v>739</v>
      </c>
      <c r="D230" s="25">
        <v>176</v>
      </c>
      <c r="E230" s="26">
        <v>43865</v>
      </c>
    </row>
    <row r="231" spans="1:6" x14ac:dyDescent="0.35">
      <c r="A231" s="25" t="s">
        <v>744</v>
      </c>
      <c r="B231" t="s">
        <v>236</v>
      </c>
      <c r="C231" s="32" t="s">
        <v>740</v>
      </c>
      <c r="D231" s="25">
        <v>176</v>
      </c>
      <c r="E231" s="26">
        <v>43865</v>
      </c>
    </row>
    <row r="232" spans="1:6" x14ac:dyDescent="0.35">
      <c r="A232" s="25" t="s">
        <v>744</v>
      </c>
      <c r="B232" t="s">
        <v>239</v>
      </c>
      <c r="C232" s="32" t="s">
        <v>741</v>
      </c>
      <c r="D232" s="25">
        <v>0</v>
      </c>
      <c r="E232" s="26">
        <v>43865</v>
      </c>
    </row>
    <row r="233" spans="1:6" x14ac:dyDescent="0.35">
      <c r="C233" s="40" t="s">
        <v>242</v>
      </c>
      <c r="D233" s="24">
        <f>SUM(D176:D232)</f>
        <v>11467</v>
      </c>
      <c r="E233" s="26"/>
    </row>
    <row r="234" spans="1:6" x14ac:dyDescent="0.35">
      <c r="A234" s="28"/>
      <c r="B234" s="36"/>
      <c r="C234" s="41" t="s">
        <v>242</v>
      </c>
      <c r="D234" s="41">
        <f>SUM(D2:D232)</f>
        <v>74573</v>
      </c>
      <c r="E234" s="38"/>
      <c r="F234" s="28"/>
    </row>
    <row r="235" spans="1:6" x14ac:dyDescent="0.35">
      <c r="E235" s="26"/>
    </row>
    <row r="236" spans="1:6" x14ac:dyDescent="0.35">
      <c r="E236" s="26"/>
    </row>
    <row r="237" spans="1:6" x14ac:dyDescent="0.35">
      <c r="A237" s="35"/>
      <c r="C237" s="35"/>
      <c r="D237" s="35"/>
      <c r="E237" s="26"/>
    </row>
    <row r="238" spans="1:6" x14ac:dyDescent="0.35">
      <c r="A238" s="34"/>
      <c r="C238" s="34"/>
      <c r="D238" s="34"/>
      <c r="E238" s="34"/>
      <c r="F238" s="34"/>
    </row>
    <row r="239" spans="1:6" x14ac:dyDescent="0.35">
      <c r="A239" s="29"/>
      <c r="E239" s="26"/>
    </row>
    <row r="240" spans="1:6" x14ac:dyDescent="0.35">
      <c r="A240" s="29"/>
      <c r="E240" s="26"/>
    </row>
    <row r="241" spans="1:5" x14ac:dyDescent="0.35">
      <c r="A241" s="29"/>
      <c r="E241" s="26"/>
    </row>
    <row r="242" spans="1:5" x14ac:dyDescent="0.35">
      <c r="A242" s="29"/>
      <c r="E242" s="26"/>
    </row>
    <row r="243" spans="1:5" x14ac:dyDescent="0.35">
      <c r="A243" s="29"/>
      <c r="E243" s="26"/>
    </row>
    <row r="244" spans="1:5" x14ac:dyDescent="0.35">
      <c r="A244" s="29"/>
      <c r="E244" s="26"/>
    </row>
    <row r="245" spans="1:5" x14ac:dyDescent="0.35">
      <c r="A245" s="29"/>
      <c r="E245" s="26"/>
    </row>
    <row r="246" spans="1:5" x14ac:dyDescent="0.35">
      <c r="A246" s="29"/>
      <c r="E246" s="26"/>
    </row>
    <row r="247" spans="1:5" x14ac:dyDescent="0.35">
      <c r="A247" s="29"/>
      <c r="E247" s="26"/>
    </row>
    <row r="248" spans="1:5" x14ac:dyDescent="0.35">
      <c r="A248" s="29"/>
      <c r="E248" s="26"/>
    </row>
    <row r="249" spans="1:5" x14ac:dyDescent="0.35">
      <c r="A249" s="29"/>
      <c r="E249" s="26"/>
    </row>
    <row r="250" spans="1:5" x14ac:dyDescent="0.35">
      <c r="A250" s="29"/>
      <c r="E250" s="26"/>
    </row>
    <row r="251" spans="1:5" x14ac:dyDescent="0.35">
      <c r="A251" s="29"/>
      <c r="E251" s="26"/>
    </row>
    <row r="252" spans="1:5" x14ac:dyDescent="0.35">
      <c r="A252" s="29"/>
      <c r="E252" s="26"/>
    </row>
    <row r="253" spans="1:5" x14ac:dyDescent="0.35">
      <c r="A253" s="34"/>
      <c r="C253" s="34"/>
      <c r="D253" s="34"/>
    </row>
    <row r="254" spans="1:5" x14ac:dyDescent="0.35">
      <c r="A254" s="29"/>
      <c r="E254" s="26"/>
    </row>
    <row r="255" spans="1:5" x14ac:dyDescent="0.35">
      <c r="A255" s="29"/>
      <c r="E255" s="2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
  <sheetViews>
    <sheetView workbookViewId="0">
      <selection activeCell="C2" sqref="C2"/>
    </sheetView>
  </sheetViews>
  <sheetFormatPr defaultColWidth="9.1796875" defaultRowHeight="14.5" x14ac:dyDescent="0.35"/>
  <cols>
    <col min="1" max="1" width="34.1796875" style="4" customWidth="1"/>
    <col min="2" max="2" width="17.26953125" style="4" customWidth="1"/>
    <col min="3" max="3" width="87" style="4" customWidth="1"/>
    <col min="4" max="4" width="96.26953125" style="4" customWidth="1"/>
    <col min="5" max="5" width="38" customWidth="1"/>
    <col min="6" max="16384" width="9.1796875" style="4"/>
  </cols>
  <sheetData>
    <row r="1" spans="1:5" x14ac:dyDescent="0.35">
      <c r="A1" s="2" t="s">
        <v>745</v>
      </c>
      <c r="B1" s="2" t="s">
        <v>746</v>
      </c>
      <c r="C1" s="2" t="s">
        <v>747</v>
      </c>
      <c r="D1" s="2" t="s">
        <v>419</v>
      </c>
      <c r="E1" s="1" t="s">
        <v>748</v>
      </c>
    </row>
    <row r="2" spans="1:5" x14ac:dyDescent="0.35">
      <c r="A2" s="2" t="s">
        <v>749</v>
      </c>
      <c r="B2" s="5">
        <v>1</v>
      </c>
      <c r="C2" s="5" t="s">
        <v>750</v>
      </c>
      <c r="E2" s="5" t="s">
        <v>751</v>
      </c>
    </row>
    <row r="3" spans="1:5" x14ac:dyDescent="0.35">
      <c r="A3" s="9"/>
      <c r="B3" s="5">
        <v>2</v>
      </c>
      <c r="C3" s="5" t="s">
        <v>752</v>
      </c>
      <c r="E3" s="5" t="s">
        <v>753</v>
      </c>
    </row>
    <row r="4" spans="1:5" x14ac:dyDescent="0.35">
      <c r="A4" s="9"/>
      <c r="B4" s="5">
        <v>3</v>
      </c>
      <c r="C4" s="5" t="s">
        <v>754</v>
      </c>
      <c r="E4" s="5" t="s">
        <v>755</v>
      </c>
    </row>
    <row r="5" spans="1:5" x14ac:dyDescent="0.35">
      <c r="B5" s="4">
        <v>4</v>
      </c>
      <c r="C5" s="5" t="s">
        <v>756</v>
      </c>
      <c r="E5" s="5" t="s">
        <v>757</v>
      </c>
    </row>
    <row r="6" spans="1:5" x14ac:dyDescent="0.35">
      <c r="B6" s="4">
        <v>5</v>
      </c>
      <c r="C6" s="5" t="s">
        <v>758</v>
      </c>
      <c r="E6" s="5" t="s">
        <v>759</v>
      </c>
    </row>
    <row r="7" spans="1:5" x14ac:dyDescent="0.35">
      <c r="B7" s="4">
        <v>6</v>
      </c>
      <c r="C7" s="5" t="s">
        <v>760</v>
      </c>
      <c r="E7" s="5" t="s">
        <v>761</v>
      </c>
    </row>
    <row r="8" spans="1:5" x14ac:dyDescent="0.35">
      <c r="B8" s="4">
        <v>7</v>
      </c>
      <c r="C8" s="5" t="s">
        <v>762</v>
      </c>
      <c r="E8" s="5" t="s">
        <v>763</v>
      </c>
    </row>
    <row r="9" spans="1:5" x14ac:dyDescent="0.35">
      <c r="B9" s="4">
        <v>8</v>
      </c>
      <c r="C9" s="5" t="s">
        <v>764</v>
      </c>
      <c r="E9" s="5" t="s">
        <v>765</v>
      </c>
    </row>
    <row r="10" spans="1:5" x14ac:dyDescent="0.35">
      <c r="B10" s="4">
        <v>9</v>
      </c>
      <c r="C10" s="5" t="s">
        <v>766</v>
      </c>
      <c r="E10" s="5" t="s">
        <v>767</v>
      </c>
    </row>
    <row r="11" spans="1:5" x14ac:dyDescent="0.35">
      <c r="B11" s="4">
        <v>10</v>
      </c>
      <c r="C11" s="5" t="s">
        <v>768</v>
      </c>
      <c r="E11" s="5" t="s">
        <v>769</v>
      </c>
    </row>
    <row r="12" spans="1:5" x14ac:dyDescent="0.35">
      <c r="B12" s="4">
        <v>11</v>
      </c>
      <c r="C12" s="5" t="s">
        <v>770</v>
      </c>
      <c r="D12" s="4" t="s">
        <v>771</v>
      </c>
      <c r="E12" s="5" t="s">
        <v>772</v>
      </c>
    </row>
    <row r="13" spans="1:5" x14ac:dyDescent="0.35">
      <c r="B13" s="4">
        <v>12</v>
      </c>
      <c r="C13" s="5" t="s">
        <v>773</v>
      </c>
      <c r="D13" s="4" t="s">
        <v>774</v>
      </c>
      <c r="E13" s="5" t="s">
        <v>775</v>
      </c>
    </row>
    <row r="14" spans="1:5" x14ac:dyDescent="0.35">
      <c r="B14" s="4">
        <v>13</v>
      </c>
      <c r="C14" s="5" t="s">
        <v>776</v>
      </c>
      <c r="E14" s="5" t="s">
        <v>777</v>
      </c>
    </row>
    <row r="15" spans="1:5" x14ac:dyDescent="0.35">
      <c r="B15" s="4">
        <v>14</v>
      </c>
      <c r="C15" s="5" t="s">
        <v>778</v>
      </c>
      <c r="D15" s="12" t="s">
        <v>779</v>
      </c>
      <c r="E15" s="5" t="s">
        <v>780</v>
      </c>
    </row>
    <row r="16" spans="1:5" x14ac:dyDescent="0.35">
      <c r="B16" s="4">
        <v>15</v>
      </c>
      <c r="C16" s="5" t="s">
        <v>781</v>
      </c>
      <c r="D16" s="4" t="s">
        <v>782</v>
      </c>
      <c r="E16" s="5" t="s">
        <v>783</v>
      </c>
    </row>
    <row r="17" spans="2:5" x14ac:dyDescent="0.35">
      <c r="B17" s="4">
        <v>16</v>
      </c>
      <c r="C17" s="5" t="s">
        <v>784</v>
      </c>
      <c r="E17" s="5" t="s">
        <v>785</v>
      </c>
    </row>
    <row r="18" spans="2:5" x14ac:dyDescent="0.35">
      <c r="B18" s="4">
        <v>17</v>
      </c>
      <c r="C18" s="6" t="s">
        <v>786</v>
      </c>
      <c r="E18" s="6" t="s">
        <v>787</v>
      </c>
    </row>
    <row r="19" spans="2:5" x14ac:dyDescent="0.35">
      <c r="B19" s="4">
        <v>18</v>
      </c>
      <c r="C19" s="6" t="s">
        <v>788</v>
      </c>
      <c r="E19" s="6" t="s">
        <v>789</v>
      </c>
    </row>
    <row r="20" spans="2:5" x14ac:dyDescent="0.35">
      <c r="B20" s="4">
        <v>19</v>
      </c>
      <c r="C20" s="5" t="s">
        <v>790</v>
      </c>
      <c r="E20" s="5" t="s">
        <v>791</v>
      </c>
    </row>
    <row r="21" spans="2:5" x14ac:dyDescent="0.35">
      <c r="B21" s="4">
        <v>20</v>
      </c>
      <c r="C21" s="5" t="s">
        <v>792</v>
      </c>
      <c r="E21" s="5" t="s">
        <v>793</v>
      </c>
    </row>
    <row r="22" spans="2:5" x14ac:dyDescent="0.35">
      <c r="B22" s="4">
        <v>21</v>
      </c>
      <c r="C22" s="5" t="s">
        <v>794</v>
      </c>
      <c r="E22" s="5" t="s">
        <v>795</v>
      </c>
    </row>
    <row r="23" spans="2:5" x14ac:dyDescent="0.35">
      <c r="B23" s="4">
        <v>22</v>
      </c>
      <c r="C23" s="5" t="s">
        <v>796</v>
      </c>
      <c r="E23" s="5" t="s">
        <v>797</v>
      </c>
    </row>
    <row r="24" spans="2:5" x14ac:dyDescent="0.35">
      <c r="B24" s="4">
        <v>23</v>
      </c>
      <c r="C24" s="5" t="s">
        <v>798</v>
      </c>
      <c r="E24" s="5" t="s">
        <v>799</v>
      </c>
    </row>
    <row r="25" spans="2:5" x14ac:dyDescent="0.35">
      <c r="B25" s="4">
        <v>24</v>
      </c>
      <c r="C25" s="5" t="s">
        <v>800</v>
      </c>
      <c r="E25" s="5" t="s">
        <v>801</v>
      </c>
    </row>
    <row r="26" spans="2:5" x14ac:dyDescent="0.35">
      <c r="B26" s="4">
        <v>25</v>
      </c>
      <c r="C26" s="5" t="s">
        <v>802</v>
      </c>
      <c r="E26" s="5" t="s">
        <v>803</v>
      </c>
    </row>
    <row r="27" spans="2:5" x14ac:dyDescent="0.35">
      <c r="B27" s="4">
        <v>26</v>
      </c>
      <c r="C27" s="5" t="s">
        <v>804</v>
      </c>
      <c r="E27" s="5" t="s">
        <v>805</v>
      </c>
    </row>
    <row r="28" spans="2:5" x14ac:dyDescent="0.35">
      <c r="B28" s="4">
        <v>27</v>
      </c>
      <c r="C28" s="6" t="s">
        <v>806</v>
      </c>
      <c r="E28" s="6" t="s">
        <v>807</v>
      </c>
    </row>
    <row r="29" spans="2:5" x14ac:dyDescent="0.35">
      <c r="B29" s="4">
        <v>28</v>
      </c>
      <c r="C29" s="6" t="s">
        <v>808</v>
      </c>
      <c r="E29" s="6" t="s">
        <v>809</v>
      </c>
    </row>
    <row r="30" spans="2:5" x14ac:dyDescent="0.35">
      <c r="B30" s="4">
        <v>29</v>
      </c>
      <c r="C30" s="5" t="s">
        <v>810</v>
      </c>
      <c r="E30" s="5" t="s">
        <v>811</v>
      </c>
    </row>
    <row r="31" spans="2:5" x14ac:dyDescent="0.35">
      <c r="B31" s="4">
        <v>30</v>
      </c>
      <c r="C31" s="5" t="s">
        <v>812</v>
      </c>
      <c r="E31" s="5" t="s">
        <v>813</v>
      </c>
    </row>
    <row r="32" spans="2:5" x14ac:dyDescent="0.35">
      <c r="B32" s="4">
        <v>31</v>
      </c>
      <c r="C32" s="5" t="s">
        <v>814</v>
      </c>
      <c r="E32" s="5" t="s">
        <v>815</v>
      </c>
    </row>
    <row r="33" spans="1:5" x14ac:dyDescent="0.35">
      <c r="B33" s="4">
        <v>32</v>
      </c>
      <c r="C33" s="5" t="s">
        <v>816</v>
      </c>
      <c r="E33" s="5" t="s">
        <v>817</v>
      </c>
    </row>
    <row r="34" spans="1:5" x14ac:dyDescent="0.35">
      <c r="B34" s="4">
        <v>33</v>
      </c>
      <c r="C34" s="5" t="s">
        <v>818</v>
      </c>
      <c r="E34" s="5" t="s">
        <v>819</v>
      </c>
    </row>
    <row r="35" spans="1:5" x14ac:dyDescent="0.35">
      <c r="B35" s="4">
        <v>34</v>
      </c>
      <c r="C35" s="5" t="s">
        <v>820</v>
      </c>
      <c r="E35" s="5" t="s">
        <v>821</v>
      </c>
    </row>
    <row r="36" spans="1:5" x14ac:dyDescent="0.35">
      <c r="B36" s="4">
        <v>35</v>
      </c>
      <c r="C36" s="5" t="s">
        <v>822</v>
      </c>
      <c r="E36" s="5" t="s">
        <v>823</v>
      </c>
    </row>
    <row r="37" spans="1:5" x14ac:dyDescent="0.35">
      <c r="B37" s="4">
        <v>36</v>
      </c>
      <c r="C37" s="5" t="s">
        <v>824</v>
      </c>
      <c r="E37" s="5" t="s">
        <v>825</v>
      </c>
    </row>
    <row r="38" spans="1:5" x14ac:dyDescent="0.35">
      <c r="E38" s="4"/>
    </row>
    <row r="39" spans="1:5" x14ac:dyDescent="0.35">
      <c r="C39" s="5"/>
      <c r="E39" s="5"/>
    </row>
    <row r="40" spans="1:5" x14ac:dyDescent="0.35">
      <c r="A40" s="2" t="s">
        <v>826</v>
      </c>
      <c r="B40" s="4">
        <v>1</v>
      </c>
      <c r="C40" s="5" t="s">
        <v>827</v>
      </c>
      <c r="E40" s="5" t="s">
        <v>828</v>
      </c>
    </row>
    <row r="41" spans="1:5" x14ac:dyDescent="0.35">
      <c r="A41" s="9"/>
      <c r="B41" s="4">
        <v>2</v>
      </c>
      <c r="C41" s="5" t="s">
        <v>829</v>
      </c>
      <c r="E41" s="5" t="s">
        <v>830</v>
      </c>
    </row>
    <row r="42" spans="1:5" x14ac:dyDescent="0.35">
      <c r="B42" s="4">
        <v>3</v>
      </c>
      <c r="C42" s="5" t="s">
        <v>831</v>
      </c>
      <c r="E42" s="5" t="s">
        <v>832</v>
      </c>
    </row>
    <row r="43" spans="1:5" x14ac:dyDescent="0.35">
      <c r="B43" s="4">
        <v>4</v>
      </c>
      <c r="C43" s="5" t="s">
        <v>833</v>
      </c>
      <c r="E43" s="5" t="s">
        <v>834</v>
      </c>
    </row>
    <row r="44" spans="1:5" x14ac:dyDescent="0.35">
      <c r="B44" s="4">
        <v>5</v>
      </c>
      <c r="C44" s="5" t="s">
        <v>835</v>
      </c>
      <c r="E44" s="5" t="s">
        <v>836</v>
      </c>
    </row>
    <row r="45" spans="1:5" x14ac:dyDescent="0.35">
      <c r="B45" s="4">
        <v>6</v>
      </c>
      <c r="C45" s="5" t="s">
        <v>837</v>
      </c>
      <c r="E45" s="5" t="s">
        <v>838</v>
      </c>
    </row>
    <row r="46" spans="1:5" x14ac:dyDescent="0.35">
      <c r="B46" s="4">
        <v>7</v>
      </c>
      <c r="C46" s="5" t="s">
        <v>839</v>
      </c>
      <c r="E46" s="5" t="s">
        <v>840</v>
      </c>
    </row>
    <row r="47" spans="1:5" x14ac:dyDescent="0.35">
      <c r="B47" s="4">
        <v>8</v>
      </c>
      <c r="C47" s="5" t="s">
        <v>841</v>
      </c>
      <c r="D47" s="4" t="s">
        <v>842</v>
      </c>
      <c r="E47" s="5" t="s">
        <v>843</v>
      </c>
    </row>
    <row r="48" spans="1:5" x14ac:dyDescent="0.35">
      <c r="B48" s="4">
        <v>9</v>
      </c>
      <c r="C48" s="5" t="s">
        <v>844</v>
      </c>
      <c r="E48" s="5" t="s">
        <v>845</v>
      </c>
    </row>
    <row r="49" spans="2:5" x14ac:dyDescent="0.35">
      <c r="B49" s="4">
        <v>10</v>
      </c>
      <c r="C49" s="5" t="s">
        <v>846</v>
      </c>
      <c r="E49" s="5" t="s">
        <v>847</v>
      </c>
    </row>
    <row r="50" spans="2:5" x14ac:dyDescent="0.35">
      <c r="B50" s="4">
        <v>11</v>
      </c>
      <c r="C50" s="5" t="s">
        <v>848</v>
      </c>
      <c r="D50" s="4" t="s">
        <v>849</v>
      </c>
      <c r="E50" s="5" t="s">
        <v>850</v>
      </c>
    </row>
    <row r="51" spans="2:5" x14ac:dyDescent="0.35">
      <c r="B51" s="4">
        <v>12</v>
      </c>
      <c r="C51" s="5" t="s">
        <v>851</v>
      </c>
      <c r="E51" s="5" t="s">
        <v>852</v>
      </c>
    </row>
    <row r="52" spans="2:5" x14ac:dyDescent="0.35">
      <c r="B52" s="4">
        <v>13</v>
      </c>
      <c r="C52" s="5" t="s">
        <v>853</v>
      </c>
      <c r="E52" s="5" t="s">
        <v>854</v>
      </c>
    </row>
    <row r="53" spans="2:5" x14ac:dyDescent="0.35">
      <c r="B53" s="4">
        <v>14</v>
      </c>
      <c r="C53" s="5" t="s">
        <v>855</v>
      </c>
      <c r="E53" s="5" t="s">
        <v>856</v>
      </c>
    </row>
    <row r="54" spans="2:5" x14ac:dyDescent="0.35">
      <c r="B54" s="4">
        <v>15</v>
      </c>
      <c r="C54" s="5" t="s">
        <v>857</v>
      </c>
      <c r="E54" s="5" t="s">
        <v>858</v>
      </c>
    </row>
    <row r="55" spans="2:5" x14ac:dyDescent="0.35">
      <c r="B55" s="4">
        <v>16</v>
      </c>
      <c r="C55" s="5" t="s">
        <v>859</v>
      </c>
      <c r="E55" s="5" t="s">
        <v>860</v>
      </c>
    </row>
    <row r="56" spans="2:5" x14ac:dyDescent="0.35">
      <c r="B56" s="4">
        <v>17</v>
      </c>
      <c r="C56" s="5" t="s">
        <v>861</v>
      </c>
      <c r="E56" s="5" t="s">
        <v>862</v>
      </c>
    </row>
    <row r="57" spans="2:5" x14ac:dyDescent="0.35">
      <c r="B57" s="4">
        <v>18</v>
      </c>
      <c r="C57" s="5" t="s">
        <v>863</v>
      </c>
      <c r="E57" s="5" t="s">
        <v>864</v>
      </c>
    </row>
    <row r="58" spans="2:5" x14ac:dyDescent="0.35">
      <c r="B58" s="4">
        <v>19</v>
      </c>
      <c r="C58" s="5" t="s">
        <v>865</v>
      </c>
      <c r="E58" s="5" t="s">
        <v>866</v>
      </c>
    </row>
    <row r="59" spans="2:5" x14ac:dyDescent="0.35">
      <c r="B59" s="4">
        <v>20</v>
      </c>
      <c r="C59" s="5" t="s">
        <v>867</v>
      </c>
      <c r="E59" s="5" t="s">
        <v>868</v>
      </c>
    </row>
    <row r="60" spans="2:5" x14ac:dyDescent="0.35">
      <c r="B60" s="4">
        <v>21</v>
      </c>
      <c r="C60" s="5" t="s">
        <v>869</v>
      </c>
      <c r="E60" s="5" t="s">
        <v>870</v>
      </c>
    </row>
    <row r="61" spans="2:5" x14ac:dyDescent="0.35">
      <c r="B61" s="4">
        <v>22</v>
      </c>
      <c r="C61" s="5" t="s">
        <v>871</v>
      </c>
      <c r="E61" s="5" t="s">
        <v>872</v>
      </c>
    </row>
    <row r="62" spans="2:5" x14ac:dyDescent="0.35">
      <c r="B62" s="4">
        <v>23</v>
      </c>
      <c r="C62" s="5" t="s">
        <v>873</v>
      </c>
      <c r="E62" s="5" t="s">
        <v>874</v>
      </c>
    </row>
    <row r="63" spans="2:5" x14ac:dyDescent="0.35">
      <c r="B63" s="4">
        <v>24</v>
      </c>
      <c r="C63" s="5" t="s">
        <v>875</v>
      </c>
      <c r="E63" s="5" t="s">
        <v>876</v>
      </c>
    </row>
    <row r="64" spans="2:5" x14ac:dyDescent="0.35">
      <c r="B64" s="4">
        <v>25</v>
      </c>
      <c r="C64" s="5" t="s">
        <v>877</v>
      </c>
      <c r="E64" s="5" t="s">
        <v>878</v>
      </c>
    </row>
    <row r="65" spans="1:5" x14ac:dyDescent="0.35">
      <c r="B65" s="4">
        <v>26</v>
      </c>
      <c r="C65" s="5" t="s">
        <v>879</v>
      </c>
      <c r="E65" s="5" t="s">
        <v>880</v>
      </c>
    </row>
    <row r="66" spans="1:5" x14ac:dyDescent="0.35">
      <c r="B66" s="4">
        <v>27</v>
      </c>
      <c r="C66" s="5" t="s">
        <v>881</v>
      </c>
      <c r="E66" s="5" t="s">
        <v>882</v>
      </c>
    </row>
    <row r="67" spans="1:5" x14ac:dyDescent="0.35">
      <c r="B67" s="4">
        <v>28</v>
      </c>
      <c r="C67" s="5" t="s">
        <v>883</v>
      </c>
      <c r="E67" s="5" t="s">
        <v>884</v>
      </c>
    </row>
    <row r="68" spans="1:5" x14ac:dyDescent="0.35">
      <c r="B68" s="4">
        <v>29</v>
      </c>
      <c r="C68" s="5" t="s">
        <v>885</v>
      </c>
      <c r="E68" s="5" t="s">
        <v>886</v>
      </c>
    </row>
    <row r="69" spans="1:5" x14ac:dyDescent="0.35">
      <c r="B69" s="4">
        <v>30</v>
      </c>
      <c r="C69" s="5" t="s">
        <v>887</v>
      </c>
      <c r="E69" s="5" t="s">
        <v>888</v>
      </c>
    </row>
    <row r="70" spans="1:5" x14ac:dyDescent="0.35">
      <c r="B70" s="4">
        <v>31</v>
      </c>
      <c r="C70" s="5" t="s">
        <v>889</v>
      </c>
      <c r="E70" s="5" t="s">
        <v>890</v>
      </c>
    </row>
    <row r="71" spans="1:5" x14ac:dyDescent="0.35">
      <c r="B71" s="4">
        <v>32</v>
      </c>
      <c r="C71" s="5" t="s">
        <v>891</v>
      </c>
      <c r="E71" s="5" t="s">
        <v>892</v>
      </c>
    </row>
    <row r="72" spans="1:5" x14ac:dyDescent="0.35">
      <c r="B72" s="4">
        <v>33</v>
      </c>
      <c r="C72" s="5" t="s">
        <v>893</v>
      </c>
      <c r="E72" s="5" t="s">
        <v>894</v>
      </c>
    </row>
    <row r="73" spans="1:5" x14ac:dyDescent="0.35">
      <c r="B73" s="4">
        <v>34</v>
      </c>
      <c r="C73" s="5" t="s">
        <v>895</v>
      </c>
      <c r="E73" s="5" t="s">
        <v>896</v>
      </c>
    </row>
    <row r="74" spans="1:5" x14ac:dyDescent="0.35">
      <c r="B74" s="4">
        <v>35</v>
      </c>
      <c r="C74" s="5" t="s">
        <v>897</v>
      </c>
      <c r="E74" s="5" t="s">
        <v>898</v>
      </c>
    </row>
    <row r="75" spans="1:5" x14ac:dyDescent="0.35">
      <c r="B75" s="4">
        <v>36</v>
      </c>
      <c r="C75" s="5" t="s">
        <v>899</v>
      </c>
      <c r="D75" s="4" t="s">
        <v>900</v>
      </c>
      <c r="E75" s="5" t="s">
        <v>901</v>
      </c>
    </row>
    <row r="76" spans="1:5" x14ac:dyDescent="0.35">
      <c r="C76" s="5"/>
      <c r="E76" s="5"/>
    </row>
    <row r="77" spans="1:5" x14ac:dyDescent="0.35">
      <c r="C77" s="5"/>
      <c r="E77" s="5"/>
    </row>
    <row r="78" spans="1:5" x14ac:dyDescent="0.35">
      <c r="A78" s="2" t="s">
        <v>902</v>
      </c>
      <c r="B78" s="4">
        <v>1</v>
      </c>
      <c r="C78" s="5" t="s">
        <v>903</v>
      </c>
      <c r="E78" s="5" t="s">
        <v>904</v>
      </c>
    </row>
    <row r="79" spans="1:5" x14ac:dyDescent="0.35">
      <c r="A79" s="9"/>
      <c r="B79" s="4">
        <v>2</v>
      </c>
      <c r="C79" s="5" t="s">
        <v>905</v>
      </c>
      <c r="E79" s="5" t="s">
        <v>906</v>
      </c>
    </row>
    <row r="80" spans="1:5" x14ac:dyDescent="0.35">
      <c r="B80" s="4">
        <v>3</v>
      </c>
      <c r="C80" s="5" t="s">
        <v>907</v>
      </c>
      <c r="E80" s="5" t="s">
        <v>908</v>
      </c>
    </row>
    <row r="81" spans="1:5" x14ac:dyDescent="0.35">
      <c r="B81" s="4">
        <v>4</v>
      </c>
      <c r="C81" s="5" t="s">
        <v>909</v>
      </c>
      <c r="E81" s="5" t="s">
        <v>910</v>
      </c>
    </row>
    <row r="82" spans="1:5" x14ac:dyDescent="0.35">
      <c r="B82" s="4">
        <v>5</v>
      </c>
      <c r="C82" s="13" t="s">
        <v>911</v>
      </c>
      <c r="D82" s="10" t="s">
        <v>912</v>
      </c>
      <c r="E82" s="5" t="s">
        <v>913</v>
      </c>
    </row>
    <row r="83" spans="1:5" x14ac:dyDescent="0.35">
      <c r="B83" s="4">
        <v>6</v>
      </c>
      <c r="C83" s="5" t="s">
        <v>914</v>
      </c>
      <c r="E83" s="5" t="s">
        <v>915</v>
      </c>
    </row>
    <row r="84" spans="1:5" x14ac:dyDescent="0.35">
      <c r="B84" s="4">
        <v>7</v>
      </c>
      <c r="C84" s="5" t="s">
        <v>916</v>
      </c>
      <c r="E84" s="5" t="s">
        <v>917</v>
      </c>
    </row>
    <row r="85" spans="1:5" x14ac:dyDescent="0.35">
      <c r="B85" s="4">
        <v>8</v>
      </c>
      <c r="C85" s="5" t="s">
        <v>918</v>
      </c>
      <c r="D85" s="4" t="s">
        <v>919</v>
      </c>
      <c r="E85" s="5" t="s">
        <v>920</v>
      </c>
    </row>
    <row r="86" spans="1:5" x14ac:dyDescent="0.35">
      <c r="B86" s="4">
        <v>9</v>
      </c>
      <c r="C86" s="5" t="s">
        <v>921</v>
      </c>
      <c r="E86" s="5" t="s">
        <v>922</v>
      </c>
    </row>
    <row r="87" spans="1:5" x14ac:dyDescent="0.35">
      <c r="B87" s="4">
        <v>10</v>
      </c>
      <c r="C87" s="5" t="s">
        <v>923</v>
      </c>
      <c r="D87" s="4" t="s">
        <v>924</v>
      </c>
      <c r="E87" s="5" t="s">
        <v>925</v>
      </c>
    </row>
    <row r="88" spans="1:5" x14ac:dyDescent="0.35">
      <c r="B88" s="4">
        <v>11</v>
      </c>
      <c r="C88" s="5" t="s">
        <v>926</v>
      </c>
      <c r="E88" s="5" t="s">
        <v>927</v>
      </c>
    </row>
    <row r="89" spans="1:5" x14ac:dyDescent="0.35">
      <c r="B89" s="4">
        <v>12</v>
      </c>
      <c r="C89" s="5" t="s">
        <v>928</v>
      </c>
      <c r="E89" s="5" t="s">
        <v>929</v>
      </c>
    </row>
    <row r="90" spans="1:5" x14ac:dyDescent="0.35">
      <c r="B90" s="4">
        <v>13</v>
      </c>
      <c r="C90" s="5" t="s">
        <v>930</v>
      </c>
      <c r="E90" s="5" t="s">
        <v>931</v>
      </c>
    </row>
    <row r="91" spans="1:5" x14ac:dyDescent="0.35">
      <c r="A91" s="5"/>
      <c r="B91" s="4">
        <v>14</v>
      </c>
      <c r="C91" s="5" t="s">
        <v>932</v>
      </c>
      <c r="E91" s="5" t="s">
        <v>933</v>
      </c>
    </row>
    <row r="92" spans="1:5" x14ac:dyDescent="0.35">
      <c r="B92" s="4">
        <v>15</v>
      </c>
      <c r="C92" s="5" t="s">
        <v>934</v>
      </c>
      <c r="E92" s="5" t="s">
        <v>935</v>
      </c>
    </row>
    <row r="93" spans="1:5" x14ac:dyDescent="0.35">
      <c r="B93" s="4">
        <v>16</v>
      </c>
      <c r="C93" s="5" t="s">
        <v>936</v>
      </c>
      <c r="E93" s="5" t="s">
        <v>937</v>
      </c>
    </row>
    <row r="94" spans="1:5" x14ac:dyDescent="0.35">
      <c r="B94" s="4">
        <v>17</v>
      </c>
      <c r="C94" s="5" t="s">
        <v>938</v>
      </c>
      <c r="E94" s="5" t="s">
        <v>939</v>
      </c>
    </row>
    <row r="95" spans="1:5" x14ac:dyDescent="0.35">
      <c r="B95" s="4">
        <v>18</v>
      </c>
      <c r="C95" s="5" t="s">
        <v>940</v>
      </c>
      <c r="E95" s="5" t="s">
        <v>941</v>
      </c>
    </row>
    <row r="96" spans="1:5" x14ac:dyDescent="0.35">
      <c r="B96" s="4">
        <v>19</v>
      </c>
      <c r="C96" s="5" t="s">
        <v>942</v>
      </c>
      <c r="E96" s="5" t="s">
        <v>943</v>
      </c>
    </row>
    <row r="97" spans="2:5" x14ac:dyDescent="0.35">
      <c r="B97" s="4">
        <v>20</v>
      </c>
      <c r="C97" s="5" t="s">
        <v>944</v>
      </c>
      <c r="E97" s="5" t="s">
        <v>945</v>
      </c>
    </row>
    <row r="98" spans="2:5" x14ac:dyDescent="0.35">
      <c r="B98" s="4">
        <v>21</v>
      </c>
      <c r="C98" s="5" t="s">
        <v>946</v>
      </c>
      <c r="E98" s="5" t="s">
        <v>947</v>
      </c>
    </row>
    <row r="99" spans="2:5" x14ac:dyDescent="0.35">
      <c r="B99" s="4">
        <v>22</v>
      </c>
      <c r="C99" s="5" t="s">
        <v>948</v>
      </c>
      <c r="E99" s="5" t="s">
        <v>949</v>
      </c>
    </row>
    <row r="100" spans="2:5" x14ac:dyDescent="0.35">
      <c r="B100" s="4">
        <v>23</v>
      </c>
      <c r="C100" s="5" t="s">
        <v>950</v>
      </c>
      <c r="E100" s="5" t="s">
        <v>951</v>
      </c>
    </row>
    <row r="101" spans="2:5" x14ac:dyDescent="0.35">
      <c r="B101" s="4">
        <v>24</v>
      </c>
      <c r="C101" s="5" t="s">
        <v>952</v>
      </c>
      <c r="E101" s="5" t="s">
        <v>953</v>
      </c>
    </row>
    <row r="102" spans="2:5" x14ac:dyDescent="0.35">
      <c r="B102" s="4">
        <v>25</v>
      </c>
      <c r="C102" s="13" t="s">
        <v>954</v>
      </c>
      <c r="E102" s="5" t="s">
        <v>955</v>
      </c>
    </row>
    <row r="103" spans="2:5" x14ac:dyDescent="0.35">
      <c r="B103" s="4">
        <v>26</v>
      </c>
      <c r="C103" s="5" t="s">
        <v>956</v>
      </c>
      <c r="E103" s="5" t="s">
        <v>957</v>
      </c>
    </row>
    <row r="104" spans="2:5" x14ac:dyDescent="0.35">
      <c r="B104" s="4">
        <v>27</v>
      </c>
      <c r="C104" s="5" t="s">
        <v>958</v>
      </c>
      <c r="E104" s="5" t="s">
        <v>959</v>
      </c>
    </row>
    <row r="105" spans="2:5" x14ac:dyDescent="0.35">
      <c r="B105" s="4">
        <v>28</v>
      </c>
      <c r="C105" s="5" t="s">
        <v>960</v>
      </c>
      <c r="E105" s="5" t="s">
        <v>961</v>
      </c>
    </row>
    <row r="106" spans="2:5" x14ac:dyDescent="0.35">
      <c r="B106" s="4">
        <v>29</v>
      </c>
      <c r="C106" s="5" t="s">
        <v>962</v>
      </c>
      <c r="E106" s="5" t="s">
        <v>963</v>
      </c>
    </row>
    <row r="107" spans="2:5" x14ac:dyDescent="0.35">
      <c r="B107" s="4">
        <v>30</v>
      </c>
      <c r="C107" s="5" t="s">
        <v>964</v>
      </c>
      <c r="E107" s="5" t="s">
        <v>965</v>
      </c>
    </row>
    <row r="108" spans="2:5" x14ac:dyDescent="0.35">
      <c r="B108" s="4">
        <v>31</v>
      </c>
      <c r="C108" s="5" t="s">
        <v>966</v>
      </c>
      <c r="E108" s="5" t="s">
        <v>967</v>
      </c>
    </row>
    <row r="109" spans="2:5" x14ac:dyDescent="0.35">
      <c r="B109" s="4">
        <v>32</v>
      </c>
      <c r="C109" s="5" t="s">
        <v>968</v>
      </c>
      <c r="E109" s="5" t="s">
        <v>969</v>
      </c>
    </row>
    <row r="110" spans="2:5" x14ac:dyDescent="0.35">
      <c r="B110" s="4">
        <v>33</v>
      </c>
      <c r="C110" s="5" t="s">
        <v>970</v>
      </c>
      <c r="E110" s="5" t="s">
        <v>971</v>
      </c>
    </row>
    <row r="111" spans="2:5" x14ac:dyDescent="0.35">
      <c r="B111" s="4">
        <v>34</v>
      </c>
      <c r="C111" s="13" t="s">
        <v>972</v>
      </c>
      <c r="E111" s="5" t="s">
        <v>973</v>
      </c>
    </row>
    <row r="112" spans="2:5" x14ac:dyDescent="0.35">
      <c r="B112" s="4">
        <v>35</v>
      </c>
      <c r="C112" s="5" t="s">
        <v>974</v>
      </c>
      <c r="E112" s="5" t="s">
        <v>975</v>
      </c>
    </row>
    <row r="113" spans="1:5" x14ac:dyDescent="0.35">
      <c r="B113" s="4">
        <v>36</v>
      </c>
      <c r="C113" s="5" t="s">
        <v>976</v>
      </c>
      <c r="E113" s="5" t="s">
        <v>977</v>
      </c>
    </row>
    <row r="114" spans="1:5" x14ac:dyDescent="0.35">
      <c r="B114" s="4">
        <v>37</v>
      </c>
      <c r="C114" s="5" t="s">
        <v>978</v>
      </c>
      <c r="E114" s="5" t="s">
        <v>979</v>
      </c>
    </row>
    <row r="115" spans="1:5" x14ac:dyDescent="0.35">
      <c r="B115" s="4">
        <v>38</v>
      </c>
      <c r="C115" s="5" t="s">
        <v>980</v>
      </c>
      <c r="E115" s="5" t="s">
        <v>981</v>
      </c>
    </row>
    <row r="116" spans="1:5" x14ac:dyDescent="0.35">
      <c r="C116" s="5"/>
      <c r="E116" s="5"/>
    </row>
    <row r="117" spans="1:5" x14ac:dyDescent="0.35">
      <c r="C117" s="5"/>
      <c r="E117" s="5"/>
    </row>
    <row r="118" spans="1:5" x14ac:dyDescent="0.35">
      <c r="A118" s="2" t="s">
        <v>982</v>
      </c>
      <c r="B118" s="4">
        <v>1</v>
      </c>
      <c r="C118" s="5" t="s">
        <v>983</v>
      </c>
      <c r="E118" s="5" t="s">
        <v>984</v>
      </c>
    </row>
    <row r="119" spans="1:5" x14ac:dyDescent="0.35">
      <c r="A119" s="2" t="s">
        <v>985</v>
      </c>
      <c r="B119" s="4">
        <v>2</v>
      </c>
      <c r="C119" s="5" t="s">
        <v>986</v>
      </c>
      <c r="E119" s="5" t="s">
        <v>987</v>
      </c>
    </row>
    <row r="120" spans="1:5" x14ac:dyDescent="0.35">
      <c r="A120" s="9"/>
      <c r="B120" s="4">
        <v>3</v>
      </c>
      <c r="C120" s="5" t="s">
        <v>988</v>
      </c>
      <c r="E120" s="5" t="s">
        <v>989</v>
      </c>
    </row>
    <row r="121" spans="1:5" x14ac:dyDescent="0.35">
      <c r="A121" s="3"/>
      <c r="B121" s="4">
        <v>4</v>
      </c>
      <c r="C121" s="5" t="s">
        <v>990</v>
      </c>
      <c r="E121" s="5" t="s">
        <v>991</v>
      </c>
    </row>
    <row r="122" spans="1:5" x14ac:dyDescent="0.35">
      <c r="A122" s="3"/>
      <c r="B122" s="4">
        <v>5</v>
      </c>
      <c r="C122" s="5" t="s">
        <v>992</v>
      </c>
      <c r="E122" s="5" t="s">
        <v>993</v>
      </c>
    </row>
    <row r="123" spans="1:5" x14ac:dyDescent="0.35">
      <c r="A123" s="3"/>
      <c r="B123" s="4">
        <v>6</v>
      </c>
      <c r="C123" s="5" t="s">
        <v>994</v>
      </c>
      <c r="E123" s="5" t="s">
        <v>995</v>
      </c>
    </row>
    <row r="124" spans="1:5" x14ac:dyDescent="0.35">
      <c r="A124" s="3"/>
      <c r="B124" s="4">
        <v>7</v>
      </c>
      <c r="C124" s="5" t="s">
        <v>996</v>
      </c>
      <c r="E124" s="5" t="s">
        <v>997</v>
      </c>
    </row>
    <row r="125" spans="1:5" x14ac:dyDescent="0.35">
      <c r="C125" s="5"/>
      <c r="E125" s="5"/>
    </row>
    <row r="126" spans="1:5" x14ac:dyDescent="0.35">
      <c r="A126" s="7"/>
      <c r="C126" s="5"/>
      <c r="E126" s="5"/>
    </row>
    <row r="127" spans="1:5" x14ac:dyDescent="0.35">
      <c r="A127" s="2" t="s">
        <v>998</v>
      </c>
      <c r="B127" s="4">
        <v>1</v>
      </c>
      <c r="C127" s="5" t="s">
        <v>999</v>
      </c>
      <c r="E127" s="5" t="s">
        <v>1000</v>
      </c>
    </row>
    <row r="128" spans="1:5" x14ac:dyDescent="0.35">
      <c r="A128" s="9"/>
      <c r="B128" s="4">
        <v>2</v>
      </c>
      <c r="C128" s="5" t="s">
        <v>1001</v>
      </c>
      <c r="E128" s="5" t="s">
        <v>1002</v>
      </c>
    </row>
    <row r="129" spans="1:5" x14ac:dyDescent="0.35">
      <c r="A129" s="9"/>
      <c r="B129" s="4">
        <v>3</v>
      </c>
      <c r="C129" s="5" t="s">
        <v>1003</v>
      </c>
      <c r="E129" s="5" t="s">
        <v>1004</v>
      </c>
    </row>
    <row r="130" spans="1:5" x14ac:dyDescent="0.35">
      <c r="A130" s="5"/>
      <c r="B130" s="4">
        <v>4</v>
      </c>
      <c r="C130" s="5" t="s">
        <v>1005</v>
      </c>
      <c r="E130" s="5" t="s">
        <v>1006</v>
      </c>
    </row>
    <row r="131" spans="1:5" x14ac:dyDescent="0.35">
      <c r="A131" s="5"/>
      <c r="B131" s="4">
        <v>5</v>
      </c>
      <c r="C131" s="5" t="s">
        <v>1007</v>
      </c>
      <c r="E131" s="5" t="s">
        <v>1008</v>
      </c>
    </row>
    <row r="132" spans="1:5" x14ac:dyDescent="0.35">
      <c r="A132" s="7"/>
      <c r="B132" s="4">
        <v>6</v>
      </c>
      <c r="C132" s="5" t="s">
        <v>1009</v>
      </c>
      <c r="E132" s="5" t="s">
        <v>1010</v>
      </c>
    </row>
    <row r="133" spans="1:5" x14ac:dyDescent="0.35">
      <c r="A133" s="7"/>
      <c r="B133" s="4">
        <v>7</v>
      </c>
      <c r="C133" s="5" t="s">
        <v>1011</v>
      </c>
      <c r="E133" s="5" t="s">
        <v>1012</v>
      </c>
    </row>
    <row r="134" spans="1:5" x14ac:dyDescent="0.35">
      <c r="A134" s="5"/>
      <c r="B134" s="4">
        <v>8</v>
      </c>
      <c r="C134" s="5" t="s">
        <v>1013</v>
      </c>
      <c r="E134" s="5" t="s">
        <v>1014</v>
      </c>
    </row>
    <row r="135" spans="1:5" x14ac:dyDescent="0.35">
      <c r="A135" s="5"/>
      <c r="B135" s="4">
        <v>9</v>
      </c>
      <c r="C135" s="5" t="s">
        <v>1015</v>
      </c>
      <c r="E135" s="5" t="s">
        <v>1016</v>
      </c>
    </row>
    <row r="136" spans="1:5" x14ac:dyDescent="0.35">
      <c r="A136" s="5"/>
      <c r="B136" s="4">
        <v>10</v>
      </c>
      <c r="C136" s="5" t="s">
        <v>1017</v>
      </c>
      <c r="E136" s="5" t="s">
        <v>1018</v>
      </c>
    </row>
    <row r="137" spans="1:5" x14ac:dyDescent="0.35">
      <c r="A137" s="5"/>
      <c r="B137" s="4">
        <v>11</v>
      </c>
      <c r="C137" s="5" t="s">
        <v>1019</v>
      </c>
      <c r="E137" s="5" t="s">
        <v>1020</v>
      </c>
    </row>
    <row r="138" spans="1:5" x14ac:dyDescent="0.35">
      <c r="B138" s="4">
        <v>12</v>
      </c>
      <c r="C138" s="5" t="s">
        <v>1021</v>
      </c>
      <c r="E138" s="5" t="s">
        <v>1022</v>
      </c>
    </row>
    <row r="139" spans="1:5" x14ac:dyDescent="0.35">
      <c r="B139" s="4">
        <v>13</v>
      </c>
      <c r="C139" s="5" t="s">
        <v>1023</v>
      </c>
      <c r="E139" s="5" t="s">
        <v>1024</v>
      </c>
    </row>
    <row r="140" spans="1:5" x14ac:dyDescent="0.35">
      <c r="A140" s="5"/>
      <c r="B140" s="4">
        <v>14</v>
      </c>
      <c r="C140" s="5" t="s">
        <v>1025</v>
      </c>
      <c r="E140" s="5" t="s">
        <v>1026</v>
      </c>
    </row>
    <row r="141" spans="1:5" x14ac:dyDescent="0.35">
      <c r="B141" s="4">
        <v>15</v>
      </c>
      <c r="C141" s="5" t="s">
        <v>1027</v>
      </c>
      <c r="E141" s="5" t="s">
        <v>1028</v>
      </c>
    </row>
    <row r="143" spans="1:5" x14ac:dyDescent="0.35">
      <c r="A143" s="4" t="s">
        <v>1029</v>
      </c>
      <c r="C143" s="4">
        <f>36 + 36 + 38 + 7 + 15</f>
        <v>132</v>
      </c>
    </row>
    <row r="148" spans="3:3" x14ac:dyDescent="0.35">
      <c r="C148" s="2"/>
    </row>
  </sheetData>
  <pageMargins left="0.7" right="0.7" top="0.75" bottom="0.75" header="0.3" footer="0.3"/>
  <pageSetup orientation="portrait"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selection activeCell="A26" sqref="A26"/>
    </sheetView>
  </sheetViews>
  <sheetFormatPr defaultColWidth="9.1796875" defaultRowHeight="13" x14ac:dyDescent="0.3"/>
  <cols>
    <col min="1" max="1" width="55.1796875" style="8" customWidth="1"/>
    <col min="2" max="2" width="12" style="8" customWidth="1"/>
    <col min="3" max="16384" width="9.1796875" style="8"/>
  </cols>
  <sheetData>
    <row r="1" spans="1:20" x14ac:dyDescent="0.3">
      <c r="B1" s="8" t="s">
        <v>1030</v>
      </c>
      <c r="C1" s="8" t="s">
        <v>1031</v>
      </c>
      <c r="D1" s="8" t="s">
        <v>1032</v>
      </c>
      <c r="E1" s="8" t="s">
        <v>1033</v>
      </c>
      <c r="F1" s="8" t="s">
        <v>1034</v>
      </c>
      <c r="G1" s="8" t="s">
        <v>1035</v>
      </c>
      <c r="H1" s="8" t="s">
        <v>1036</v>
      </c>
      <c r="I1" s="8" t="s">
        <v>1037</v>
      </c>
      <c r="J1" s="8" t="s">
        <v>1038</v>
      </c>
      <c r="K1" s="8" t="s">
        <v>1039</v>
      </c>
      <c r="L1" s="8" t="s">
        <v>1040</v>
      </c>
      <c r="M1" s="8" t="s">
        <v>1041</v>
      </c>
      <c r="N1" s="8" t="s">
        <v>1042</v>
      </c>
      <c r="O1" s="8" t="s">
        <v>1043</v>
      </c>
      <c r="P1" s="8" t="s">
        <v>1044</v>
      </c>
      <c r="Q1" s="8" t="s">
        <v>1045</v>
      </c>
      <c r="R1" s="8" t="s">
        <v>1046</v>
      </c>
      <c r="S1" s="8" t="s">
        <v>1047</v>
      </c>
      <c r="T1" s="8" t="s">
        <v>1048</v>
      </c>
    </row>
    <row r="2" spans="1:20" x14ac:dyDescent="0.3">
      <c r="A2" s="8" t="s">
        <v>750</v>
      </c>
      <c r="B2" s="8" t="s">
        <v>1049</v>
      </c>
    </row>
    <row r="3" spans="1:20" x14ac:dyDescent="0.3">
      <c r="A3" s="8" t="s">
        <v>752</v>
      </c>
      <c r="B3" s="8" t="s">
        <v>1049</v>
      </c>
    </row>
    <row r="4" spans="1:20" x14ac:dyDescent="0.3">
      <c r="A4" s="8" t="s">
        <v>754</v>
      </c>
      <c r="B4" s="8" t="s">
        <v>1049</v>
      </c>
    </row>
    <row r="5" spans="1:20" x14ac:dyDescent="0.3">
      <c r="A5" s="8" t="s">
        <v>1050</v>
      </c>
      <c r="C5" s="8" t="s">
        <v>1049</v>
      </c>
      <c r="D5" s="8" t="s">
        <v>1049</v>
      </c>
      <c r="E5" s="8" t="s">
        <v>1049</v>
      </c>
      <c r="F5" s="8" t="s">
        <v>1049</v>
      </c>
      <c r="G5" s="8" t="s">
        <v>1049</v>
      </c>
      <c r="H5" s="8" t="s">
        <v>1049</v>
      </c>
      <c r="I5" s="8" t="s">
        <v>1049</v>
      </c>
      <c r="J5" s="8" t="s">
        <v>1049</v>
      </c>
      <c r="M5" s="8" t="s">
        <v>1049</v>
      </c>
      <c r="N5" s="8" t="s">
        <v>1049</v>
      </c>
      <c r="P5" s="8" t="s">
        <v>1049</v>
      </c>
      <c r="R5" s="8" t="s">
        <v>1049</v>
      </c>
      <c r="S5" s="8" t="s">
        <v>1049</v>
      </c>
    </row>
    <row r="6" spans="1:20" x14ac:dyDescent="0.3">
      <c r="A6" s="8" t="s">
        <v>1051</v>
      </c>
      <c r="C6" s="8" t="s">
        <v>1049</v>
      </c>
      <c r="D6" s="8" t="s">
        <v>1049</v>
      </c>
      <c r="E6" s="8" t="s">
        <v>1049</v>
      </c>
      <c r="F6" s="8" t="s">
        <v>1049</v>
      </c>
      <c r="G6" s="8" t="s">
        <v>1049</v>
      </c>
      <c r="H6" s="8" t="s">
        <v>1049</v>
      </c>
      <c r="I6" s="8" t="s">
        <v>1049</v>
      </c>
      <c r="N6" s="8" t="s">
        <v>1049</v>
      </c>
      <c r="P6" s="8" t="s">
        <v>1049</v>
      </c>
      <c r="R6" s="8" t="s">
        <v>1049</v>
      </c>
    </row>
    <row r="7" spans="1:20" x14ac:dyDescent="0.3">
      <c r="A7" s="8" t="s">
        <v>1052</v>
      </c>
      <c r="C7" s="8" t="s">
        <v>1049</v>
      </c>
      <c r="D7" s="8" t="s">
        <v>1049</v>
      </c>
      <c r="E7" s="8" t="s">
        <v>1049</v>
      </c>
      <c r="F7" s="8" t="s">
        <v>1049</v>
      </c>
      <c r="G7" s="8" t="s">
        <v>1049</v>
      </c>
      <c r="H7" s="8" t="s">
        <v>1049</v>
      </c>
      <c r="I7" s="8" t="s">
        <v>1049</v>
      </c>
      <c r="N7" s="8" t="s">
        <v>1049</v>
      </c>
      <c r="P7" s="8" t="s">
        <v>1049</v>
      </c>
      <c r="R7" s="8" t="s">
        <v>1049</v>
      </c>
    </row>
    <row r="8" spans="1:20" x14ac:dyDescent="0.3">
      <c r="A8" s="8" t="s">
        <v>1053</v>
      </c>
      <c r="C8" s="8" t="s">
        <v>1049</v>
      </c>
      <c r="D8" s="8" t="s">
        <v>1049</v>
      </c>
      <c r="E8" s="8" t="s">
        <v>1049</v>
      </c>
      <c r="F8" s="8" t="s">
        <v>1049</v>
      </c>
      <c r="G8" s="8" t="s">
        <v>1049</v>
      </c>
      <c r="H8" s="8" t="s">
        <v>1049</v>
      </c>
      <c r="I8" s="8" t="s">
        <v>1049</v>
      </c>
      <c r="J8" s="8" t="s">
        <v>1049</v>
      </c>
      <c r="K8" s="8" t="s">
        <v>1049</v>
      </c>
      <c r="L8" s="8" t="s">
        <v>1049</v>
      </c>
      <c r="M8" s="8" t="s">
        <v>1049</v>
      </c>
      <c r="P8" s="8" t="s">
        <v>1049</v>
      </c>
      <c r="Q8" s="8" t="s">
        <v>1049</v>
      </c>
    </row>
    <row r="9" spans="1:20" x14ac:dyDescent="0.3">
      <c r="A9" s="8" t="s">
        <v>1054</v>
      </c>
      <c r="C9" s="8" t="s">
        <v>1049</v>
      </c>
      <c r="D9" s="8" t="s">
        <v>1049</v>
      </c>
      <c r="E9" s="8" t="s">
        <v>1049</v>
      </c>
      <c r="F9" s="8" t="s">
        <v>1049</v>
      </c>
      <c r="G9" s="8" t="s">
        <v>1049</v>
      </c>
      <c r="H9" s="8" t="s">
        <v>1049</v>
      </c>
      <c r="I9" s="8" t="s">
        <v>1049</v>
      </c>
      <c r="K9" s="8" t="s">
        <v>1049</v>
      </c>
      <c r="L9" s="8" t="s">
        <v>1049</v>
      </c>
      <c r="P9" s="8" t="s">
        <v>1049</v>
      </c>
      <c r="Q9" s="8" t="s">
        <v>1049</v>
      </c>
    </row>
    <row r="10" spans="1:20" x14ac:dyDescent="0.3">
      <c r="A10" s="8" t="s">
        <v>1055</v>
      </c>
      <c r="C10" s="8" t="s">
        <v>1049</v>
      </c>
      <c r="D10" s="8" t="s">
        <v>1049</v>
      </c>
      <c r="E10" s="8" t="s">
        <v>1049</v>
      </c>
      <c r="F10" s="8" t="s">
        <v>1049</v>
      </c>
      <c r="G10" s="8" t="s">
        <v>1049</v>
      </c>
      <c r="H10" s="8" t="s">
        <v>1049</v>
      </c>
      <c r="I10" s="8" t="s">
        <v>1049</v>
      </c>
      <c r="K10" s="8" t="s">
        <v>1049</v>
      </c>
      <c r="L10" s="8" t="s">
        <v>1049</v>
      </c>
      <c r="P10" s="8" t="s">
        <v>1049</v>
      </c>
      <c r="Q10" s="8" t="s">
        <v>1049</v>
      </c>
    </row>
    <row r="11" spans="1:20" x14ac:dyDescent="0.3">
      <c r="A11" s="8" t="s">
        <v>1056</v>
      </c>
      <c r="L11" s="8" t="s">
        <v>1049</v>
      </c>
    </row>
    <row r="12" spans="1:20" x14ac:dyDescent="0.3">
      <c r="A12" s="8" t="s">
        <v>1057</v>
      </c>
      <c r="C12" s="11" t="s">
        <v>1049</v>
      </c>
      <c r="D12" s="8" t="s">
        <v>1049</v>
      </c>
      <c r="E12" s="8" t="s">
        <v>1049</v>
      </c>
      <c r="F12" s="8" t="s">
        <v>1049</v>
      </c>
      <c r="G12" s="8" t="s">
        <v>1049</v>
      </c>
      <c r="I12" s="8" t="s">
        <v>1049</v>
      </c>
      <c r="J12" s="8" t="s">
        <v>1049</v>
      </c>
      <c r="K12" s="8" t="s">
        <v>1049</v>
      </c>
      <c r="L12" s="8" t="s">
        <v>1049</v>
      </c>
      <c r="M12" s="8" t="s">
        <v>1049</v>
      </c>
      <c r="O12" s="8" t="s">
        <v>1049</v>
      </c>
    </row>
    <row r="13" spans="1:20" x14ac:dyDescent="0.3">
      <c r="A13" s="8" t="s">
        <v>1058</v>
      </c>
      <c r="C13" s="11" t="s">
        <v>1049</v>
      </c>
      <c r="D13" s="8" t="s">
        <v>1049</v>
      </c>
      <c r="E13" s="8" t="s">
        <v>1049</v>
      </c>
      <c r="F13" s="8" t="s">
        <v>1049</v>
      </c>
      <c r="G13" s="8" t="s">
        <v>1049</v>
      </c>
      <c r="I13" s="8" t="s">
        <v>1049</v>
      </c>
      <c r="K13" s="8" t="s">
        <v>1049</v>
      </c>
      <c r="L13" s="8" t="s">
        <v>1049</v>
      </c>
      <c r="O13" s="8" t="s">
        <v>1049</v>
      </c>
    </row>
    <row r="14" spans="1:20" x14ac:dyDescent="0.3">
      <c r="A14" s="8" t="s">
        <v>1059</v>
      </c>
      <c r="C14" s="11" t="s">
        <v>1049</v>
      </c>
      <c r="D14" s="8" t="s">
        <v>1049</v>
      </c>
      <c r="E14" s="8" t="s">
        <v>1049</v>
      </c>
      <c r="F14" s="8" t="s">
        <v>1049</v>
      </c>
      <c r="G14" s="8" t="s">
        <v>1049</v>
      </c>
      <c r="I14" s="8" t="s">
        <v>1049</v>
      </c>
      <c r="K14" s="8" t="s">
        <v>1049</v>
      </c>
      <c r="L14" s="8" t="s">
        <v>1049</v>
      </c>
      <c r="O14" s="8" t="s">
        <v>1049</v>
      </c>
    </row>
    <row r="15" spans="1:20" x14ac:dyDescent="0.3">
      <c r="A15" s="8" t="s">
        <v>1060</v>
      </c>
      <c r="C15" s="11" t="s">
        <v>1049</v>
      </c>
      <c r="D15" s="8" t="s">
        <v>1049</v>
      </c>
      <c r="E15" s="8" t="s">
        <v>1049</v>
      </c>
      <c r="F15" s="8" t="s">
        <v>1049</v>
      </c>
      <c r="G15" s="8" t="s">
        <v>1049</v>
      </c>
      <c r="I15" s="8" t="s">
        <v>1049</v>
      </c>
      <c r="K15" s="8" t="s">
        <v>1049</v>
      </c>
      <c r="L15" s="8" t="s">
        <v>1049</v>
      </c>
      <c r="O15" s="8" t="s">
        <v>1049</v>
      </c>
    </row>
    <row r="16" spans="1:20" x14ac:dyDescent="0.3">
      <c r="A16" s="8" t="s">
        <v>983</v>
      </c>
      <c r="B16" s="8" t="s">
        <v>1049</v>
      </c>
    </row>
    <row r="17" spans="1:20" x14ac:dyDescent="0.3">
      <c r="A17" s="8" t="s">
        <v>986</v>
      </c>
      <c r="B17" s="8" t="s">
        <v>1049</v>
      </c>
    </row>
    <row r="18" spans="1:20" x14ac:dyDescent="0.3">
      <c r="A18" s="8" t="s">
        <v>1061</v>
      </c>
      <c r="B18" s="8" t="s">
        <v>1049</v>
      </c>
    </row>
    <row r="19" spans="1:20" x14ac:dyDescent="0.3">
      <c r="A19" s="8" t="s">
        <v>990</v>
      </c>
      <c r="B19" s="8" t="s">
        <v>1049</v>
      </c>
    </row>
    <row r="20" spans="1:20" x14ac:dyDescent="0.3">
      <c r="A20" s="8" t="s">
        <v>992</v>
      </c>
      <c r="B20" s="8" t="s">
        <v>1049</v>
      </c>
    </row>
    <row r="21" spans="1:20" x14ac:dyDescent="0.3">
      <c r="A21" s="8" t="s">
        <v>994</v>
      </c>
      <c r="B21" s="8" t="s">
        <v>1049</v>
      </c>
    </row>
    <row r="22" spans="1:20" x14ac:dyDescent="0.3">
      <c r="A22" s="8" t="s">
        <v>1062</v>
      </c>
      <c r="C22" s="8" t="s">
        <v>1049</v>
      </c>
      <c r="D22" s="8" t="s">
        <v>1049</v>
      </c>
      <c r="E22" s="8" t="s">
        <v>1049</v>
      </c>
      <c r="F22" s="8" t="s">
        <v>1049</v>
      </c>
      <c r="G22" s="8" t="s">
        <v>1049</v>
      </c>
      <c r="H22" s="8" t="s">
        <v>1049</v>
      </c>
      <c r="K22" s="8" t="s">
        <v>1049</v>
      </c>
      <c r="M22" s="8" t="s">
        <v>1049</v>
      </c>
      <c r="O22" s="8" t="s">
        <v>1049</v>
      </c>
      <c r="Q22" s="8" t="s">
        <v>1049</v>
      </c>
      <c r="R22" s="8" t="s">
        <v>1049</v>
      </c>
    </row>
    <row r="23" spans="1:20" x14ac:dyDescent="0.3">
      <c r="A23" s="8" t="s">
        <v>1063</v>
      </c>
      <c r="B23" s="8" t="s">
        <v>1049</v>
      </c>
    </row>
    <row r="24" spans="1:20" x14ac:dyDescent="0.3">
      <c r="A24" s="8" t="s">
        <v>1064</v>
      </c>
      <c r="C24" s="8" t="s">
        <v>1049</v>
      </c>
      <c r="D24" s="8" t="s">
        <v>1049</v>
      </c>
      <c r="E24" s="8" t="s">
        <v>1049</v>
      </c>
      <c r="F24" s="8" t="s">
        <v>1049</v>
      </c>
      <c r="G24" s="8" t="s">
        <v>1049</v>
      </c>
      <c r="H24" s="8" t="s">
        <v>1049</v>
      </c>
      <c r="K24" s="8" t="s">
        <v>1049</v>
      </c>
      <c r="L24" s="8" t="s">
        <v>1049</v>
      </c>
      <c r="M24" s="8" t="s">
        <v>1049</v>
      </c>
      <c r="O24" s="8" t="s">
        <v>1049</v>
      </c>
      <c r="P24" s="8" t="s">
        <v>1049</v>
      </c>
      <c r="Q24" s="8" t="s">
        <v>1049</v>
      </c>
      <c r="R24" s="8" t="s">
        <v>1049</v>
      </c>
      <c r="T24" s="8" t="s">
        <v>1049</v>
      </c>
    </row>
    <row r="28" spans="1:20" ht="14.5" x14ac:dyDescent="0.35">
      <c r="A28" s="5"/>
      <c r="B28"/>
    </row>
    <row r="29" spans="1:20" ht="14.5" x14ac:dyDescent="0.35">
      <c r="A29" s="5"/>
      <c r="B29"/>
    </row>
    <row r="30" spans="1:20" ht="14.5" x14ac:dyDescent="0.35">
      <c r="A30" s="5"/>
      <c r="B30"/>
    </row>
    <row r="31" spans="1:20" ht="14.5" x14ac:dyDescent="0.35">
      <c r="A31" s="5"/>
      <c r="B31"/>
    </row>
    <row r="32" spans="1:20" ht="14.5" x14ac:dyDescent="0.35">
      <c r="A32" s="5"/>
      <c r="B32"/>
    </row>
  </sheetData>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31"/>
  <sheetViews>
    <sheetView workbookViewId="0">
      <selection sqref="A1:B1"/>
    </sheetView>
  </sheetViews>
  <sheetFormatPr defaultColWidth="9.1796875" defaultRowHeight="15.5" x14ac:dyDescent="0.35"/>
  <cols>
    <col min="1" max="1" width="76.453125" style="25" customWidth="1"/>
    <col min="2" max="2" width="94.54296875" style="25" customWidth="1"/>
    <col min="3" max="16384" width="9.1796875" style="25"/>
  </cols>
  <sheetData>
    <row r="1" spans="1:24" s="24" customFormat="1" x14ac:dyDescent="0.35">
      <c r="A1" s="77" t="s">
        <v>36</v>
      </c>
      <c r="B1" s="77" t="s">
        <v>37</v>
      </c>
    </row>
    <row r="2" spans="1:24" x14ac:dyDescent="0.35">
      <c r="A2" s="70" t="s">
        <v>38</v>
      </c>
      <c r="B2" s="71" t="s">
        <v>39</v>
      </c>
    </row>
    <row r="3" spans="1:24" x14ac:dyDescent="0.35">
      <c r="A3" s="70" t="s">
        <v>40</v>
      </c>
      <c r="B3" s="71" t="s">
        <v>41</v>
      </c>
    </row>
    <row r="4" spans="1:24" x14ac:dyDescent="0.35">
      <c r="A4" s="70" t="s">
        <v>42</v>
      </c>
      <c r="B4" s="71" t="s">
        <v>43</v>
      </c>
    </row>
    <row r="5" spans="1:24" x14ac:dyDescent="0.35">
      <c r="A5" s="70" t="s">
        <v>44</v>
      </c>
      <c r="B5" s="71" t="s">
        <v>45</v>
      </c>
    </row>
    <row r="6" spans="1:24" x14ac:dyDescent="0.35">
      <c r="A6" s="70" t="s">
        <v>46</v>
      </c>
      <c r="B6" s="71" t="s">
        <v>47</v>
      </c>
    </row>
    <row r="13" spans="1:24" s="24" customFormat="1" x14ac:dyDescent="0.35">
      <c r="A13" s="25"/>
    </row>
    <row r="14" spans="1:24" s="24" customFormat="1" x14ac:dyDescent="0.35">
      <c r="A14" s="25"/>
      <c r="B14" s="25"/>
      <c r="C14" s="25"/>
      <c r="D14" s="25"/>
      <c r="E14" s="25"/>
      <c r="F14" s="25"/>
      <c r="G14" s="25"/>
      <c r="H14" s="25"/>
      <c r="I14" s="25"/>
      <c r="J14" s="25"/>
      <c r="K14" s="25"/>
      <c r="L14" s="25"/>
      <c r="M14" s="25"/>
      <c r="N14" s="25"/>
      <c r="O14" s="25"/>
      <c r="P14" s="25"/>
      <c r="Q14" s="25"/>
      <c r="R14" s="25"/>
      <c r="S14" s="25"/>
      <c r="T14" s="25"/>
      <c r="U14" s="25"/>
      <c r="V14" s="25"/>
      <c r="W14" s="25"/>
      <c r="X14" s="25"/>
    </row>
    <row r="15" spans="1:24" s="24" customFormat="1" x14ac:dyDescent="0.35">
      <c r="A15" s="25"/>
      <c r="B15" s="25"/>
      <c r="C15" s="25"/>
      <c r="D15" s="25"/>
      <c r="E15" s="25"/>
      <c r="F15" s="25"/>
      <c r="G15" s="25"/>
      <c r="H15" s="25"/>
      <c r="I15" s="25"/>
      <c r="J15" s="25"/>
      <c r="K15" s="25"/>
      <c r="L15" s="25"/>
      <c r="M15" s="25"/>
      <c r="N15" s="25"/>
      <c r="O15" s="25"/>
      <c r="P15" s="25"/>
      <c r="Q15" s="25"/>
      <c r="R15" s="25"/>
      <c r="S15" s="25"/>
      <c r="T15" s="25"/>
      <c r="U15" s="25"/>
      <c r="V15" s="25"/>
      <c r="W15" s="25"/>
      <c r="X15" s="25"/>
    </row>
    <row r="16" spans="1:24" s="24" customFormat="1" x14ac:dyDescent="0.35">
      <c r="A16" s="25"/>
      <c r="B16" s="25"/>
      <c r="C16" s="25"/>
      <c r="D16" s="25"/>
      <c r="E16" s="25"/>
      <c r="F16" s="25"/>
      <c r="G16" s="25"/>
      <c r="H16" s="25"/>
      <c r="I16" s="25"/>
      <c r="J16" s="25"/>
      <c r="K16" s="25"/>
      <c r="L16" s="25"/>
      <c r="M16" s="25"/>
      <c r="N16" s="25"/>
      <c r="O16" s="25"/>
      <c r="P16" s="25"/>
      <c r="Q16" s="25"/>
      <c r="R16" s="25"/>
      <c r="S16" s="25"/>
      <c r="T16" s="25"/>
      <c r="U16" s="25"/>
      <c r="V16" s="25"/>
      <c r="W16" s="25"/>
      <c r="X16" s="25"/>
    </row>
    <row r="17" spans="1:24" s="24" customFormat="1" x14ac:dyDescent="0.35">
      <c r="A17" s="25"/>
      <c r="B17" s="25"/>
      <c r="C17" s="25"/>
      <c r="D17" s="25"/>
      <c r="E17" s="25"/>
      <c r="F17" s="25"/>
      <c r="G17" s="25"/>
      <c r="H17" s="25"/>
      <c r="I17" s="25"/>
      <c r="J17" s="25"/>
      <c r="K17" s="25"/>
      <c r="L17" s="25"/>
      <c r="M17" s="25"/>
      <c r="N17" s="25"/>
      <c r="O17" s="25"/>
      <c r="P17" s="25"/>
      <c r="Q17" s="25"/>
      <c r="R17" s="25"/>
      <c r="S17" s="25"/>
      <c r="T17" s="25"/>
      <c r="U17" s="25"/>
      <c r="V17" s="25"/>
      <c r="W17" s="25"/>
      <c r="X17" s="25"/>
    </row>
    <row r="18" spans="1:24" s="24" customFormat="1" x14ac:dyDescent="0.35">
      <c r="A18" s="25"/>
      <c r="B18" s="25"/>
      <c r="C18" s="25"/>
      <c r="D18" s="25"/>
      <c r="E18" s="25"/>
      <c r="F18" s="25"/>
      <c r="G18" s="25"/>
      <c r="H18" s="25"/>
      <c r="I18" s="25"/>
      <c r="J18" s="25"/>
      <c r="K18" s="25"/>
      <c r="L18" s="25"/>
      <c r="M18" s="25"/>
      <c r="N18" s="25"/>
      <c r="O18" s="25"/>
      <c r="P18" s="25"/>
      <c r="Q18" s="25"/>
      <c r="R18" s="25"/>
      <c r="S18" s="25"/>
      <c r="T18" s="25"/>
      <c r="U18" s="25"/>
      <c r="V18" s="25"/>
      <c r="W18" s="25"/>
      <c r="X18" s="25"/>
    </row>
    <row r="19" spans="1:24" s="24" customFormat="1" x14ac:dyDescent="0.35">
      <c r="A19" s="25"/>
      <c r="B19" s="25"/>
      <c r="C19" s="25"/>
      <c r="D19" s="25"/>
      <c r="E19" s="25"/>
      <c r="F19" s="25"/>
      <c r="G19" s="25"/>
      <c r="H19" s="25"/>
      <c r="I19" s="25"/>
      <c r="J19" s="25"/>
      <c r="K19" s="25"/>
      <c r="L19" s="25"/>
      <c r="M19" s="25"/>
      <c r="N19" s="25"/>
      <c r="O19" s="25"/>
      <c r="P19" s="25"/>
      <c r="Q19" s="25"/>
      <c r="R19" s="25"/>
      <c r="S19" s="25"/>
      <c r="T19" s="25"/>
      <c r="U19" s="25"/>
      <c r="V19" s="25"/>
      <c r="W19" s="25"/>
      <c r="X19" s="25"/>
    </row>
    <row r="20" spans="1:24" s="24" customFormat="1" x14ac:dyDescent="0.35">
      <c r="A20" s="25"/>
      <c r="B20" s="25"/>
      <c r="C20" s="25"/>
      <c r="D20" s="25"/>
      <c r="E20" s="25"/>
      <c r="F20" s="25"/>
      <c r="G20" s="25"/>
      <c r="H20" s="25"/>
      <c r="I20" s="25"/>
      <c r="J20" s="25"/>
      <c r="K20" s="25"/>
      <c r="L20" s="25"/>
      <c r="M20" s="25"/>
      <c r="N20" s="25"/>
      <c r="O20" s="25"/>
      <c r="P20" s="25"/>
      <c r="Q20" s="25"/>
      <c r="R20" s="25"/>
      <c r="S20" s="25"/>
      <c r="T20" s="25"/>
      <c r="U20" s="25"/>
      <c r="V20" s="25"/>
      <c r="W20" s="25"/>
      <c r="X20" s="25"/>
    </row>
    <row r="21" spans="1:24" s="24" customFormat="1" x14ac:dyDescent="0.35">
      <c r="A21" s="25"/>
      <c r="B21" s="25"/>
      <c r="C21" s="25"/>
      <c r="D21" s="25"/>
      <c r="E21" s="25"/>
      <c r="F21" s="25"/>
      <c r="G21" s="25"/>
      <c r="H21" s="25"/>
      <c r="I21" s="25"/>
      <c r="J21" s="25"/>
      <c r="K21" s="25"/>
      <c r="L21" s="25"/>
      <c r="M21" s="25"/>
      <c r="N21" s="25"/>
      <c r="O21" s="25"/>
      <c r="P21" s="25"/>
      <c r="Q21" s="25"/>
      <c r="R21" s="25"/>
      <c r="S21" s="25"/>
      <c r="T21" s="25"/>
      <c r="U21" s="25"/>
      <c r="V21" s="25"/>
      <c r="W21" s="25"/>
      <c r="X21" s="25"/>
    </row>
    <row r="22" spans="1:24" s="24" customFormat="1" x14ac:dyDescent="0.35">
      <c r="A22" s="25"/>
      <c r="B22" s="25"/>
      <c r="C22" s="25"/>
      <c r="D22" s="25"/>
      <c r="E22" s="25"/>
      <c r="F22" s="25"/>
      <c r="G22" s="25"/>
      <c r="H22" s="25"/>
      <c r="I22" s="25"/>
      <c r="J22" s="25"/>
      <c r="K22" s="25"/>
      <c r="L22" s="25"/>
      <c r="M22" s="25"/>
      <c r="N22" s="25"/>
      <c r="O22" s="25"/>
      <c r="P22" s="25"/>
      <c r="Q22" s="25"/>
      <c r="R22" s="25"/>
      <c r="S22" s="25"/>
      <c r="T22" s="25"/>
      <c r="U22" s="25"/>
      <c r="V22" s="25"/>
      <c r="W22" s="25"/>
      <c r="X22" s="25"/>
    </row>
    <row r="23" spans="1:24" s="24" customFormat="1" x14ac:dyDescent="0.35">
      <c r="A23" s="25"/>
      <c r="B23" s="25"/>
      <c r="C23" s="25"/>
      <c r="D23" s="25"/>
      <c r="E23" s="25"/>
      <c r="F23" s="25"/>
      <c r="G23" s="25"/>
      <c r="H23" s="25"/>
      <c r="I23" s="25"/>
      <c r="J23" s="25"/>
      <c r="K23" s="25"/>
      <c r="L23" s="25"/>
      <c r="M23" s="25"/>
      <c r="N23" s="25"/>
      <c r="O23" s="25"/>
      <c r="P23" s="25"/>
      <c r="Q23" s="25"/>
      <c r="R23" s="25"/>
      <c r="S23" s="25"/>
      <c r="T23" s="25"/>
      <c r="U23" s="25"/>
      <c r="V23" s="25"/>
      <c r="W23" s="25"/>
      <c r="X23" s="25"/>
    </row>
    <row r="24" spans="1:24" s="24" customFormat="1" x14ac:dyDescent="0.35">
      <c r="A24" s="25"/>
      <c r="B24" s="25"/>
      <c r="C24" s="25"/>
      <c r="D24" s="25"/>
      <c r="E24" s="25"/>
      <c r="F24" s="25"/>
      <c r="G24" s="25"/>
      <c r="H24" s="25"/>
      <c r="I24" s="25"/>
      <c r="J24" s="25"/>
      <c r="K24" s="25"/>
      <c r="L24" s="25"/>
      <c r="M24" s="25"/>
      <c r="N24" s="25"/>
      <c r="O24" s="25"/>
      <c r="P24" s="25"/>
      <c r="Q24" s="25"/>
      <c r="R24" s="25"/>
      <c r="S24" s="25"/>
      <c r="T24" s="25"/>
      <c r="U24" s="25"/>
      <c r="V24" s="25"/>
      <c r="W24" s="25"/>
      <c r="X24" s="25"/>
    </row>
    <row r="25" spans="1:24" s="24" customFormat="1" x14ac:dyDescent="0.35">
      <c r="A25" s="25"/>
      <c r="B25" s="25"/>
    </row>
    <row r="26" spans="1:24" s="24" customFormat="1" x14ac:dyDescent="0.35">
      <c r="A26" s="25"/>
      <c r="B26" s="25"/>
    </row>
    <row r="27" spans="1:24" s="24" customFormat="1" x14ac:dyDescent="0.35">
      <c r="A27" s="25"/>
      <c r="B27" s="25"/>
    </row>
    <row r="28" spans="1:24" s="24" customFormat="1" x14ac:dyDescent="0.35">
      <c r="A28" s="25"/>
      <c r="B28" s="25"/>
    </row>
    <row r="29" spans="1:24" s="24" customFormat="1" x14ac:dyDescent="0.35">
      <c r="A29" s="25"/>
    </row>
    <row r="30" spans="1:24" s="24" customFormat="1" x14ac:dyDescent="0.35">
      <c r="A30" s="25"/>
      <c r="B30" s="25"/>
    </row>
    <row r="31" spans="1:24" s="24" customFormat="1" x14ac:dyDescent="0.35">
      <c r="A31" s="25"/>
      <c r="B31" s="25"/>
    </row>
  </sheetData>
  <hyperlinks>
    <hyperlink ref="A2" r:id="rId1"/>
    <hyperlink ref="A3" r:id="rId2"/>
    <hyperlink ref="A4" r:id="rId3" display="http://www.fao.org/"/>
    <hyperlink ref="A5" r:id="rId4"/>
    <hyperlink ref="A6" r:id="rId5"/>
  </hyperlinks>
  <pageMargins left="0.7" right="0.7" top="0.75" bottom="0.75" header="0.3" footer="0.3"/>
  <pageSetup orientation="portrait" verticalDpi="3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22"/>
  <sheetViews>
    <sheetView tabSelected="1" topLeftCell="B1" zoomScale="60" zoomScaleNormal="60" workbookViewId="0">
      <selection activeCell="D19" sqref="D19"/>
    </sheetView>
  </sheetViews>
  <sheetFormatPr defaultRowHeight="14.5" x14ac:dyDescent="0.35"/>
  <cols>
    <col min="1" max="1" width="11.1796875" customWidth="1"/>
    <col min="2" max="2" width="63.1796875" customWidth="1"/>
    <col min="3" max="4" width="47.54296875" bestFit="1" customWidth="1"/>
    <col min="5" max="5" width="23.1796875" customWidth="1"/>
    <col min="6" max="6" width="49.453125" bestFit="1" customWidth="1"/>
    <col min="7" max="7" width="47.7265625" customWidth="1"/>
    <col min="8" max="8" width="27" customWidth="1"/>
    <col min="9" max="9" width="12.453125" customWidth="1"/>
    <col min="10" max="10" width="53.54296875" bestFit="1" customWidth="1"/>
    <col min="12" max="12" width="53.26953125" bestFit="1" customWidth="1"/>
    <col min="13" max="13" width="19.81640625" customWidth="1"/>
    <col min="15" max="15" width="29.7265625" customWidth="1"/>
  </cols>
  <sheetData>
    <row r="1" spans="1:15" ht="15.5" x14ac:dyDescent="0.35">
      <c r="A1" s="1"/>
      <c r="B1" s="77" t="s">
        <v>48</v>
      </c>
      <c r="C1" s="77" t="s">
        <v>49</v>
      </c>
      <c r="D1" s="77" t="s">
        <v>50</v>
      </c>
      <c r="E1" s="77" t="s">
        <v>51</v>
      </c>
      <c r="H1" s="1"/>
      <c r="I1" s="1"/>
      <c r="J1" s="1"/>
      <c r="L1" s="1"/>
      <c r="M1" s="1"/>
      <c r="N1" s="1"/>
      <c r="O1" s="1"/>
    </row>
    <row r="2" spans="1:15" x14ac:dyDescent="0.35">
      <c r="B2" s="47" t="s">
        <v>5</v>
      </c>
      <c r="C2" s="47">
        <v>715</v>
      </c>
      <c r="D2" s="47">
        <v>756</v>
      </c>
      <c r="E2" s="47" t="s">
        <v>52</v>
      </c>
    </row>
    <row r="3" spans="1:15" x14ac:dyDescent="0.35">
      <c r="B3" s="47" t="s">
        <v>10</v>
      </c>
      <c r="C3" s="47">
        <v>582</v>
      </c>
      <c r="D3" s="47">
        <v>592</v>
      </c>
      <c r="E3" s="47" t="s">
        <v>52</v>
      </c>
    </row>
    <row r="4" spans="1:15" x14ac:dyDescent="0.35">
      <c r="B4" s="47" t="s">
        <v>14</v>
      </c>
      <c r="C4" s="47">
        <v>1221</v>
      </c>
      <c r="D4" s="47">
        <v>1613</v>
      </c>
      <c r="E4" s="47" t="s">
        <v>52</v>
      </c>
    </row>
    <row r="5" spans="1:15" x14ac:dyDescent="0.35">
      <c r="B5" s="47" t="s">
        <v>17</v>
      </c>
      <c r="C5" s="47">
        <v>646</v>
      </c>
      <c r="D5" s="47">
        <v>705</v>
      </c>
      <c r="E5" s="47" t="s">
        <v>52</v>
      </c>
    </row>
    <row r="6" spans="1:15" x14ac:dyDescent="0.35">
      <c r="A6" s="14"/>
      <c r="B6" s="67"/>
      <c r="C6" s="68"/>
      <c r="D6" s="68"/>
      <c r="E6" s="68"/>
    </row>
    <row r="7" spans="1:15" x14ac:dyDescent="0.35">
      <c r="B7" s="16" t="s">
        <v>53</v>
      </c>
      <c r="C7" s="42">
        <f>SUM(C2:C5)</f>
        <v>3164</v>
      </c>
      <c r="D7" s="42">
        <f>SUM(D2:D5)</f>
        <v>3666</v>
      </c>
      <c r="E7" s="69"/>
    </row>
    <row r="8" spans="1:15" x14ac:dyDescent="0.35">
      <c r="B8" s="16" t="s">
        <v>54</v>
      </c>
      <c r="C8" s="42"/>
      <c r="D8" s="42">
        <v>593</v>
      </c>
      <c r="E8" s="16"/>
    </row>
    <row r="9" spans="1:15" ht="46.5" customHeight="1" x14ac:dyDescent="0.35"/>
    <row r="10" spans="1:15" ht="15.5" x14ac:dyDescent="0.35">
      <c r="B10" s="77" t="s">
        <v>55</v>
      </c>
      <c r="C10" s="77" t="s">
        <v>49</v>
      </c>
      <c r="D10" s="77" t="s">
        <v>50</v>
      </c>
      <c r="E10" s="77" t="s">
        <v>56</v>
      </c>
    </row>
    <row r="11" spans="1:15" x14ac:dyDescent="0.35">
      <c r="B11" s="72" t="s">
        <v>21</v>
      </c>
      <c r="C11" s="51">
        <v>4524</v>
      </c>
      <c r="D11" s="51" t="s">
        <v>57</v>
      </c>
      <c r="E11" s="51" t="s">
        <v>58</v>
      </c>
    </row>
    <row r="12" spans="1:15" x14ac:dyDescent="0.35">
      <c r="B12" s="72" t="s">
        <v>24</v>
      </c>
      <c r="C12" s="51">
        <v>3</v>
      </c>
      <c r="D12" s="51" t="s">
        <v>57</v>
      </c>
      <c r="E12" s="51" t="s">
        <v>58</v>
      </c>
    </row>
    <row r="13" spans="1:15" x14ac:dyDescent="0.35">
      <c r="B13" s="72" t="s">
        <v>27</v>
      </c>
      <c r="C13" s="51">
        <v>53</v>
      </c>
      <c r="D13" s="51" t="s">
        <v>57</v>
      </c>
      <c r="E13" s="51" t="s">
        <v>58</v>
      </c>
    </row>
    <row r="14" spans="1:15" x14ac:dyDescent="0.35">
      <c r="B14" s="72" t="s">
        <v>30</v>
      </c>
      <c r="C14" s="51">
        <v>126</v>
      </c>
      <c r="D14" s="73">
        <v>242</v>
      </c>
      <c r="E14" s="51" t="s">
        <v>59</v>
      </c>
    </row>
    <row r="15" spans="1:15" x14ac:dyDescent="0.35">
      <c r="B15" s="72" t="s">
        <v>33</v>
      </c>
      <c r="C15" s="51">
        <v>18655</v>
      </c>
      <c r="D15" s="51" t="s">
        <v>57</v>
      </c>
      <c r="E15" s="51" t="s">
        <v>60</v>
      </c>
    </row>
    <row r="16" spans="1:15" ht="15.5" x14ac:dyDescent="0.35">
      <c r="B16" s="77" t="s">
        <v>61</v>
      </c>
      <c r="C16" s="77"/>
      <c r="D16" s="77"/>
      <c r="E16" s="77"/>
    </row>
    <row r="17" spans="2:6" x14ac:dyDescent="0.35">
      <c r="B17" s="72" t="s">
        <v>38</v>
      </c>
      <c r="C17" s="51">
        <v>0</v>
      </c>
      <c r="D17" s="51" t="s">
        <v>57</v>
      </c>
      <c r="E17" s="51" t="s">
        <v>62</v>
      </c>
    </row>
    <row r="18" spans="2:6" x14ac:dyDescent="0.35">
      <c r="B18" s="72" t="s">
        <v>40</v>
      </c>
      <c r="C18" s="51">
        <v>0</v>
      </c>
      <c r="D18" s="51" t="s">
        <v>57</v>
      </c>
      <c r="E18" s="51" t="s">
        <v>58</v>
      </c>
    </row>
    <row r="19" spans="2:6" x14ac:dyDescent="0.35">
      <c r="B19" s="72" t="s">
        <v>42</v>
      </c>
      <c r="C19" s="51">
        <v>3305</v>
      </c>
      <c r="D19" s="51" t="s">
        <v>57</v>
      </c>
      <c r="E19" s="51" t="s">
        <v>58</v>
      </c>
      <c r="F19" s="1"/>
    </row>
    <row r="20" spans="2:6" x14ac:dyDescent="0.35">
      <c r="B20" s="72" t="s">
        <v>44</v>
      </c>
      <c r="C20" s="51">
        <v>28248</v>
      </c>
      <c r="D20" s="51" t="s">
        <v>57</v>
      </c>
      <c r="E20" s="51" t="s">
        <v>58</v>
      </c>
    </row>
    <row r="21" spans="2:6" x14ac:dyDescent="0.35">
      <c r="B21" s="72" t="s">
        <v>46</v>
      </c>
      <c r="C21" s="51">
        <v>11467</v>
      </c>
      <c r="D21" s="51" t="s">
        <v>57</v>
      </c>
      <c r="E21" s="51" t="s">
        <v>58</v>
      </c>
    </row>
    <row r="22" spans="2:6" x14ac:dyDescent="0.35">
      <c r="B22" s="16" t="s">
        <v>53</v>
      </c>
      <c r="C22" s="43">
        <f>SUM(C11:C21)</f>
        <v>66381</v>
      </c>
      <c r="D22" s="39"/>
      <c r="E22" s="39"/>
    </row>
  </sheetData>
  <hyperlinks>
    <hyperlink ref="B17" r:id="rId1"/>
    <hyperlink ref="B18" r:id="rId2"/>
    <hyperlink ref="B19" r:id="rId3" display="http://www.fao.org/"/>
    <hyperlink ref="B20" r:id="rId4"/>
    <hyperlink ref="B21" r:id="rId5"/>
  </hyperlinks>
  <pageMargins left="0.7" right="0.7" top="0.75" bottom="0.75" header="0.3" footer="0.3"/>
  <pageSetup orientation="portrait" verticalDpi="300"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60"/>
  <sheetViews>
    <sheetView zoomScale="60" zoomScaleNormal="60" workbookViewId="0">
      <selection activeCell="N4" sqref="N4"/>
    </sheetView>
  </sheetViews>
  <sheetFormatPr defaultRowHeight="14.5" x14ac:dyDescent="0.35"/>
  <cols>
    <col min="2" max="2" width="17" bestFit="1" customWidth="1"/>
    <col min="3" max="3" width="32.26953125" customWidth="1"/>
    <col min="4" max="4" width="42.54296875" bestFit="1" customWidth="1"/>
    <col min="5" max="5" width="29" bestFit="1" customWidth="1"/>
    <col min="6" max="6" width="22.7265625" customWidth="1"/>
    <col min="7" max="7" width="35.1796875" style="46" customWidth="1"/>
    <col min="8" max="8" width="20.1796875" bestFit="1" customWidth="1"/>
    <col min="9" max="9" width="25.453125" bestFit="1" customWidth="1"/>
  </cols>
  <sheetData>
    <row r="1" spans="1:9" s="23" customFormat="1" ht="15.5" x14ac:dyDescent="0.35">
      <c r="A1" s="48" t="s">
        <v>63</v>
      </c>
      <c r="B1" s="49" t="s">
        <v>64</v>
      </c>
      <c r="C1" s="48" t="s">
        <v>65</v>
      </c>
      <c r="D1" s="63" t="s">
        <v>66</v>
      </c>
      <c r="E1" s="50" t="s">
        <v>67</v>
      </c>
      <c r="F1" s="61" t="s">
        <v>68</v>
      </c>
      <c r="G1" s="61" t="s">
        <v>69</v>
      </c>
      <c r="H1" s="62" t="s">
        <v>70</v>
      </c>
      <c r="I1" s="61" t="s">
        <v>71</v>
      </c>
    </row>
    <row r="2" spans="1:9" ht="107.25" customHeight="1" x14ac:dyDescent="0.35">
      <c r="A2" t="s">
        <v>6</v>
      </c>
      <c r="B2" t="s">
        <v>72</v>
      </c>
      <c r="C2" s="32" t="s">
        <v>73</v>
      </c>
      <c r="D2" s="33">
        <v>43843</v>
      </c>
      <c r="E2">
        <v>120</v>
      </c>
      <c r="F2" t="s">
        <v>74</v>
      </c>
      <c r="G2">
        <v>78</v>
      </c>
      <c r="H2" t="s">
        <v>75</v>
      </c>
      <c r="I2">
        <v>78</v>
      </c>
    </row>
    <row r="3" spans="1:9" ht="93" x14ac:dyDescent="0.35">
      <c r="A3" t="s">
        <v>6</v>
      </c>
      <c r="B3" t="s">
        <v>76</v>
      </c>
      <c r="C3" s="32" t="s">
        <v>77</v>
      </c>
      <c r="D3" s="33">
        <v>43843</v>
      </c>
      <c r="E3">
        <v>6</v>
      </c>
      <c r="F3" t="s">
        <v>78</v>
      </c>
      <c r="G3">
        <v>6</v>
      </c>
      <c r="H3" t="s">
        <v>79</v>
      </c>
      <c r="I3">
        <v>84</v>
      </c>
    </row>
    <row r="4" spans="1:9" ht="139.5" x14ac:dyDescent="0.35">
      <c r="A4" t="s">
        <v>6</v>
      </c>
      <c r="B4" t="s">
        <v>80</v>
      </c>
      <c r="C4" s="32" t="s">
        <v>81</v>
      </c>
      <c r="D4" s="33">
        <v>43843</v>
      </c>
      <c r="E4">
        <v>0</v>
      </c>
      <c r="F4" t="s">
        <v>82</v>
      </c>
      <c r="G4">
        <v>8</v>
      </c>
      <c r="H4" t="s">
        <v>79</v>
      </c>
      <c r="I4">
        <v>92</v>
      </c>
    </row>
    <row r="5" spans="1:9" ht="124" x14ac:dyDescent="0.35">
      <c r="A5" t="s">
        <v>6</v>
      </c>
      <c r="B5" t="s">
        <v>83</v>
      </c>
      <c r="C5" s="32" t="s">
        <v>84</v>
      </c>
      <c r="D5" s="33">
        <v>43843</v>
      </c>
      <c r="E5">
        <v>3</v>
      </c>
      <c r="F5" t="s">
        <v>85</v>
      </c>
      <c r="G5">
        <v>3</v>
      </c>
      <c r="H5" t="s">
        <v>79</v>
      </c>
      <c r="I5">
        <v>95</v>
      </c>
    </row>
    <row r="6" spans="1:9" ht="93" x14ac:dyDescent="0.35">
      <c r="A6" t="s">
        <v>6</v>
      </c>
      <c r="B6" t="s">
        <v>86</v>
      </c>
      <c r="C6" s="32" t="s">
        <v>87</v>
      </c>
      <c r="D6" s="33">
        <v>43843</v>
      </c>
      <c r="E6">
        <v>3</v>
      </c>
      <c r="F6" t="s">
        <v>88</v>
      </c>
      <c r="G6">
        <v>4</v>
      </c>
      <c r="H6" t="s">
        <v>79</v>
      </c>
      <c r="I6">
        <v>99</v>
      </c>
    </row>
    <row r="7" spans="1:9" ht="93" x14ac:dyDescent="0.35">
      <c r="A7" t="s">
        <v>6</v>
      </c>
      <c r="B7" t="s">
        <v>89</v>
      </c>
      <c r="C7" s="32" t="s">
        <v>90</v>
      </c>
      <c r="D7" s="33">
        <v>43843</v>
      </c>
      <c r="E7">
        <v>16</v>
      </c>
      <c r="F7" t="s">
        <v>91</v>
      </c>
      <c r="G7">
        <v>9</v>
      </c>
      <c r="H7" t="s">
        <v>79</v>
      </c>
      <c r="I7">
        <v>108</v>
      </c>
    </row>
    <row r="8" spans="1:9" ht="108.5" x14ac:dyDescent="0.35">
      <c r="A8" t="s">
        <v>6</v>
      </c>
      <c r="B8" t="s">
        <v>92</v>
      </c>
      <c r="C8" s="32" t="s">
        <v>93</v>
      </c>
      <c r="D8" s="33">
        <v>43843</v>
      </c>
      <c r="E8">
        <v>0</v>
      </c>
      <c r="F8" t="s">
        <v>94</v>
      </c>
      <c r="G8">
        <v>0</v>
      </c>
      <c r="H8" t="s">
        <v>79</v>
      </c>
      <c r="I8">
        <v>108</v>
      </c>
    </row>
    <row r="9" spans="1:9" ht="93" x14ac:dyDescent="0.35">
      <c r="A9" t="s">
        <v>6</v>
      </c>
      <c r="B9" t="s">
        <v>95</v>
      </c>
      <c r="C9" s="32" t="s">
        <v>96</v>
      </c>
      <c r="D9" s="33">
        <v>43843</v>
      </c>
      <c r="E9">
        <v>0</v>
      </c>
      <c r="F9" t="s">
        <v>97</v>
      </c>
      <c r="G9">
        <v>0</v>
      </c>
      <c r="H9" t="s">
        <v>79</v>
      </c>
      <c r="I9">
        <v>108</v>
      </c>
    </row>
    <row r="10" spans="1:9" ht="77.5" x14ac:dyDescent="0.35">
      <c r="A10" t="s">
        <v>6</v>
      </c>
      <c r="B10" t="s">
        <v>98</v>
      </c>
      <c r="C10" s="32" t="s">
        <v>99</v>
      </c>
      <c r="D10" s="33">
        <v>43843</v>
      </c>
      <c r="E10">
        <v>51</v>
      </c>
      <c r="F10" t="s">
        <v>100</v>
      </c>
      <c r="G10">
        <v>56</v>
      </c>
      <c r="H10" t="s">
        <v>79</v>
      </c>
      <c r="I10">
        <v>164</v>
      </c>
    </row>
    <row r="11" spans="1:9" ht="77.5" x14ac:dyDescent="0.35">
      <c r="A11" t="s">
        <v>6</v>
      </c>
      <c r="B11" t="s">
        <v>101</v>
      </c>
      <c r="C11" s="32" t="s">
        <v>102</v>
      </c>
      <c r="D11" s="33">
        <v>43843</v>
      </c>
      <c r="E11">
        <v>6</v>
      </c>
      <c r="F11" t="s">
        <v>103</v>
      </c>
      <c r="G11">
        <v>4</v>
      </c>
      <c r="H11" t="s">
        <v>79</v>
      </c>
      <c r="I11">
        <v>168</v>
      </c>
    </row>
    <row r="12" spans="1:9" ht="108.5" x14ac:dyDescent="0.35">
      <c r="A12" t="s">
        <v>6</v>
      </c>
      <c r="B12" t="s">
        <v>104</v>
      </c>
      <c r="C12" s="32" t="s">
        <v>105</v>
      </c>
      <c r="D12" s="33">
        <v>43843</v>
      </c>
      <c r="E12">
        <v>34</v>
      </c>
      <c r="F12" t="s">
        <v>106</v>
      </c>
      <c r="G12">
        <v>40</v>
      </c>
      <c r="H12" t="s">
        <v>79</v>
      </c>
      <c r="I12">
        <v>208</v>
      </c>
    </row>
    <row r="13" spans="1:9" ht="108.5" x14ac:dyDescent="0.35">
      <c r="A13" t="s">
        <v>6</v>
      </c>
      <c r="B13" t="s">
        <v>107</v>
      </c>
      <c r="C13" s="32" t="s">
        <v>108</v>
      </c>
      <c r="D13" s="33">
        <v>43843</v>
      </c>
      <c r="F13" t="s">
        <v>109</v>
      </c>
      <c r="G13">
        <v>1</v>
      </c>
      <c r="H13" t="s">
        <v>79</v>
      </c>
      <c r="I13">
        <v>209</v>
      </c>
    </row>
    <row r="14" spans="1:9" ht="170.5" x14ac:dyDescent="0.35">
      <c r="A14" t="s">
        <v>6</v>
      </c>
      <c r="B14" t="s">
        <v>110</v>
      </c>
      <c r="C14" s="32" t="s">
        <v>111</v>
      </c>
      <c r="D14" s="33">
        <v>43843</v>
      </c>
      <c r="E14">
        <v>1</v>
      </c>
      <c r="F14" t="s">
        <v>112</v>
      </c>
      <c r="G14">
        <v>5</v>
      </c>
      <c r="H14" t="s">
        <v>79</v>
      </c>
      <c r="I14">
        <v>214</v>
      </c>
    </row>
    <row r="15" spans="1:9" ht="108.5" x14ac:dyDescent="0.35">
      <c r="A15" t="s">
        <v>6</v>
      </c>
      <c r="B15" t="s">
        <v>113</v>
      </c>
      <c r="C15" s="32" t="s">
        <v>114</v>
      </c>
      <c r="D15" s="33">
        <v>43843</v>
      </c>
      <c r="E15">
        <v>0</v>
      </c>
      <c r="F15" t="s">
        <v>115</v>
      </c>
      <c r="G15">
        <v>3</v>
      </c>
      <c r="H15" t="s">
        <v>79</v>
      </c>
      <c r="I15">
        <v>217</v>
      </c>
    </row>
    <row r="16" spans="1:9" ht="108.5" x14ac:dyDescent="0.35">
      <c r="A16" t="s">
        <v>6</v>
      </c>
      <c r="B16" t="s">
        <v>116</v>
      </c>
      <c r="C16" s="32" t="s">
        <v>117</v>
      </c>
      <c r="D16" s="33">
        <v>43843</v>
      </c>
      <c r="F16" t="s">
        <v>118</v>
      </c>
      <c r="G16">
        <v>15</v>
      </c>
      <c r="H16" t="s">
        <v>79</v>
      </c>
      <c r="I16">
        <v>232</v>
      </c>
    </row>
    <row r="17" spans="1:9" ht="77.5" x14ac:dyDescent="0.35">
      <c r="A17" t="s">
        <v>6</v>
      </c>
      <c r="B17" t="s">
        <v>119</v>
      </c>
      <c r="C17" s="32" t="s">
        <v>120</v>
      </c>
      <c r="D17" s="33">
        <v>43843</v>
      </c>
      <c r="E17">
        <v>12</v>
      </c>
      <c r="F17" t="s">
        <v>121</v>
      </c>
      <c r="G17">
        <v>12</v>
      </c>
      <c r="H17" t="s">
        <v>79</v>
      </c>
      <c r="I17">
        <v>244</v>
      </c>
    </row>
    <row r="18" spans="1:9" ht="93" x14ac:dyDescent="0.35">
      <c r="A18" t="s">
        <v>6</v>
      </c>
      <c r="B18" t="s">
        <v>122</v>
      </c>
      <c r="C18" s="32" t="s">
        <v>123</v>
      </c>
      <c r="D18" s="33">
        <v>43843</v>
      </c>
      <c r="E18">
        <v>15</v>
      </c>
      <c r="F18" t="s">
        <v>124</v>
      </c>
      <c r="G18">
        <v>15</v>
      </c>
      <c r="H18" t="s">
        <v>79</v>
      </c>
      <c r="I18">
        <v>259</v>
      </c>
    </row>
    <row r="19" spans="1:9" ht="93" x14ac:dyDescent="0.35">
      <c r="A19" t="s">
        <v>6</v>
      </c>
      <c r="B19" t="s">
        <v>125</v>
      </c>
      <c r="C19" s="32" t="s">
        <v>126</v>
      </c>
      <c r="D19" s="33">
        <v>43843</v>
      </c>
      <c r="E19">
        <v>14</v>
      </c>
      <c r="F19" t="s">
        <v>127</v>
      </c>
      <c r="G19">
        <v>14</v>
      </c>
      <c r="H19" t="s">
        <v>79</v>
      </c>
      <c r="I19">
        <v>273</v>
      </c>
    </row>
    <row r="20" spans="1:9" ht="124" x14ac:dyDescent="0.35">
      <c r="A20" t="s">
        <v>6</v>
      </c>
      <c r="B20" t="s">
        <v>128</v>
      </c>
      <c r="C20" s="32" t="s">
        <v>129</v>
      </c>
      <c r="D20" s="33">
        <v>43843</v>
      </c>
      <c r="E20">
        <v>6</v>
      </c>
      <c r="F20" t="s">
        <v>130</v>
      </c>
      <c r="G20">
        <v>6</v>
      </c>
      <c r="H20" t="s">
        <v>79</v>
      </c>
      <c r="I20">
        <v>279</v>
      </c>
    </row>
    <row r="21" spans="1:9" ht="155" x14ac:dyDescent="0.35">
      <c r="A21" t="s">
        <v>6</v>
      </c>
      <c r="B21" t="s">
        <v>131</v>
      </c>
      <c r="C21" s="32" t="s">
        <v>132</v>
      </c>
      <c r="D21" s="33">
        <v>43843</v>
      </c>
      <c r="E21">
        <v>0</v>
      </c>
      <c r="F21" t="s">
        <v>133</v>
      </c>
      <c r="G21">
        <v>10</v>
      </c>
      <c r="H21" t="s">
        <v>79</v>
      </c>
      <c r="I21">
        <v>289</v>
      </c>
    </row>
    <row r="22" spans="1:9" ht="108.5" x14ac:dyDescent="0.35">
      <c r="A22" t="s">
        <v>6</v>
      </c>
      <c r="B22" t="s">
        <v>134</v>
      </c>
      <c r="C22" s="32" t="s">
        <v>135</v>
      </c>
      <c r="D22" s="33">
        <v>43843</v>
      </c>
      <c r="E22">
        <v>0</v>
      </c>
      <c r="F22" t="s">
        <v>136</v>
      </c>
      <c r="G22">
        <v>7</v>
      </c>
      <c r="H22" t="s">
        <v>79</v>
      </c>
      <c r="I22">
        <v>296</v>
      </c>
    </row>
    <row r="23" spans="1:9" ht="186" x14ac:dyDescent="0.35">
      <c r="A23" t="s">
        <v>6</v>
      </c>
      <c r="B23" t="s">
        <v>137</v>
      </c>
      <c r="C23" s="32" t="s">
        <v>138</v>
      </c>
      <c r="D23" s="33">
        <v>43843</v>
      </c>
      <c r="E23">
        <v>0</v>
      </c>
      <c r="F23" t="s">
        <v>139</v>
      </c>
      <c r="G23">
        <v>22</v>
      </c>
      <c r="H23" t="s">
        <v>79</v>
      </c>
      <c r="I23">
        <v>318</v>
      </c>
    </row>
    <row r="24" spans="1:9" ht="124" x14ac:dyDescent="0.35">
      <c r="A24" t="s">
        <v>6</v>
      </c>
      <c r="B24" t="s">
        <v>140</v>
      </c>
      <c r="C24" s="32" t="s">
        <v>141</v>
      </c>
      <c r="D24" s="33">
        <v>43843</v>
      </c>
      <c r="E24">
        <v>9</v>
      </c>
      <c r="F24" t="s">
        <v>142</v>
      </c>
      <c r="G24">
        <v>9</v>
      </c>
      <c r="H24" t="s">
        <v>79</v>
      </c>
      <c r="I24">
        <v>327</v>
      </c>
    </row>
    <row r="25" spans="1:9" ht="108.5" x14ac:dyDescent="0.35">
      <c r="A25" t="s">
        <v>6</v>
      </c>
      <c r="B25" t="s">
        <v>143</v>
      </c>
      <c r="C25" s="32" t="s">
        <v>144</v>
      </c>
      <c r="D25" s="33">
        <v>43843</v>
      </c>
      <c r="E25">
        <v>0</v>
      </c>
      <c r="F25" t="s">
        <v>145</v>
      </c>
      <c r="G25">
        <v>0</v>
      </c>
      <c r="H25" t="s">
        <v>79</v>
      </c>
      <c r="I25">
        <v>327</v>
      </c>
    </row>
    <row r="26" spans="1:9" ht="108.5" x14ac:dyDescent="0.35">
      <c r="A26" t="s">
        <v>6</v>
      </c>
      <c r="B26" t="s">
        <v>146</v>
      </c>
      <c r="C26" s="32" t="s">
        <v>147</v>
      </c>
      <c r="D26" s="33">
        <v>43843</v>
      </c>
      <c r="E26">
        <v>48</v>
      </c>
      <c r="F26" t="s">
        <v>148</v>
      </c>
      <c r="G26">
        <v>56</v>
      </c>
      <c r="H26" t="s">
        <v>79</v>
      </c>
      <c r="I26">
        <v>383</v>
      </c>
    </row>
    <row r="27" spans="1:9" ht="108.5" x14ac:dyDescent="0.35">
      <c r="A27" t="s">
        <v>6</v>
      </c>
      <c r="B27" t="s">
        <v>149</v>
      </c>
      <c r="C27" s="32" t="s">
        <v>150</v>
      </c>
      <c r="D27" s="33">
        <v>43843</v>
      </c>
      <c r="E27">
        <v>0</v>
      </c>
      <c r="F27" t="s">
        <v>151</v>
      </c>
      <c r="G27">
        <v>22</v>
      </c>
      <c r="H27" t="s">
        <v>79</v>
      </c>
      <c r="I27">
        <v>405</v>
      </c>
    </row>
    <row r="28" spans="1:9" ht="108.5" x14ac:dyDescent="0.35">
      <c r="A28" t="s">
        <v>6</v>
      </c>
      <c r="B28" t="s">
        <v>152</v>
      </c>
      <c r="C28" s="32" t="s">
        <v>153</v>
      </c>
      <c r="D28" s="33">
        <v>43843</v>
      </c>
      <c r="G28">
        <v>0</v>
      </c>
      <c r="H28" t="s">
        <v>79</v>
      </c>
      <c r="I28">
        <v>405</v>
      </c>
    </row>
    <row r="29" spans="1:9" ht="108.5" x14ac:dyDescent="0.35">
      <c r="A29" t="s">
        <v>6</v>
      </c>
      <c r="B29" t="s">
        <v>154</v>
      </c>
      <c r="C29" s="32" t="s">
        <v>155</v>
      </c>
      <c r="D29" s="33">
        <v>43843</v>
      </c>
      <c r="F29" t="s">
        <v>156</v>
      </c>
      <c r="G29">
        <v>1</v>
      </c>
      <c r="H29" t="s">
        <v>79</v>
      </c>
      <c r="I29">
        <v>406</v>
      </c>
    </row>
    <row r="30" spans="1:9" ht="108.5" x14ac:dyDescent="0.35">
      <c r="A30" t="s">
        <v>6</v>
      </c>
      <c r="B30" t="s">
        <v>157</v>
      </c>
      <c r="C30" s="32" t="s">
        <v>158</v>
      </c>
      <c r="D30" s="33">
        <v>43843</v>
      </c>
      <c r="E30">
        <v>0</v>
      </c>
      <c r="F30" t="s">
        <v>159</v>
      </c>
      <c r="G30">
        <v>9</v>
      </c>
      <c r="H30" t="s">
        <v>79</v>
      </c>
      <c r="I30">
        <v>415</v>
      </c>
    </row>
    <row r="31" spans="1:9" ht="93" x14ac:dyDescent="0.35">
      <c r="A31" t="s">
        <v>6</v>
      </c>
      <c r="B31" t="s">
        <v>160</v>
      </c>
      <c r="C31" s="32" t="s">
        <v>161</v>
      </c>
      <c r="D31" s="33">
        <v>43843</v>
      </c>
      <c r="E31">
        <v>21</v>
      </c>
      <c r="F31" t="s">
        <v>162</v>
      </c>
      <c r="G31">
        <v>24</v>
      </c>
      <c r="H31" t="s">
        <v>79</v>
      </c>
      <c r="I31">
        <v>439</v>
      </c>
    </row>
    <row r="32" spans="1:9" ht="108.5" x14ac:dyDescent="0.35">
      <c r="A32" t="s">
        <v>6</v>
      </c>
      <c r="B32" t="s">
        <v>163</v>
      </c>
      <c r="C32" s="32" t="s">
        <v>164</v>
      </c>
      <c r="D32" s="33">
        <v>43843</v>
      </c>
      <c r="E32">
        <v>8</v>
      </c>
      <c r="F32" t="s">
        <v>165</v>
      </c>
      <c r="G32">
        <v>8</v>
      </c>
      <c r="H32" t="s">
        <v>79</v>
      </c>
      <c r="I32">
        <v>447</v>
      </c>
    </row>
    <row r="33" spans="1:9" ht="139.5" x14ac:dyDescent="0.35">
      <c r="A33" t="s">
        <v>6</v>
      </c>
      <c r="B33" t="s">
        <v>166</v>
      </c>
      <c r="C33" s="32" t="s">
        <v>167</v>
      </c>
      <c r="D33" s="33">
        <v>43843</v>
      </c>
      <c r="E33">
        <v>3</v>
      </c>
      <c r="F33" t="s">
        <v>168</v>
      </c>
      <c r="G33">
        <v>2</v>
      </c>
      <c r="H33" t="s">
        <v>79</v>
      </c>
      <c r="I33">
        <v>449</v>
      </c>
    </row>
    <row r="34" spans="1:9" ht="93" x14ac:dyDescent="0.35">
      <c r="A34" t="s">
        <v>6</v>
      </c>
      <c r="B34" t="s">
        <v>169</v>
      </c>
      <c r="C34" s="32" t="s">
        <v>170</v>
      </c>
      <c r="D34" s="33">
        <v>43843</v>
      </c>
      <c r="G34">
        <v>0</v>
      </c>
      <c r="H34" t="s">
        <v>79</v>
      </c>
      <c r="I34">
        <v>449</v>
      </c>
    </row>
    <row r="35" spans="1:9" ht="139.5" x14ac:dyDescent="0.35">
      <c r="A35" t="s">
        <v>6</v>
      </c>
      <c r="B35" t="s">
        <v>171</v>
      </c>
      <c r="C35" s="32" t="s">
        <v>172</v>
      </c>
      <c r="D35" s="33">
        <v>43843</v>
      </c>
      <c r="E35">
        <v>29</v>
      </c>
      <c r="F35" s="32" t="s">
        <v>173</v>
      </c>
      <c r="G35">
        <v>34</v>
      </c>
      <c r="H35" t="s">
        <v>79</v>
      </c>
      <c r="I35">
        <v>483</v>
      </c>
    </row>
    <row r="36" spans="1:9" ht="77.5" x14ac:dyDescent="0.35">
      <c r="A36" t="s">
        <v>6</v>
      </c>
      <c r="B36" t="s">
        <v>174</v>
      </c>
      <c r="C36" s="32" t="s">
        <v>175</v>
      </c>
      <c r="D36" s="33">
        <v>43843</v>
      </c>
      <c r="E36">
        <v>1</v>
      </c>
      <c r="F36" t="s">
        <v>176</v>
      </c>
      <c r="G36">
        <v>3</v>
      </c>
      <c r="H36" t="s">
        <v>79</v>
      </c>
      <c r="I36">
        <v>486</v>
      </c>
    </row>
    <row r="37" spans="1:9" ht="93" x14ac:dyDescent="0.35">
      <c r="A37" t="s">
        <v>6</v>
      </c>
      <c r="B37" t="s">
        <v>177</v>
      </c>
      <c r="C37" s="32" t="s">
        <v>178</v>
      </c>
      <c r="D37" s="33">
        <v>43843</v>
      </c>
      <c r="E37">
        <v>1</v>
      </c>
      <c r="F37" t="s">
        <v>179</v>
      </c>
      <c r="G37">
        <v>1</v>
      </c>
      <c r="H37" t="s">
        <v>79</v>
      </c>
      <c r="I37">
        <v>487</v>
      </c>
    </row>
    <row r="38" spans="1:9" ht="93" x14ac:dyDescent="0.35">
      <c r="A38" t="s">
        <v>6</v>
      </c>
      <c r="B38" t="s">
        <v>180</v>
      </c>
      <c r="C38" s="32" t="s">
        <v>181</v>
      </c>
      <c r="D38" s="33">
        <v>43843</v>
      </c>
      <c r="E38">
        <v>18</v>
      </c>
      <c r="F38" t="s">
        <v>182</v>
      </c>
      <c r="G38">
        <v>18</v>
      </c>
      <c r="H38" t="s">
        <v>79</v>
      </c>
      <c r="I38">
        <v>505</v>
      </c>
    </row>
    <row r="39" spans="1:9" ht="108.5" x14ac:dyDescent="0.35">
      <c r="A39" t="s">
        <v>6</v>
      </c>
      <c r="B39" t="s">
        <v>183</v>
      </c>
      <c r="C39" s="32" t="s">
        <v>184</v>
      </c>
      <c r="D39" s="33">
        <v>43843</v>
      </c>
      <c r="E39">
        <v>2</v>
      </c>
      <c r="F39" t="s">
        <v>185</v>
      </c>
      <c r="G39">
        <v>2</v>
      </c>
      <c r="H39" t="s">
        <v>79</v>
      </c>
      <c r="I39">
        <v>507</v>
      </c>
    </row>
    <row r="40" spans="1:9" ht="248" x14ac:dyDescent="0.35">
      <c r="A40" t="s">
        <v>6</v>
      </c>
      <c r="B40" t="s">
        <v>186</v>
      </c>
      <c r="C40" s="32" t="s">
        <v>187</v>
      </c>
      <c r="D40" s="33">
        <v>43843</v>
      </c>
      <c r="E40">
        <v>0</v>
      </c>
      <c r="F40" t="s">
        <v>188</v>
      </c>
      <c r="G40">
        <v>45</v>
      </c>
      <c r="H40" t="s">
        <v>79</v>
      </c>
      <c r="I40">
        <v>552</v>
      </c>
    </row>
    <row r="41" spans="1:9" ht="93" x14ac:dyDescent="0.35">
      <c r="A41" t="s">
        <v>6</v>
      </c>
      <c r="B41" t="s">
        <v>189</v>
      </c>
      <c r="C41" s="32" t="s">
        <v>190</v>
      </c>
      <c r="D41" s="33">
        <v>43843</v>
      </c>
      <c r="E41">
        <v>0</v>
      </c>
      <c r="F41" t="s">
        <v>191</v>
      </c>
      <c r="G41">
        <v>4</v>
      </c>
      <c r="H41" t="s">
        <v>79</v>
      </c>
      <c r="I41">
        <v>556</v>
      </c>
    </row>
    <row r="42" spans="1:9" ht="77.5" x14ac:dyDescent="0.35">
      <c r="A42" t="s">
        <v>6</v>
      </c>
      <c r="B42" t="s">
        <v>192</v>
      </c>
      <c r="C42" s="32" t="s">
        <v>193</v>
      </c>
      <c r="D42" s="33">
        <v>43843</v>
      </c>
      <c r="G42">
        <v>0</v>
      </c>
      <c r="H42" t="s">
        <v>79</v>
      </c>
    </row>
    <row r="43" spans="1:9" ht="108.5" x14ac:dyDescent="0.35">
      <c r="A43" t="s">
        <v>6</v>
      </c>
      <c r="B43" t="s">
        <v>194</v>
      </c>
      <c r="C43" s="32" t="s">
        <v>195</v>
      </c>
      <c r="D43" s="33">
        <v>43843</v>
      </c>
      <c r="E43">
        <v>5</v>
      </c>
      <c r="F43" t="s">
        <v>196</v>
      </c>
      <c r="G43">
        <v>5</v>
      </c>
      <c r="H43" t="s">
        <v>79</v>
      </c>
      <c r="I43">
        <v>561</v>
      </c>
    </row>
    <row r="44" spans="1:9" ht="93" x14ac:dyDescent="0.35">
      <c r="A44" t="s">
        <v>6</v>
      </c>
      <c r="B44" t="s">
        <v>197</v>
      </c>
      <c r="C44" s="32" t="s">
        <v>198</v>
      </c>
      <c r="D44" s="33">
        <v>43843</v>
      </c>
      <c r="E44">
        <v>8</v>
      </c>
      <c r="F44" t="s">
        <v>199</v>
      </c>
      <c r="G44">
        <v>8</v>
      </c>
      <c r="H44" t="s">
        <v>79</v>
      </c>
      <c r="I44">
        <v>569</v>
      </c>
    </row>
    <row r="45" spans="1:9" ht="77.5" x14ac:dyDescent="0.35">
      <c r="A45" t="s">
        <v>6</v>
      </c>
      <c r="B45" t="s">
        <v>200</v>
      </c>
      <c r="C45" s="32" t="s">
        <v>201</v>
      </c>
      <c r="D45" s="33">
        <v>43843</v>
      </c>
      <c r="E45">
        <v>12</v>
      </c>
      <c r="F45" t="s">
        <v>202</v>
      </c>
      <c r="G45">
        <v>15</v>
      </c>
      <c r="H45" t="s">
        <v>79</v>
      </c>
      <c r="I45">
        <v>584</v>
      </c>
    </row>
    <row r="46" spans="1:9" ht="93" x14ac:dyDescent="0.35">
      <c r="A46" t="s">
        <v>6</v>
      </c>
      <c r="B46" t="s">
        <v>203</v>
      </c>
      <c r="C46" s="32" t="s">
        <v>204</v>
      </c>
      <c r="D46" s="33">
        <v>43843</v>
      </c>
      <c r="E46">
        <v>4</v>
      </c>
      <c r="F46" t="s">
        <v>205</v>
      </c>
      <c r="G46">
        <v>4</v>
      </c>
      <c r="H46" t="s">
        <v>79</v>
      </c>
      <c r="I46">
        <v>588</v>
      </c>
    </row>
    <row r="47" spans="1:9" ht="77.5" x14ac:dyDescent="0.35">
      <c r="A47" t="s">
        <v>6</v>
      </c>
      <c r="B47" t="s">
        <v>206</v>
      </c>
      <c r="C47" s="32" t="s">
        <v>207</v>
      </c>
      <c r="D47" s="33">
        <v>43843</v>
      </c>
      <c r="E47">
        <v>8</v>
      </c>
      <c r="F47" t="s">
        <v>208</v>
      </c>
      <c r="G47">
        <v>9</v>
      </c>
      <c r="H47" t="s">
        <v>79</v>
      </c>
      <c r="I47">
        <v>597</v>
      </c>
    </row>
    <row r="48" spans="1:9" ht="108.5" x14ac:dyDescent="0.35">
      <c r="A48" t="s">
        <v>6</v>
      </c>
      <c r="B48" t="s">
        <v>209</v>
      </c>
      <c r="C48" s="32" t="s">
        <v>210</v>
      </c>
      <c r="D48" s="33">
        <v>43843</v>
      </c>
      <c r="E48">
        <v>16</v>
      </c>
      <c r="F48" t="s">
        <v>211</v>
      </c>
      <c r="G48">
        <v>17</v>
      </c>
      <c r="H48" t="s">
        <v>79</v>
      </c>
      <c r="I48">
        <v>614</v>
      </c>
    </row>
    <row r="49" spans="1:9" ht="93" x14ac:dyDescent="0.35">
      <c r="A49" t="s">
        <v>6</v>
      </c>
      <c r="B49" t="s">
        <v>212</v>
      </c>
      <c r="C49" s="32" t="s">
        <v>213</v>
      </c>
      <c r="D49" s="33">
        <v>43843</v>
      </c>
      <c r="E49">
        <v>0</v>
      </c>
      <c r="F49" t="s">
        <v>214</v>
      </c>
      <c r="G49">
        <v>2</v>
      </c>
      <c r="H49" t="s">
        <v>79</v>
      </c>
      <c r="I49">
        <v>616</v>
      </c>
    </row>
    <row r="50" spans="1:9" ht="77.5" x14ac:dyDescent="0.35">
      <c r="A50" t="s">
        <v>6</v>
      </c>
      <c r="B50" t="s">
        <v>215</v>
      </c>
      <c r="C50" s="32" t="s">
        <v>216</v>
      </c>
      <c r="D50" s="33">
        <v>43843</v>
      </c>
      <c r="E50">
        <v>2</v>
      </c>
      <c r="F50" t="s">
        <v>217</v>
      </c>
      <c r="G50">
        <v>3</v>
      </c>
      <c r="H50" t="s">
        <v>79</v>
      </c>
      <c r="I50">
        <v>619</v>
      </c>
    </row>
    <row r="51" spans="1:9" ht="77.5" x14ac:dyDescent="0.35">
      <c r="A51" t="s">
        <v>6</v>
      </c>
      <c r="B51" t="s">
        <v>218</v>
      </c>
      <c r="C51" s="32" t="s">
        <v>219</v>
      </c>
      <c r="D51" s="33">
        <v>43843</v>
      </c>
      <c r="E51">
        <v>1</v>
      </c>
      <c r="F51" t="s">
        <v>220</v>
      </c>
      <c r="G51">
        <v>1</v>
      </c>
      <c r="H51" t="s">
        <v>79</v>
      </c>
      <c r="I51">
        <v>620</v>
      </c>
    </row>
    <row r="52" spans="1:9" ht="93" x14ac:dyDescent="0.35">
      <c r="A52" t="s">
        <v>6</v>
      </c>
      <c r="B52" t="s">
        <v>221</v>
      </c>
      <c r="C52" s="32" t="s">
        <v>222</v>
      </c>
      <c r="D52" s="33">
        <v>43843</v>
      </c>
      <c r="E52">
        <v>11</v>
      </c>
      <c r="F52" t="s">
        <v>223</v>
      </c>
      <c r="G52">
        <v>12</v>
      </c>
      <c r="H52" t="s">
        <v>79</v>
      </c>
      <c r="I52">
        <v>632</v>
      </c>
    </row>
    <row r="53" spans="1:9" ht="15.5" x14ac:dyDescent="0.35">
      <c r="A53" t="s">
        <v>6</v>
      </c>
      <c r="B53" t="s">
        <v>224</v>
      </c>
      <c r="C53" s="31" t="s">
        <v>225</v>
      </c>
      <c r="D53" s="33">
        <v>43843</v>
      </c>
      <c r="E53">
        <v>1</v>
      </c>
      <c r="F53" t="s">
        <v>226</v>
      </c>
      <c r="G53">
        <v>2</v>
      </c>
      <c r="H53" t="s">
        <v>79</v>
      </c>
      <c r="I53">
        <v>634</v>
      </c>
    </row>
    <row r="54" spans="1:9" ht="77.5" x14ac:dyDescent="0.35">
      <c r="A54" t="s">
        <v>6</v>
      </c>
      <c r="B54" t="s">
        <v>227</v>
      </c>
      <c r="C54" s="32" t="s">
        <v>228</v>
      </c>
      <c r="D54" s="33">
        <v>43843</v>
      </c>
      <c r="E54">
        <v>47</v>
      </c>
      <c r="F54" t="s">
        <v>229</v>
      </c>
      <c r="G54">
        <v>54</v>
      </c>
      <c r="H54" t="s">
        <v>79</v>
      </c>
      <c r="I54">
        <v>688</v>
      </c>
    </row>
    <row r="55" spans="1:9" ht="170.5" x14ac:dyDescent="0.35">
      <c r="A55" t="s">
        <v>6</v>
      </c>
      <c r="B55" t="s">
        <v>230</v>
      </c>
      <c r="C55" s="32" t="s">
        <v>231</v>
      </c>
      <c r="D55" s="33">
        <v>43843</v>
      </c>
      <c r="E55">
        <v>16</v>
      </c>
      <c r="F55" t="s">
        <v>232</v>
      </c>
      <c r="G55">
        <v>16</v>
      </c>
      <c r="H55" t="s">
        <v>79</v>
      </c>
      <c r="I55">
        <v>704</v>
      </c>
    </row>
    <row r="56" spans="1:9" ht="108.5" x14ac:dyDescent="0.35">
      <c r="A56" t="s">
        <v>6</v>
      </c>
      <c r="B56" t="s">
        <v>233</v>
      </c>
      <c r="C56" s="32" t="s">
        <v>234</v>
      </c>
      <c r="D56" s="33">
        <v>43843</v>
      </c>
      <c r="E56">
        <v>10</v>
      </c>
      <c r="F56" t="s">
        <v>235</v>
      </c>
      <c r="G56">
        <v>11</v>
      </c>
      <c r="H56" t="s">
        <v>79</v>
      </c>
      <c r="I56">
        <v>715</v>
      </c>
    </row>
    <row r="57" spans="1:9" ht="93" x14ac:dyDescent="0.35">
      <c r="A57" t="s">
        <v>6</v>
      </c>
      <c r="B57" t="s">
        <v>236</v>
      </c>
      <c r="C57" s="32" t="s">
        <v>237</v>
      </c>
      <c r="D57" s="33">
        <v>43843</v>
      </c>
      <c r="E57">
        <v>0</v>
      </c>
      <c r="F57" t="s">
        <v>238</v>
      </c>
      <c r="G57">
        <v>0</v>
      </c>
      <c r="H57" t="s">
        <v>79</v>
      </c>
      <c r="I57">
        <v>715</v>
      </c>
    </row>
    <row r="58" spans="1:9" ht="139.5" x14ac:dyDescent="0.35">
      <c r="A58" t="s">
        <v>6</v>
      </c>
      <c r="B58" t="s">
        <v>239</v>
      </c>
      <c r="C58" s="32" t="s">
        <v>240</v>
      </c>
      <c r="D58" s="33">
        <v>43843</v>
      </c>
      <c r="E58">
        <v>39</v>
      </c>
      <c r="F58" t="s">
        <v>241</v>
      </c>
      <c r="G58">
        <v>41</v>
      </c>
      <c r="H58" t="s">
        <v>79</v>
      </c>
      <c r="I58">
        <v>756</v>
      </c>
    </row>
    <row r="60" spans="1:9" x14ac:dyDescent="0.35">
      <c r="D60" s="1" t="s">
        <v>242</v>
      </c>
      <c r="E60" s="1">
        <v>715</v>
      </c>
      <c r="I60" s="1">
        <v>756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60"/>
  <sheetViews>
    <sheetView zoomScale="60" zoomScaleNormal="60" workbookViewId="0">
      <selection activeCell="T19" sqref="T19"/>
    </sheetView>
  </sheetViews>
  <sheetFormatPr defaultRowHeight="14.5" x14ac:dyDescent="0.35"/>
  <cols>
    <col min="2" max="2" width="17" bestFit="1" customWidth="1"/>
    <col min="3" max="3" width="32.26953125" customWidth="1"/>
    <col min="4" max="4" width="28.81640625" bestFit="1" customWidth="1"/>
    <col min="5" max="5" width="37" customWidth="1"/>
    <col min="6" max="6" width="42.81640625" customWidth="1"/>
    <col min="7" max="7" width="47.54296875" style="76" customWidth="1"/>
    <col min="8" max="8" width="47.54296875" customWidth="1"/>
    <col min="9" max="9" width="31.1796875" bestFit="1" customWidth="1"/>
  </cols>
  <sheetData>
    <row r="1" spans="1:9" s="23" customFormat="1" ht="15.5" x14ac:dyDescent="0.35">
      <c r="A1" s="48" t="s">
        <v>63</v>
      </c>
      <c r="B1" s="49" t="s">
        <v>64</v>
      </c>
      <c r="C1" s="49" t="s">
        <v>65</v>
      </c>
      <c r="D1" s="50" t="s">
        <v>66</v>
      </c>
      <c r="E1" s="50" t="s">
        <v>67</v>
      </c>
      <c r="F1" s="61" t="s">
        <v>243</v>
      </c>
      <c r="G1" s="74" t="s">
        <v>244</v>
      </c>
      <c r="H1" s="62" t="s">
        <v>69</v>
      </c>
      <c r="I1" s="61" t="s">
        <v>71</v>
      </c>
    </row>
    <row r="2" spans="1:9" ht="111.75" customHeight="1" x14ac:dyDescent="0.35">
      <c r="A2" s="51" t="s">
        <v>11</v>
      </c>
      <c r="B2" s="51" t="s">
        <v>72</v>
      </c>
      <c r="C2" s="52" t="s">
        <v>73</v>
      </c>
      <c r="D2" s="53">
        <v>43858</v>
      </c>
      <c r="E2" s="51">
        <v>95</v>
      </c>
      <c r="F2" s="51" t="s">
        <v>245</v>
      </c>
      <c r="G2" s="73">
        <v>101</v>
      </c>
      <c r="H2" s="51" t="s">
        <v>246</v>
      </c>
      <c r="I2" s="51">
        <v>101</v>
      </c>
    </row>
    <row r="3" spans="1:9" ht="93" x14ac:dyDescent="0.35">
      <c r="A3" s="51" t="s">
        <v>11</v>
      </c>
      <c r="B3" s="51" t="s">
        <v>76</v>
      </c>
      <c r="C3" s="52" t="s">
        <v>77</v>
      </c>
      <c r="D3" s="53">
        <v>43858</v>
      </c>
      <c r="E3" s="51">
        <v>2</v>
      </c>
      <c r="F3" s="51" t="s">
        <v>247</v>
      </c>
      <c r="G3" s="73">
        <v>2</v>
      </c>
      <c r="H3" s="51" t="s">
        <v>246</v>
      </c>
      <c r="I3" s="51">
        <v>103</v>
      </c>
    </row>
    <row r="4" spans="1:9" ht="139.5" x14ac:dyDescent="0.35">
      <c r="A4" s="51" t="s">
        <v>11</v>
      </c>
      <c r="B4" s="51" t="s">
        <v>80</v>
      </c>
      <c r="C4" s="52" t="s">
        <v>81</v>
      </c>
      <c r="D4" s="53">
        <v>43858</v>
      </c>
      <c r="E4" s="51">
        <v>0</v>
      </c>
      <c r="F4" s="51" t="s">
        <v>248</v>
      </c>
      <c r="G4" s="73">
        <v>7</v>
      </c>
      <c r="H4" s="51" t="s">
        <v>246</v>
      </c>
      <c r="I4" s="51">
        <v>110</v>
      </c>
    </row>
    <row r="5" spans="1:9" ht="124" x14ac:dyDescent="0.35">
      <c r="A5" s="51" t="s">
        <v>11</v>
      </c>
      <c r="B5" s="51" t="s">
        <v>83</v>
      </c>
      <c r="C5" s="52" t="s">
        <v>84</v>
      </c>
      <c r="D5" s="53">
        <v>43858</v>
      </c>
      <c r="E5" s="51">
        <v>3</v>
      </c>
      <c r="F5" s="51" t="s">
        <v>249</v>
      </c>
      <c r="G5" s="73">
        <v>3</v>
      </c>
      <c r="H5" s="51" t="s">
        <v>246</v>
      </c>
      <c r="I5" s="51">
        <v>113</v>
      </c>
    </row>
    <row r="6" spans="1:9" ht="93" x14ac:dyDescent="0.35">
      <c r="A6" s="51" t="s">
        <v>11</v>
      </c>
      <c r="B6" s="51" t="s">
        <v>86</v>
      </c>
      <c r="C6" s="52" t="s">
        <v>87</v>
      </c>
      <c r="D6" s="53">
        <v>43858</v>
      </c>
      <c r="E6" s="51">
        <v>1</v>
      </c>
      <c r="F6" s="51" t="s">
        <v>250</v>
      </c>
      <c r="G6" s="73">
        <v>1</v>
      </c>
      <c r="H6" s="51" t="s">
        <v>246</v>
      </c>
      <c r="I6" s="51">
        <v>114</v>
      </c>
    </row>
    <row r="7" spans="1:9" ht="93" x14ac:dyDescent="0.35">
      <c r="A7" s="51" t="s">
        <v>11</v>
      </c>
      <c r="B7" s="51" t="s">
        <v>89</v>
      </c>
      <c r="C7" s="52" t="s">
        <v>90</v>
      </c>
      <c r="D7" s="53">
        <v>43858</v>
      </c>
      <c r="E7" s="51">
        <v>16</v>
      </c>
      <c r="F7" s="51" t="s">
        <v>251</v>
      </c>
      <c r="G7" s="73">
        <v>6</v>
      </c>
      <c r="H7" s="51" t="s">
        <v>246</v>
      </c>
      <c r="I7" s="51">
        <v>120</v>
      </c>
    </row>
    <row r="8" spans="1:9" ht="108.5" x14ac:dyDescent="0.35">
      <c r="A8" s="51" t="s">
        <v>11</v>
      </c>
      <c r="B8" s="51" t="s">
        <v>92</v>
      </c>
      <c r="C8" s="52" t="s">
        <v>93</v>
      </c>
      <c r="D8" s="53">
        <v>43858</v>
      </c>
      <c r="E8" s="51">
        <v>0</v>
      </c>
      <c r="F8" s="51" t="s">
        <v>252</v>
      </c>
      <c r="G8" s="73">
        <v>0</v>
      </c>
      <c r="H8" s="51" t="s">
        <v>246</v>
      </c>
      <c r="I8" s="51">
        <v>120</v>
      </c>
    </row>
    <row r="9" spans="1:9" ht="93" x14ac:dyDescent="0.35">
      <c r="A9" s="51" t="s">
        <v>11</v>
      </c>
      <c r="B9" s="51" t="s">
        <v>95</v>
      </c>
      <c r="C9" s="52" t="s">
        <v>253</v>
      </c>
      <c r="D9" s="53">
        <v>43858</v>
      </c>
      <c r="E9" s="51">
        <v>0</v>
      </c>
      <c r="F9" s="51" t="s">
        <v>254</v>
      </c>
      <c r="G9" s="73">
        <v>0</v>
      </c>
      <c r="H9" s="51" t="s">
        <v>246</v>
      </c>
      <c r="I9" s="51">
        <v>120</v>
      </c>
    </row>
    <row r="10" spans="1:9" ht="77.5" x14ac:dyDescent="0.35">
      <c r="A10" s="51" t="s">
        <v>11</v>
      </c>
      <c r="B10" s="51" t="s">
        <v>98</v>
      </c>
      <c r="C10" s="52" t="s">
        <v>99</v>
      </c>
      <c r="D10" s="53">
        <v>43858</v>
      </c>
      <c r="E10" s="51">
        <v>41</v>
      </c>
      <c r="F10" s="51" t="s">
        <v>255</v>
      </c>
      <c r="G10" s="73">
        <v>43</v>
      </c>
      <c r="H10" s="51" t="s">
        <v>246</v>
      </c>
      <c r="I10" s="51">
        <v>163</v>
      </c>
    </row>
    <row r="11" spans="1:9" ht="77.5" x14ac:dyDescent="0.35">
      <c r="A11" s="51" t="s">
        <v>11</v>
      </c>
      <c r="B11" s="51" t="s">
        <v>101</v>
      </c>
      <c r="C11" s="52" t="s">
        <v>102</v>
      </c>
      <c r="D11" s="53">
        <v>43858</v>
      </c>
      <c r="E11" s="51">
        <v>1</v>
      </c>
      <c r="F11" s="51" t="s">
        <v>256</v>
      </c>
      <c r="G11" s="73">
        <v>3</v>
      </c>
      <c r="H11" s="51" t="s">
        <v>246</v>
      </c>
      <c r="I11" s="51">
        <v>166</v>
      </c>
    </row>
    <row r="12" spans="1:9" ht="108.5" x14ac:dyDescent="0.35">
      <c r="A12" s="51" t="s">
        <v>11</v>
      </c>
      <c r="B12" s="51" t="s">
        <v>104</v>
      </c>
      <c r="C12" s="52" t="s">
        <v>105</v>
      </c>
      <c r="D12" s="53">
        <v>43858</v>
      </c>
      <c r="E12" s="51">
        <v>31</v>
      </c>
      <c r="F12" s="51" t="s">
        <v>257</v>
      </c>
      <c r="G12" s="73">
        <v>32</v>
      </c>
      <c r="H12" s="51" t="s">
        <v>246</v>
      </c>
      <c r="I12" s="51">
        <v>198</v>
      </c>
    </row>
    <row r="13" spans="1:9" ht="108.5" x14ac:dyDescent="0.35">
      <c r="A13" s="51" t="s">
        <v>11</v>
      </c>
      <c r="B13" s="51" t="s">
        <v>107</v>
      </c>
      <c r="C13" s="52" t="s">
        <v>108</v>
      </c>
      <c r="D13" s="53">
        <v>43858</v>
      </c>
      <c r="E13" s="51"/>
      <c r="F13" s="51" t="s">
        <v>258</v>
      </c>
      <c r="G13" s="73">
        <v>2</v>
      </c>
      <c r="H13" s="51" t="s">
        <v>246</v>
      </c>
      <c r="I13" s="51">
        <v>200</v>
      </c>
    </row>
    <row r="14" spans="1:9" ht="170.5" x14ac:dyDescent="0.35">
      <c r="A14" s="51" t="s">
        <v>11</v>
      </c>
      <c r="B14" s="51" t="s">
        <v>110</v>
      </c>
      <c r="C14" s="52" t="s">
        <v>111</v>
      </c>
      <c r="D14" s="53">
        <v>43858</v>
      </c>
      <c r="E14" s="51">
        <v>1</v>
      </c>
      <c r="F14" s="51" t="s">
        <v>259</v>
      </c>
      <c r="G14" s="73">
        <v>1</v>
      </c>
      <c r="H14" s="51" t="s">
        <v>246</v>
      </c>
      <c r="I14" s="51">
        <v>201</v>
      </c>
    </row>
    <row r="15" spans="1:9" ht="108.5" x14ac:dyDescent="0.35">
      <c r="A15" s="51" t="s">
        <v>11</v>
      </c>
      <c r="B15" s="51" t="s">
        <v>113</v>
      </c>
      <c r="C15" s="52" t="s">
        <v>114</v>
      </c>
      <c r="D15" s="53">
        <v>43858</v>
      </c>
      <c r="E15" s="51">
        <v>0</v>
      </c>
      <c r="F15" s="51" t="s">
        <v>260</v>
      </c>
      <c r="G15" s="73">
        <v>3</v>
      </c>
      <c r="H15" s="51" t="s">
        <v>246</v>
      </c>
      <c r="I15" s="51">
        <v>204</v>
      </c>
    </row>
    <row r="16" spans="1:9" ht="108.5" x14ac:dyDescent="0.35">
      <c r="A16" s="51" t="s">
        <v>11</v>
      </c>
      <c r="B16" s="51" t="s">
        <v>116</v>
      </c>
      <c r="C16" s="52" t="s">
        <v>117</v>
      </c>
      <c r="D16" s="53">
        <v>43858</v>
      </c>
      <c r="E16" s="51"/>
      <c r="F16" s="51" t="s">
        <v>261</v>
      </c>
      <c r="G16" s="73">
        <v>6</v>
      </c>
      <c r="H16" s="51" t="s">
        <v>262</v>
      </c>
      <c r="I16" s="51">
        <v>210</v>
      </c>
    </row>
    <row r="17" spans="1:9" ht="77.5" x14ac:dyDescent="0.35">
      <c r="A17" s="51" t="s">
        <v>11</v>
      </c>
      <c r="B17" s="51" t="s">
        <v>119</v>
      </c>
      <c r="C17" s="52" t="s">
        <v>120</v>
      </c>
      <c r="D17" s="53">
        <v>43858</v>
      </c>
      <c r="E17" s="51">
        <v>9</v>
      </c>
      <c r="F17" s="51" t="s">
        <v>263</v>
      </c>
      <c r="G17" s="73">
        <v>9</v>
      </c>
      <c r="H17" s="51" t="s">
        <v>262</v>
      </c>
      <c r="I17" s="51">
        <v>219</v>
      </c>
    </row>
    <row r="18" spans="1:9" ht="93" x14ac:dyDescent="0.35">
      <c r="A18" s="51" t="s">
        <v>11</v>
      </c>
      <c r="B18" s="51" t="s">
        <v>122</v>
      </c>
      <c r="C18" s="52" t="s">
        <v>123</v>
      </c>
      <c r="D18" s="53">
        <v>43858</v>
      </c>
      <c r="E18" s="51">
        <v>9</v>
      </c>
      <c r="F18" s="51" t="s">
        <v>264</v>
      </c>
      <c r="G18" s="73">
        <v>9</v>
      </c>
      <c r="H18" s="51" t="s">
        <v>262</v>
      </c>
      <c r="I18" s="51">
        <v>228</v>
      </c>
    </row>
    <row r="19" spans="1:9" ht="93" x14ac:dyDescent="0.35">
      <c r="A19" s="51" t="s">
        <v>11</v>
      </c>
      <c r="B19" s="51" t="s">
        <v>125</v>
      </c>
      <c r="C19" s="52" t="s">
        <v>126</v>
      </c>
      <c r="D19" s="53">
        <v>43858</v>
      </c>
      <c r="E19" s="51">
        <v>9</v>
      </c>
      <c r="F19" s="51" t="s">
        <v>265</v>
      </c>
      <c r="G19" s="73">
        <v>9</v>
      </c>
      <c r="H19" s="51" t="s">
        <v>262</v>
      </c>
      <c r="I19" s="51">
        <v>237</v>
      </c>
    </row>
    <row r="20" spans="1:9" ht="124" x14ac:dyDescent="0.35">
      <c r="A20" s="51" t="s">
        <v>11</v>
      </c>
      <c r="B20" s="51" t="s">
        <v>128</v>
      </c>
      <c r="C20" s="52" t="s">
        <v>129</v>
      </c>
      <c r="D20" s="53">
        <v>43858</v>
      </c>
      <c r="E20" s="51">
        <v>2</v>
      </c>
      <c r="F20" s="51" t="s">
        <v>266</v>
      </c>
      <c r="G20" s="73">
        <v>2</v>
      </c>
      <c r="H20" s="51" t="s">
        <v>262</v>
      </c>
      <c r="I20" s="51">
        <v>239</v>
      </c>
    </row>
    <row r="21" spans="1:9" ht="155" x14ac:dyDescent="0.35">
      <c r="A21" s="51" t="s">
        <v>11</v>
      </c>
      <c r="B21" s="51" t="s">
        <v>131</v>
      </c>
      <c r="C21" s="52" t="s">
        <v>132</v>
      </c>
      <c r="D21" s="53">
        <v>43858</v>
      </c>
      <c r="E21" s="51">
        <v>0</v>
      </c>
      <c r="F21" s="51" t="s">
        <v>267</v>
      </c>
      <c r="G21" s="73">
        <v>10</v>
      </c>
      <c r="H21" s="51" t="s">
        <v>262</v>
      </c>
      <c r="I21" s="51">
        <v>249</v>
      </c>
    </row>
    <row r="22" spans="1:9" ht="108.5" x14ac:dyDescent="0.35">
      <c r="A22" s="51" t="s">
        <v>11</v>
      </c>
      <c r="B22" s="51" t="s">
        <v>134</v>
      </c>
      <c r="C22" s="52" t="s">
        <v>135</v>
      </c>
      <c r="D22" s="53">
        <v>43858</v>
      </c>
      <c r="E22" s="51">
        <v>0</v>
      </c>
      <c r="F22" s="51" t="s">
        <v>268</v>
      </c>
      <c r="G22" s="73">
        <v>5</v>
      </c>
      <c r="H22" s="51" t="s">
        <v>262</v>
      </c>
      <c r="I22" s="51">
        <v>254</v>
      </c>
    </row>
    <row r="23" spans="1:9" ht="186" x14ac:dyDescent="0.35">
      <c r="A23" s="51" t="s">
        <v>11</v>
      </c>
      <c r="B23" s="51" t="s">
        <v>137</v>
      </c>
      <c r="C23" s="52" t="s">
        <v>138</v>
      </c>
      <c r="D23" s="53">
        <v>43858</v>
      </c>
      <c r="E23" s="51">
        <v>0</v>
      </c>
      <c r="F23" s="51" t="s">
        <v>269</v>
      </c>
      <c r="G23" s="73">
        <v>14</v>
      </c>
      <c r="H23" s="51" t="s">
        <v>262</v>
      </c>
      <c r="I23" s="51">
        <v>268</v>
      </c>
    </row>
    <row r="24" spans="1:9" ht="124" x14ac:dyDescent="0.35">
      <c r="A24" s="51" t="s">
        <v>11</v>
      </c>
      <c r="B24" s="51" t="s">
        <v>140</v>
      </c>
      <c r="C24" s="52" t="s">
        <v>141</v>
      </c>
      <c r="D24" s="53">
        <v>43858</v>
      </c>
      <c r="E24" s="51">
        <v>9</v>
      </c>
      <c r="F24" s="51" t="s">
        <v>270</v>
      </c>
      <c r="G24" s="73">
        <v>10</v>
      </c>
      <c r="H24" s="51" t="s">
        <v>262</v>
      </c>
      <c r="I24" s="51">
        <v>278</v>
      </c>
    </row>
    <row r="25" spans="1:9" ht="108.5" x14ac:dyDescent="0.35">
      <c r="A25" s="51" t="s">
        <v>11</v>
      </c>
      <c r="B25" s="51" t="s">
        <v>143</v>
      </c>
      <c r="C25" s="52" t="s">
        <v>144</v>
      </c>
      <c r="D25" s="53">
        <v>43858</v>
      </c>
      <c r="E25" s="51">
        <v>0</v>
      </c>
      <c r="F25" s="51" t="s">
        <v>271</v>
      </c>
      <c r="G25" s="73">
        <v>0</v>
      </c>
      <c r="H25" s="51" t="s">
        <v>262</v>
      </c>
      <c r="I25" s="51">
        <v>278</v>
      </c>
    </row>
    <row r="26" spans="1:9" ht="108.5" x14ac:dyDescent="0.35">
      <c r="A26" s="51" t="s">
        <v>11</v>
      </c>
      <c r="B26" s="51" t="s">
        <v>146</v>
      </c>
      <c r="C26" s="52" t="s">
        <v>147</v>
      </c>
      <c r="D26" s="53">
        <v>43858</v>
      </c>
      <c r="E26" s="51">
        <v>27</v>
      </c>
      <c r="F26" s="51" t="s">
        <v>272</v>
      </c>
      <c r="G26" s="73">
        <v>26</v>
      </c>
      <c r="H26" s="51" t="s">
        <v>262</v>
      </c>
      <c r="I26" s="51">
        <v>304</v>
      </c>
    </row>
    <row r="27" spans="1:9" ht="108.5" x14ac:dyDescent="0.35">
      <c r="A27" s="51" t="s">
        <v>11</v>
      </c>
      <c r="B27" s="51" t="s">
        <v>149</v>
      </c>
      <c r="C27" s="52" t="s">
        <v>150</v>
      </c>
      <c r="D27" s="53">
        <v>43858</v>
      </c>
      <c r="E27" s="51">
        <v>0</v>
      </c>
      <c r="F27" s="51" t="s">
        <v>273</v>
      </c>
      <c r="G27" s="73">
        <v>28</v>
      </c>
      <c r="H27" s="51" t="s">
        <v>262</v>
      </c>
      <c r="I27" s="51">
        <v>332</v>
      </c>
    </row>
    <row r="28" spans="1:9" ht="108.5" x14ac:dyDescent="0.35">
      <c r="A28" s="51" t="s">
        <v>11</v>
      </c>
      <c r="B28" s="51" t="s">
        <v>152</v>
      </c>
      <c r="C28" s="52" t="s">
        <v>153</v>
      </c>
      <c r="D28" s="53">
        <v>43858</v>
      </c>
      <c r="E28" s="51"/>
      <c r="F28" s="51"/>
      <c r="G28" s="73">
        <v>0</v>
      </c>
      <c r="H28" s="51" t="s">
        <v>262</v>
      </c>
      <c r="I28" s="51">
        <v>332</v>
      </c>
    </row>
    <row r="29" spans="1:9" ht="108.5" x14ac:dyDescent="0.35">
      <c r="A29" s="51" t="s">
        <v>11</v>
      </c>
      <c r="B29" s="51" t="s">
        <v>154</v>
      </c>
      <c r="C29" s="52" t="s">
        <v>155</v>
      </c>
      <c r="D29" s="53">
        <v>43858</v>
      </c>
      <c r="E29" s="51"/>
      <c r="F29" s="51"/>
      <c r="G29" s="73">
        <v>0</v>
      </c>
      <c r="H29" s="51" t="s">
        <v>262</v>
      </c>
      <c r="I29" s="51">
        <v>332</v>
      </c>
    </row>
    <row r="30" spans="1:9" ht="108.5" x14ac:dyDescent="0.35">
      <c r="A30" s="51" t="s">
        <v>11</v>
      </c>
      <c r="B30" s="51" t="s">
        <v>157</v>
      </c>
      <c r="C30" s="52" t="s">
        <v>158</v>
      </c>
      <c r="D30" s="53">
        <v>43858</v>
      </c>
      <c r="E30" s="51">
        <v>0</v>
      </c>
      <c r="F30" s="51" t="s">
        <v>274</v>
      </c>
      <c r="G30" s="73">
        <v>20</v>
      </c>
      <c r="H30" s="51" t="s">
        <v>262</v>
      </c>
      <c r="I30" s="51">
        <v>352</v>
      </c>
    </row>
    <row r="31" spans="1:9" ht="93" x14ac:dyDescent="0.35">
      <c r="A31" s="51" t="s">
        <v>11</v>
      </c>
      <c r="B31" s="51" t="s">
        <v>160</v>
      </c>
      <c r="C31" s="52" t="s">
        <v>161</v>
      </c>
      <c r="D31" s="53">
        <v>43858</v>
      </c>
      <c r="E31" s="51">
        <v>14</v>
      </c>
      <c r="F31" s="51" t="s">
        <v>275</v>
      </c>
      <c r="G31" s="73">
        <v>13</v>
      </c>
      <c r="H31" s="51" t="s">
        <v>262</v>
      </c>
      <c r="I31" s="51">
        <v>365</v>
      </c>
    </row>
    <row r="32" spans="1:9" ht="108.5" x14ac:dyDescent="0.35">
      <c r="A32" s="51" t="s">
        <v>11</v>
      </c>
      <c r="B32" s="51" t="s">
        <v>163</v>
      </c>
      <c r="C32" s="52" t="s">
        <v>164</v>
      </c>
      <c r="D32" s="53">
        <v>43858</v>
      </c>
      <c r="E32" s="51">
        <v>5</v>
      </c>
      <c r="F32" s="51" t="s">
        <v>276</v>
      </c>
      <c r="G32" s="73">
        <v>5</v>
      </c>
      <c r="H32" s="51" t="s">
        <v>262</v>
      </c>
      <c r="I32" s="51">
        <v>370</v>
      </c>
    </row>
    <row r="33" spans="1:9" ht="139.5" x14ac:dyDescent="0.35">
      <c r="A33" s="51" t="s">
        <v>11</v>
      </c>
      <c r="B33" s="51" t="s">
        <v>166</v>
      </c>
      <c r="C33" s="52" t="s">
        <v>167</v>
      </c>
      <c r="D33" s="53">
        <v>43858</v>
      </c>
      <c r="E33" s="51">
        <v>1</v>
      </c>
      <c r="F33" s="51" t="s">
        <v>277</v>
      </c>
      <c r="G33" s="73">
        <v>1</v>
      </c>
      <c r="H33" s="51" t="s">
        <v>262</v>
      </c>
      <c r="I33" s="51">
        <v>371</v>
      </c>
    </row>
    <row r="34" spans="1:9" ht="93" x14ac:dyDescent="0.35">
      <c r="A34" s="51" t="s">
        <v>11</v>
      </c>
      <c r="B34" s="51" t="s">
        <v>169</v>
      </c>
      <c r="C34" s="52" t="s">
        <v>170</v>
      </c>
      <c r="D34" s="53">
        <v>43858</v>
      </c>
      <c r="E34" s="51"/>
      <c r="F34" s="51"/>
      <c r="G34" s="73">
        <v>0</v>
      </c>
      <c r="H34" s="51" t="s">
        <v>262</v>
      </c>
      <c r="I34" s="51">
        <v>371</v>
      </c>
    </row>
    <row r="35" spans="1:9" ht="139.5" x14ac:dyDescent="0.35">
      <c r="A35" s="51" t="s">
        <v>11</v>
      </c>
      <c r="B35" s="51" t="s">
        <v>171</v>
      </c>
      <c r="C35" s="52" t="s">
        <v>172</v>
      </c>
      <c r="D35" s="53">
        <v>43858</v>
      </c>
      <c r="E35" s="51">
        <v>38</v>
      </c>
      <c r="F35" s="51" t="s">
        <v>278</v>
      </c>
      <c r="G35" s="73">
        <v>40</v>
      </c>
      <c r="H35" s="51" t="s">
        <v>262</v>
      </c>
      <c r="I35" s="51">
        <v>411</v>
      </c>
    </row>
    <row r="36" spans="1:9" ht="77.5" x14ac:dyDescent="0.35">
      <c r="A36" s="51" t="s">
        <v>11</v>
      </c>
      <c r="B36" s="51" t="s">
        <v>174</v>
      </c>
      <c r="C36" s="52" t="s">
        <v>175</v>
      </c>
      <c r="D36" s="53">
        <v>43858</v>
      </c>
      <c r="E36" s="51">
        <v>1</v>
      </c>
      <c r="F36" s="51" t="s">
        <v>279</v>
      </c>
      <c r="G36" s="73">
        <v>1</v>
      </c>
      <c r="H36" s="51" t="s">
        <v>262</v>
      </c>
      <c r="I36" s="51">
        <v>412</v>
      </c>
    </row>
    <row r="37" spans="1:9" ht="93" x14ac:dyDescent="0.35">
      <c r="A37" s="51" t="s">
        <v>11</v>
      </c>
      <c r="B37" s="51" t="s">
        <v>177</v>
      </c>
      <c r="C37" s="52" t="s">
        <v>178</v>
      </c>
      <c r="D37" s="53">
        <v>43858</v>
      </c>
      <c r="E37" s="51">
        <v>1</v>
      </c>
      <c r="F37" s="51" t="s">
        <v>280</v>
      </c>
      <c r="G37" s="73">
        <v>1</v>
      </c>
      <c r="H37" s="51" t="s">
        <v>262</v>
      </c>
      <c r="I37" s="51">
        <v>413</v>
      </c>
    </row>
    <row r="38" spans="1:9" ht="93" x14ac:dyDescent="0.35">
      <c r="A38" s="51" t="s">
        <v>11</v>
      </c>
      <c r="B38" s="51" t="s">
        <v>180</v>
      </c>
      <c r="C38" s="52" t="s">
        <v>181</v>
      </c>
      <c r="D38" s="53">
        <v>43858</v>
      </c>
      <c r="E38" s="51">
        <v>10</v>
      </c>
      <c r="F38" s="51" t="s">
        <v>281</v>
      </c>
      <c r="G38" s="73">
        <v>10</v>
      </c>
      <c r="H38" s="51" t="s">
        <v>262</v>
      </c>
      <c r="I38" s="51">
        <v>423</v>
      </c>
    </row>
    <row r="39" spans="1:9" ht="108.5" x14ac:dyDescent="0.35">
      <c r="A39" s="51" t="s">
        <v>11</v>
      </c>
      <c r="B39" s="51" t="s">
        <v>183</v>
      </c>
      <c r="C39" s="52" t="s">
        <v>184</v>
      </c>
      <c r="D39" s="53">
        <v>43858</v>
      </c>
      <c r="E39" s="51">
        <v>0</v>
      </c>
      <c r="F39" s="51" t="s">
        <v>282</v>
      </c>
      <c r="G39" s="73">
        <v>0</v>
      </c>
      <c r="H39" s="51" t="s">
        <v>262</v>
      </c>
      <c r="I39" s="51">
        <v>423</v>
      </c>
    </row>
    <row r="40" spans="1:9" ht="248" x14ac:dyDescent="0.35">
      <c r="A40" s="51" t="s">
        <v>11</v>
      </c>
      <c r="B40" s="51" t="s">
        <v>186</v>
      </c>
      <c r="C40" s="52" t="s">
        <v>187</v>
      </c>
      <c r="D40" s="53">
        <v>43858</v>
      </c>
      <c r="E40" s="51">
        <v>0</v>
      </c>
      <c r="F40" s="51" t="s">
        <v>283</v>
      </c>
      <c r="G40" s="73">
        <v>33</v>
      </c>
      <c r="H40" s="51" t="s">
        <v>262</v>
      </c>
      <c r="I40" s="51">
        <v>456</v>
      </c>
    </row>
    <row r="41" spans="1:9" ht="93" x14ac:dyDescent="0.35">
      <c r="A41" s="51" t="s">
        <v>11</v>
      </c>
      <c r="B41" s="51" t="s">
        <v>189</v>
      </c>
      <c r="C41" s="52" t="s">
        <v>190</v>
      </c>
      <c r="D41" s="53">
        <v>43858</v>
      </c>
      <c r="E41" s="51">
        <v>0</v>
      </c>
      <c r="F41" s="51" t="s">
        <v>284</v>
      </c>
      <c r="G41" s="73">
        <v>3</v>
      </c>
      <c r="H41" s="51" t="s">
        <v>262</v>
      </c>
      <c r="I41" s="51">
        <v>459</v>
      </c>
    </row>
    <row r="42" spans="1:9" ht="77.5" x14ac:dyDescent="0.35">
      <c r="A42" s="51" t="s">
        <v>11</v>
      </c>
      <c r="B42" s="51" t="s">
        <v>192</v>
      </c>
      <c r="C42" s="52" t="s">
        <v>193</v>
      </c>
      <c r="D42" s="53">
        <v>43858</v>
      </c>
      <c r="E42" s="51"/>
      <c r="F42" s="51"/>
      <c r="G42" s="73">
        <v>0</v>
      </c>
      <c r="H42" s="51" t="s">
        <v>262</v>
      </c>
      <c r="I42" s="51">
        <v>459</v>
      </c>
    </row>
    <row r="43" spans="1:9" ht="108.5" x14ac:dyDescent="0.35">
      <c r="A43" s="51" t="s">
        <v>11</v>
      </c>
      <c r="B43" s="51" t="s">
        <v>194</v>
      </c>
      <c r="C43" s="52" t="s">
        <v>195</v>
      </c>
      <c r="D43" s="53">
        <v>43858</v>
      </c>
      <c r="E43" s="51">
        <v>4</v>
      </c>
      <c r="F43" s="51" t="s">
        <v>285</v>
      </c>
      <c r="G43" s="73">
        <v>4</v>
      </c>
      <c r="H43" s="51" t="s">
        <v>262</v>
      </c>
      <c r="I43" s="51">
        <v>463</v>
      </c>
    </row>
    <row r="44" spans="1:9" ht="93" x14ac:dyDescent="0.35">
      <c r="A44" s="51" t="s">
        <v>11</v>
      </c>
      <c r="B44" s="51" t="s">
        <v>197</v>
      </c>
      <c r="C44" s="52" t="s">
        <v>198</v>
      </c>
      <c r="D44" s="53">
        <v>43858</v>
      </c>
      <c r="E44" s="51">
        <v>7</v>
      </c>
      <c r="F44" s="51" t="s">
        <v>286</v>
      </c>
      <c r="G44" s="73">
        <v>5</v>
      </c>
      <c r="H44" s="51" t="s">
        <v>262</v>
      </c>
      <c r="I44" s="51">
        <v>468</v>
      </c>
    </row>
    <row r="45" spans="1:9" ht="77.5" x14ac:dyDescent="0.35">
      <c r="A45" s="51" t="s">
        <v>11</v>
      </c>
      <c r="B45" s="51" t="s">
        <v>200</v>
      </c>
      <c r="C45" s="52" t="s">
        <v>201</v>
      </c>
      <c r="D45" s="53">
        <v>43858</v>
      </c>
      <c r="E45" s="51">
        <v>7</v>
      </c>
      <c r="F45" s="51" t="s">
        <v>287</v>
      </c>
      <c r="G45" s="73">
        <v>7</v>
      </c>
      <c r="H45" s="51" t="s">
        <v>262</v>
      </c>
      <c r="I45" s="51">
        <v>475</v>
      </c>
    </row>
    <row r="46" spans="1:9" ht="93" x14ac:dyDescent="0.35">
      <c r="A46" s="51" t="s">
        <v>11</v>
      </c>
      <c r="B46" s="51" t="s">
        <v>203</v>
      </c>
      <c r="C46" s="52" t="s">
        <v>204</v>
      </c>
      <c r="D46" s="53">
        <v>43858</v>
      </c>
      <c r="E46" s="51">
        <v>4</v>
      </c>
      <c r="F46" s="51" t="s">
        <v>288</v>
      </c>
      <c r="G46" s="73">
        <v>4</v>
      </c>
      <c r="H46" s="51" t="s">
        <v>262</v>
      </c>
      <c r="I46" s="51">
        <v>479</v>
      </c>
    </row>
    <row r="47" spans="1:9" ht="77.5" x14ac:dyDescent="0.35">
      <c r="A47" s="51" t="s">
        <v>11</v>
      </c>
      <c r="B47" s="51" t="s">
        <v>206</v>
      </c>
      <c r="C47" s="52" t="s">
        <v>207</v>
      </c>
      <c r="D47" s="53">
        <v>43858</v>
      </c>
      <c r="E47" s="51">
        <v>4</v>
      </c>
      <c r="F47" s="51" t="s">
        <v>289</v>
      </c>
      <c r="G47" s="73">
        <v>4</v>
      </c>
      <c r="H47" s="51" t="s">
        <v>262</v>
      </c>
      <c r="I47" s="51">
        <v>483</v>
      </c>
    </row>
    <row r="48" spans="1:9" ht="108.5" x14ac:dyDescent="0.35">
      <c r="A48" s="51" t="s">
        <v>11</v>
      </c>
      <c r="B48" s="51" t="s">
        <v>209</v>
      </c>
      <c r="C48" s="52" t="s">
        <v>210</v>
      </c>
      <c r="D48" s="53">
        <v>43858</v>
      </c>
      <c r="E48" s="51">
        <v>14</v>
      </c>
      <c r="F48" s="51" t="s">
        <v>290</v>
      </c>
      <c r="G48" s="73">
        <v>16</v>
      </c>
      <c r="H48" s="51" t="s">
        <v>262</v>
      </c>
      <c r="I48" s="51">
        <v>499</v>
      </c>
    </row>
    <row r="49" spans="1:9" ht="93" x14ac:dyDescent="0.35">
      <c r="A49" s="51" t="s">
        <v>11</v>
      </c>
      <c r="B49" s="51" t="s">
        <v>212</v>
      </c>
      <c r="C49" s="52" t="s">
        <v>213</v>
      </c>
      <c r="D49" s="53">
        <v>43858</v>
      </c>
      <c r="E49" s="51">
        <v>0</v>
      </c>
      <c r="F49" s="51" t="s">
        <v>291</v>
      </c>
      <c r="G49" s="73">
        <v>2</v>
      </c>
      <c r="H49" s="51" t="s">
        <v>262</v>
      </c>
      <c r="I49" s="51">
        <v>501</v>
      </c>
    </row>
    <row r="50" spans="1:9" ht="77.5" x14ac:dyDescent="0.35">
      <c r="A50" s="51" t="s">
        <v>11</v>
      </c>
      <c r="B50" s="51" t="s">
        <v>215</v>
      </c>
      <c r="C50" s="52" t="s">
        <v>216</v>
      </c>
      <c r="D50" s="53">
        <v>43858</v>
      </c>
      <c r="E50" s="51">
        <v>1</v>
      </c>
      <c r="F50" s="51" t="s">
        <v>292</v>
      </c>
      <c r="G50" s="73">
        <v>1</v>
      </c>
      <c r="H50" s="51" t="s">
        <v>262</v>
      </c>
      <c r="I50" s="51">
        <v>502</v>
      </c>
    </row>
    <row r="51" spans="1:9" ht="77.5" x14ac:dyDescent="0.35">
      <c r="A51" s="51" t="s">
        <v>11</v>
      </c>
      <c r="B51" s="51" t="s">
        <v>218</v>
      </c>
      <c r="C51" s="52" t="s">
        <v>219</v>
      </c>
      <c r="D51" s="53">
        <v>43858</v>
      </c>
      <c r="E51" s="51">
        <v>0</v>
      </c>
      <c r="F51" s="51" t="s">
        <v>293</v>
      </c>
      <c r="G51" s="73">
        <v>0</v>
      </c>
      <c r="H51" s="51" t="s">
        <v>262</v>
      </c>
      <c r="I51" s="51">
        <v>502</v>
      </c>
    </row>
    <row r="52" spans="1:9" ht="93" x14ac:dyDescent="0.35">
      <c r="A52" s="51" t="s">
        <v>11</v>
      </c>
      <c r="B52" s="51" t="s">
        <v>221</v>
      </c>
      <c r="C52" s="52" t="s">
        <v>222</v>
      </c>
      <c r="D52" s="53">
        <v>43858</v>
      </c>
      <c r="E52" s="51">
        <v>6</v>
      </c>
      <c r="F52" s="51" t="s">
        <v>294</v>
      </c>
      <c r="G52" s="73">
        <v>6</v>
      </c>
      <c r="H52" s="51" t="s">
        <v>262</v>
      </c>
      <c r="I52" s="51">
        <v>508</v>
      </c>
    </row>
    <row r="53" spans="1:9" ht="15.5" x14ac:dyDescent="0.35">
      <c r="A53" s="51" t="s">
        <v>11</v>
      </c>
      <c r="B53" s="51" t="s">
        <v>224</v>
      </c>
      <c r="C53" s="60" t="s">
        <v>225</v>
      </c>
      <c r="D53" s="53">
        <v>43858</v>
      </c>
      <c r="E53" s="51">
        <v>0</v>
      </c>
      <c r="F53" s="51" t="s">
        <v>295</v>
      </c>
      <c r="G53" s="73">
        <v>0</v>
      </c>
      <c r="H53" s="51" t="s">
        <v>262</v>
      </c>
      <c r="I53" s="51">
        <v>508</v>
      </c>
    </row>
    <row r="54" spans="1:9" ht="77.5" x14ac:dyDescent="0.35">
      <c r="A54" s="51" t="s">
        <v>11</v>
      </c>
      <c r="B54" s="51" t="s">
        <v>227</v>
      </c>
      <c r="C54" s="52" t="s">
        <v>228</v>
      </c>
      <c r="D54" s="53">
        <v>43858</v>
      </c>
      <c r="E54" s="51">
        <v>44</v>
      </c>
      <c r="F54" s="51" t="s">
        <v>296</v>
      </c>
      <c r="G54" s="73">
        <v>21</v>
      </c>
      <c r="H54" s="51" t="s">
        <v>262</v>
      </c>
      <c r="I54" s="51">
        <v>529</v>
      </c>
    </row>
    <row r="55" spans="1:9" ht="170.5" x14ac:dyDescent="0.35">
      <c r="A55" s="51" t="s">
        <v>11</v>
      </c>
      <c r="B55" s="51" t="s">
        <v>230</v>
      </c>
      <c r="C55" s="52" t="s">
        <v>231</v>
      </c>
      <c r="D55" s="53">
        <v>43858</v>
      </c>
      <c r="E55" s="51">
        <v>16</v>
      </c>
      <c r="F55" s="51" t="s">
        <v>297</v>
      </c>
      <c r="G55" s="73">
        <v>11</v>
      </c>
      <c r="H55" s="51" t="s">
        <v>262</v>
      </c>
      <c r="I55" s="51">
        <v>540</v>
      </c>
    </row>
    <row r="56" spans="1:9" ht="108.5" x14ac:dyDescent="0.35">
      <c r="A56" s="51" t="s">
        <v>11</v>
      </c>
      <c r="B56" s="51" t="s">
        <v>233</v>
      </c>
      <c r="C56" s="52" t="s">
        <v>234</v>
      </c>
      <c r="D56" s="53">
        <v>43858</v>
      </c>
      <c r="E56" s="51">
        <v>7</v>
      </c>
      <c r="F56" s="51" t="s">
        <v>298</v>
      </c>
      <c r="G56" s="73">
        <v>7</v>
      </c>
      <c r="H56" s="51" t="s">
        <v>262</v>
      </c>
      <c r="I56" s="51">
        <v>547</v>
      </c>
    </row>
    <row r="57" spans="1:9" ht="93" x14ac:dyDescent="0.35">
      <c r="A57" s="51" t="s">
        <v>11</v>
      </c>
      <c r="B57" s="51" t="s">
        <v>236</v>
      </c>
      <c r="C57" s="52" t="s">
        <v>237</v>
      </c>
      <c r="D57" s="53">
        <v>43858</v>
      </c>
      <c r="E57" s="51">
        <v>0</v>
      </c>
      <c r="F57" s="51" t="s">
        <v>299</v>
      </c>
      <c r="G57" s="73">
        <v>0</v>
      </c>
      <c r="H57" s="51" t="s">
        <v>262</v>
      </c>
      <c r="I57" s="51">
        <v>547</v>
      </c>
    </row>
    <row r="58" spans="1:9" ht="139.5" x14ac:dyDescent="0.35">
      <c r="A58" s="51" t="s">
        <v>11</v>
      </c>
      <c r="B58" s="51" t="s">
        <v>239</v>
      </c>
      <c r="C58" s="52" t="s">
        <v>240</v>
      </c>
      <c r="D58" s="53">
        <v>43858</v>
      </c>
      <c r="E58" s="51">
        <v>43</v>
      </c>
      <c r="F58" s="51" t="s">
        <v>300</v>
      </c>
      <c r="G58" s="73">
        <v>45</v>
      </c>
      <c r="H58" s="51" t="s">
        <v>262</v>
      </c>
      <c r="I58" s="51">
        <v>592</v>
      </c>
    </row>
    <row r="60" spans="1:9" x14ac:dyDescent="0.35">
      <c r="D60" s="1" t="s">
        <v>242</v>
      </c>
      <c r="E60" s="1">
        <v>582</v>
      </c>
      <c r="G60" s="75">
        <v>592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60"/>
  <sheetViews>
    <sheetView zoomScale="60" zoomScaleNormal="60" workbookViewId="0">
      <selection activeCell="E4" sqref="E4"/>
    </sheetView>
  </sheetViews>
  <sheetFormatPr defaultRowHeight="14.5" x14ac:dyDescent="0.35"/>
  <cols>
    <col min="2" max="2" width="12.54296875" customWidth="1"/>
    <col min="3" max="3" width="32.26953125" customWidth="1"/>
    <col min="4" max="4" width="42.54296875" bestFit="1" customWidth="1"/>
    <col min="5" max="5" width="30.1796875" customWidth="1"/>
    <col min="6" max="6" width="46.26953125" bestFit="1" customWidth="1"/>
    <col min="7" max="7" width="45.453125" bestFit="1" customWidth="1"/>
    <col min="8" max="8" width="22.26953125" customWidth="1"/>
    <col min="9" max="9" width="25.453125" bestFit="1" customWidth="1"/>
  </cols>
  <sheetData>
    <row r="1" spans="1:9" s="23" customFormat="1" ht="15.5" x14ac:dyDescent="0.35">
      <c r="A1" s="48" t="s">
        <v>63</v>
      </c>
      <c r="B1" s="49" t="s">
        <v>64</v>
      </c>
      <c r="C1" s="48" t="s">
        <v>65</v>
      </c>
      <c r="D1" s="63" t="s">
        <v>66</v>
      </c>
      <c r="E1" s="50" t="s">
        <v>67</v>
      </c>
      <c r="F1" s="61" t="s">
        <v>68</v>
      </c>
      <c r="G1" s="61" t="s">
        <v>69</v>
      </c>
      <c r="H1" s="62" t="s">
        <v>70</v>
      </c>
      <c r="I1" s="61" t="s">
        <v>71</v>
      </c>
    </row>
    <row r="2" spans="1:9" ht="93" x14ac:dyDescent="0.35">
      <c r="A2" s="51" t="s">
        <v>15</v>
      </c>
      <c r="B2" s="51" t="s">
        <v>72</v>
      </c>
      <c r="C2" s="52" t="s">
        <v>73</v>
      </c>
      <c r="D2" s="64">
        <v>43851</v>
      </c>
      <c r="E2" s="51">
        <v>219</v>
      </c>
      <c r="F2" s="51" t="s">
        <v>301</v>
      </c>
      <c r="G2" s="53">
        <v>44541</v>
      </c>
      <c r="H2" s="51">
        <v>229</v>
      </c>
      <c r="I2" s="51">
        <v>229</v>
      </c>
    </row>
    <row r="3" spans="1:9" ht="93" x14ac:dyDescent="0.35">
      <c r="A3" s="51" t="s">
        <v>15</v>
      </c>
      <c r="B3" s="51" t="s">
        <v>76</v>
      </c>
      <c r="C3" s="52" t="s">
        <v>77</v>
      </c>
      <c r="D3" s="64">
        <v>43851</v>
      </c>
      <c r="E3" s="51">
        <v>11</v>
      </c>
      <c r="F3" s="51" t="s">
        <v>302</v>
      </c>
      <c r="G3" s="53">
        <v>44541</v>
      </c>
      <c r="H3" s="51">
        <v>11</v>
      </c>
      <c r="I3" s="51">
        <v>240</v>
      </c>
    </row>
    <row r="4" spans="1:9" ht="139.5" x14ac:dyDescent="0.35">
      <c r="A4" s="51" t="s">
        <v>15</v>
      </c>
      <c r="B4" s="51" t="s">
        <v>80</v>
      </c>
      <c r="C4" s="52" t="s">
        <v>81</v>
      </c>
      <c r="D4" s="64">
        <v>43851</v>
      </c>
      <c r="E4" s="51">
        <v>3</v>
      </c>
      <c r="F4" s="51" t="s">
        <v>303</v>
      </c>
      <c r="G4" s="53">
        <v>44541</v>
      </c>
      <c r="H4" s="51">
        <v>9</v>
      </c>
      <c r="I4" s="51">
        <v>249</v>
      </c>
    </row>
    <row r="5" spans="1:9" ht="124" x14ac:dyDescent="0.35">
      <c r="A5" s="51" t="s">
        <v>15</v>
      </c>
      <c r="B5" s="51" t="s">
        <v>83</v>
      </c>
      <c r="C5" s="52" t="s">
        <v>84</v>
      </c>
      <c r="D5" s="64">
        <v>43851</v>
      </c>
      <c r="E5" s="51">
        <v>8</v>
      </c>
      <c r="F5" s="51" t="s">
        <v>304</v>
      </c>
      <c r="G5" s="53">
        <v>44541</v>
      </c>
      <c r="H5" s="51">
        <v>8</v>
      </c>
      <c r="I5" s="51">
        <v>257</v>
      </c>
    </row>
    <row r="6" spans="1:9" ht="93" x14ac:dyDescent="0.35">
      <c r="A6" s="51" t="s">
        <v>15</v>
      </c>
      <c r="B6" s="51" t="s">
        <v>86</v>
      </c>
      <c r="C6" s="52" t="s">
        <v>87</v>
      </c>
      <c r="D6" s="64">
        <v>43851</v>
      </c>
      <c r="E6" s="51">
        <v>3</v>
      </c>
      <c r="F6" s="51" t="s">
        <v>305</v>
      </c>
      <c r="G6" s="53">
        <v>44541</v>
      </c>
      <c r="H6" s="51">
        <v>3</v>
      </c>
      <c r="I6" s="51">
        <v>260</v>
      </c>
    </row>
    <row r="7" spans="1:9" ht="93" x14ac:dyDescent="0.35">
      <c r="A7" s="51" t="s">
        <v>15</v>
      </c>
      <c r="B7" s="51" t="s">
        <v>89</v>
      </c>
      <c r="C7" s="52" t="s">
        <v>90</v>
      </c>
      <c r="D7" s="64">
        <v>43851</v>
      </c>
      <c r="E7" s="51">
        <v>21</v>
      </c>
      <c r="F7" s="51" t="s">
        <v>306</v>
      </c>
      <c r="G7" s="53">
        <v>44541</v>
      </c>
      <c r="H7" s="51">
        <v>8</v>
      </c>
      <c r="I7" s="51">
        <v>268</v>
      </c>
    </row>
    <row r="8" spans="1:9" ht="108.5" x14ac:dyDescent="0.35">
      <c r="A8" s="51" t="s">
        <v>15</v>
      </c>
      <c r="B8" s="51" t="s">
        <v>92</v>
      </c>
      <c r="C8" s="52" t="s">
        <v>93</v>
      </c>
      <c r="D8" s="64">
        <v>43851</v>
      </c>
      <c r="E8" s="51">
        <v>3</v>
      </c>
      <c r="F8" s="51" t="s">
        <v>307</v>
      </c>
      <c r="G8" s="53">
        <v>44541</v>
      </c>
      <c r="H8" s="51">
        <v>3</v>
      </c>
      <c r="I8" s="51">
        <v>271</v>
      </c>
    </row>
    <row r="9" spans="1:9" ht="93" x14ac:dyDescent="0.35">
      <c r="A9" s="51" t="s">
        <v>15</v>
      </c>
      <c r="B9" s="51" t="s">
        <v>95</v>
      </c>
      <c r="C9" s="52" t="s">
        <v>253</v>
      </c>
      <c r="D9" s="64">
        <v>43851</v>
      </c>
      <c r="E9" s="51">
        <v>1</v>
      </c>
      <c r="F9" s="51" t="s">
        <v>308</v>
      </c>
      <c r="G9" s="53">
        <v>44541</v>
      </c>
      <c r="H9" s="51">
        <v>0</v>
      </c>
      <c r="I9" s="51">
        <v>271</v>
      </c>
    </row>
    <row r="10" spans="1:9" ht="77.5" x14ac:dyDescent="0.35">
      <c r="A10" s="51" t="s">
        <v>15</v>
      </c>
      <c r="B10" s="51" t="s">
        <v>98</v>
      </c>
      <c r="C10" s="52" t="s">
        <v>99</v>
      </c>
      <c r="D10" s="64">
        <v>43851</v>
      </c>
      <c r="E10" s="51">
        <v>0</v>
      </c>
      <c r="F10" s="51" t="s">
        <v>309</v>
      </c>
      <c r="G10" s="53">
        <v>44541</v>
      </c>
      <c r="H10" s="51">
        <v>72</v>
      </c>
      <c r="I10" s="51">
        <v>343</v>
      </c>
    </row>
    <row r="11" spans="1:9" ht="77.5" x14ac:dyDescent="0.35">
      <c r="A11" s="51" t="s">
        <v>15</v>
      </c>
      <c r="B11" s="51" t="s">
        <v>101</v>
      </c>
      <c r="C11" s="52" t="s">
        <v>102</v>
      </c>
      <c r="D11" s="64">
        <v>43851</v>
      </c>
      <c r="E11" s="51">
        <v>2</v>
      </c>
      <c r="F11" s="51" t="s">
        <v>310</v>
      </c>
      <c r="G11" s="53">
        <v>44541</v>
      </c>
      <c r="H11" s="51">
        <v>2</v>
      </c>
      <c r="I11" s="51">
        <v>345</v>
      </c>
    </row>
    <row r="12" spans="1:9" ht="108.5" x14ac:dyDescent="0.35">
      <c r="A12" s="51" t="s">
        <v>15</v>
      </c>
      <c r="B12" s="51" t="s">
        <v>104</v>
      </c>
      <c r="C12" s="52" t="s">
        <v>311</v>
      </c>
      <c r="D12" s="64">
        <v>43851</v>
      </c>
      <c r="E12" s="51">
        <v>65</v>
      </c>
      <c r="F12" s="51" t="s">
        <v>312</v>
      </c>
      <c r="G12" s="53">
        <v>44541</v>
      </c>
      <c r="H12" s="51">
        <v>68</v>
      </c>
      <c r="I12" s="51">
        <v>413</v>
      </c>
    </row>
    <row r="13" spans="1:9" ht="108.5" x14ac:dyDescent="0.35">
      <c r="A13" s="51" t="s">
        <v>15</v>
      </c>
      <c r="B13" s="51" t="s">
        <v>107</v>
      </c>
      <c r="C13" s="52" t="s">
        <v>108</v>
      </c>
      <c r="D13" s="64">
        <v>43851</v>
      </c>
      <c r="E13" s="51"/>
      <c r="F13" s="51" t="s">
        <v>313</v>
      </c>
      <c r="G13" s="53">
        <v>44541</v>
      </c>
      <c r="H13" s="51">
        <v>5</v>
      </c>
      <c r="I13" s="51">
        <v>418</v>
      </c>
    </row>
    <row r="14" spans="1:9" ht="170.5" x14ac:dyDescent="0.35">
      <c r="A14" s="51" t="s">
        <v>15</v>
      </c>
      <c r="B14" s="51" t="s">
        <v>110</v>
      </c>
      <c r="C14" s="52" t="s">
        <v>111</v>
      </c>
      <c r="D14" s="64">
        <v>43851</v>
      </c>
      <c r="E14" s="51">
        <v>0</v>
      </c>
      <c r="F14" s="51" t="s">
        <v>314</v>
      </c>
      <c r="G14" s="53">
        <v>44541</v>
      </c>
      <c r="H14" s="51">
        <v>1</v>
      </c>
      <c r="I14" s="51">
        <v>419</v>
      </c>
    </row>
    <row r="15" spans="1:9" s="45" customFormat="1" ht="108.5" x14ac:dyDescent="0.35">
      <c r="A15" s="54" t="s">
        <v>15</v>
      </c>
      <c r="B15" s="54" t="s">
        <v>113</v>
      </c>
      <c r="C15" s="55" t="s">
        <v>114</v>
      </c>
      <c r="D15" s="65">
        <v>43851</v>
      </c>
      <c r="E15" s="54">
        <v>3</v>
      </c>
      <c r="F15" s="54" t="s">
        <v>315</v>
      </c>
      <c r="G15" s="56" t="s">
        <v>316</v>
      </c>
      <c r="H15" s="54">
        <v>3</v>
      </c>
      <c r="I15" s="54">
        <v>422</v>
      </c>
    </row>
    <row r="16" spans="1:9" ht="108.5" x14ac:dyDescent="0.35">
      <c r="A16" s="51" t="s">
        <v>15</v>
      </c>
      <c r="B16" s="51" t="s">
        <v>116</v>
      </c>
      <c r="C16" s="52" t="s">
        <v>117</v>
      </c>
      <c r="D16" s="64">
        <v>43851</v>
      </c>
      <c r="E16" s="51"/>
      <c r="F16" s="51" t="s">
        <v>317</v>
      </c>
      <c r="G16" s="51"/>
      <c r="H16" s="51">
        <v>14</v>
      </c>
      <c r="I16" s="51">
        <v>436</v>
      </c>
    </row>
    <row r="17" spans="1:9" ht="77.5" x14ac:dyDescent="0.35">
      <c r="A17" s="51" t="s">
        <v>15</v>
      </c>
      <c r="B17" s="51" t="s">
        <v>119</v>
      </c>
      <c r="C17" s="52" t="s">
        <v>120</v>
      </c>
      <c r="D17" s="64">
        <v>43851</v>
      </c>
      <c r="E17" s="51">
        <v>18</v>
      </c>
      <c r="F17" s="51" t="s">
        <v>318</v>
      </c>
      <c r="G17" s="53">
        <v>44541</v>
      </c>
      <c r="H17" s="51">
        <v>18</v>
      </c>
      <c r="I17" s="51">
        <v>454</v>
      </c>
    </row>
    <row r="18" spans="1:9" ht="93" x14ac:dyDescent="0.35">
      <c r="A18" s="51" t="s">
        <v>15</v>
      </c>
      <c r="B18" s="51" t="s">
        <v>122</v>
      </c>
      <c r="C18" s="52" t="s">
        <v>123</v>
      </c>
      <c r="D18" s="64">
        <v>43851</v>
      </c>
      <c r="E18" s="51">
        <v>22</v>
      </c>
      <c r="F18" s="51" t="s">
        <v>319</v>
      </c>
      <c r="G18" s="53">
        <v>44541</v>
      </c>
      <c r="H18" s="51">
        <v>22</v>
      </c>
      <c r="I18" s="51">
        <v>476</v>
      </c>
    </row>
    <row r="19" spans="1:9" ht="93" x14ac:dyDescent="0.35">
      <c r="A19" s="51" t="s">
        <v>15</v>
      </c>
      <c r="B19" s="51" t="s">
        <v>125</v>
      </c>
      <c r="C19" s="52" t="s">
        <v>126</v>
      </c>
      <c r="D19" s="64">
        <v>43851</v>
      </c>
      <c r="E19" s="51">
        <v>22</v>
      </c>
      <c r="F19" s="51" t="s">
        <v>320</v>
      </c>
      <c r="G19" s="53">
        <v>44541</v>
      </c>
      <c r="H19" s="51">
        <v>22</v>
      </c>
      <c r="I19" s="51">
        <v>498</v>
      </c>
    </row>
    <row r="20" spans="1:9" ht="124" x14ac:dyDescent="0.35">
      <c r="A20" s="51" t="s">
        <v>15</v>
      </c>
      <c r="B20" s="51" t="s">
        <v>128</v>
      </c>
      <c r="C20" s="52" t="s">
        <v>129</v>
      </c>
      <c r="D20" s="64">
        <v>43851</v>
      </c>
      <c r="E20" s="51">
        <v>9</v>
      </c>
      <c r="F20" s="51" t="s">
        <v>321</v>
      </c>
      <c r="G20" s="53">
        <v>44541</v>
      </c>
      <c r="H20" s="51">
        <v>9</v>
      </c>
      <c r="I20" s="51">
        <v>507</v>
      </c>
    </row>
    <row r="21" spans="1:9" ht="155" x14ac:dyDescent="0.35">
      <c r="A21" s="51" t="s">
        <v>15</v>
      </c>
      <c r="B21" s="51" t="s">
        <v>131</v>
      </c>
      <c r="C21" s="52" t="s">
        <v>132</v>
      </c>
      <c r="D21" s="64">
        <v>43851</v>
      </c>
      <c r="E21" s="51">
        <v>3</v>
      </c>
      <c r="F21" s="51" t="s">
        <v>322</v>
      </c>
      <c r="G21" s="51" t="s">
        <v>323</v>
      </c>
      <c r="H21" s="51">
        <v>2</v>
      </c>
      <c r="I21" s="51">
        <v>509</v>
      </c>
    </row>
    <row r="22" spans="1:9" ht="108.5" x14ac:dyDescent="0.35">
      <c r="A22" s="51" t="s">
        <v>15</v>
      </c>
      <c r="B22" s="51" t="s">
        <v>134</v>
      </c>
      <c r="C22" s="52" t="s">
        <v>135</v>
      </c>
      <c r="D22" s="64">
        <v>43851</v>
      </c>
      <c r="E22" s="51">
        <v>3</v>
      </c>
      <c r="F22" s="51" t="s">
        <v>324</v>
      </c>
      <c r="G22" s="53" t="s">
        <v>323</v>
      </c>
      <c r="H22" s="51">
        <v>10</v>
      </c>
      <c r="I22" s="51">
        <v>519</v>
      </c>
    </row>
    <row r="23" spans="1:9" ht="186" x14ac:dyDescent="0.35">
      <c r="A23" s="51" t="s">
        <v>15</v>
      </c>
      <c r="B23" s="51" t="s">
        <v>137</v>
      </c>
      <c r="C23" s="52" t="s">
        <v>138</v>
      </c>
      <c r="D23" s="64">
        <v>43851</v>
      </c>
      <c r="E23" s="51">
        <v>3</v>
      </c>
      <c r="F23" s="51" t="s">
        <v>325</v>
      </c>
      <c r="G23" s="51" t="s">
        <v>323</v>
      </c>
      <c r="H23" s="51">
        <v>39</v>
      </c>
      <c r="I23" s="51">
        <v>558</v>
      </c>
    </row>
    <row r="24" spans="1:9" ht="124" x14ac:dyDescent="0.35">
      <c r="A24" s="51" t="s">
        <v>15</v>
      </c>
      <c r="B24" s="51" t="s">
        <v>140</v>
      </c>
      <c r="C24" s="52" t="s">
        <v>141</v>
      </c>
      <c r="D24" s="64">
        <v>43851</v>
      </c>
      <c r="E24" s="51">
        <v>31</v>
      </c>
      <c r="F24" s="51" t="s">
        <v>326</v>
      </c>
      <c r="G24" s="51" t="s">
        <v>323</v>
      </c>
      <c r="H24" s="51">
        <v>32</v>
      </c>
      <c r="I24" s="51">
        <v>590</v>
      </c>
    </row>
    <row r="25" spans="1:9" ht="108.5" x14ac:dyDescent="0.35">
      <c r="A25" s="51" t="s">
        <v>15</v>
      </c>
      <c r="B25" s="51" t="s">
        <v>143</v>
      </c>
      <c r="C25" s="52" t="s">
        <v>144</v>
      </c>
      <c r="D25" s="64">
        <v>43851</v>
      </c>
      <c r="E25" s="51">
        <v>2</v>
      </c>
      <c r="F25" s="51" t="s">
        <v>327</v>
      </c>
      <c r="G25" s="53" t="s">
        <v>323</v>
      </c>
      <c r="H25" s="51">
        <v>2</v>
      </c>
      <c r="I25" s="51">
        <v>592</v>
      </c>
    </row>
    <row r="26" spans="1:9" ht="108.5" x14ac:dyDescent="0.35">
      <c r="A26" s="51" t="s">
        <v>15</v>
      </c>
      <c r="B26" s="51" t="s">
        <v>146</v>
      </c>
      <c r="C26" s="52" t="s">
        <v>147</v>
      </c>
      <c r="D26" s="64">
        <v>43851</v>
      </c>
      <c r="E26" s="51">
        <v>63</v>
      </c>
      <c r="F26" s="51" t="s">
        <v>328</v>
      </c>
      <c r="G26" s="53" t="s">
        <v>323</v>
      </c>
      <c r="H26" s="51">
        <v>73</v>
      </c>
      <c r="I26" s="51">
        <v>665</v>
      </c>
    </row>
    <row r="27" spans="1:9" s="44" customFormat="1" ht="108.5" x14ac:dyDescent="0.35">
      <c r="A27" s="57" t="s">
        <v>15</v>
      </c>
      <c r="B27" s="57" t="s">
        <v>149</v>
      </c>
      <c r="C27" s="58" t="s">
        <v>150</v>
      </c>
      <c r="D27" s="66">
        <v>43851</v>
      </c>
      <c r="E27" s="57">
        <v>3</v>
      </c>
      <c r="F27" s="57" t="s">
        <v>329</v>
      </c>
      <c r="G27" s="59" t="s">
        <v>323</v>
      </c>
      <c r="H27" s="57">
        <v>66</v>
      </c>
      <c r="I27" s="57">
        <v>731</v>
      </c>
    </row>
    <row r="28" spans="1:9" ht="108.5" x14ac:dyDescent="0.35">
      <c r="A28" s="51" t="s">
        <v>15</v>
      </c>
      <c r="B28" s="51" t="s">
        <v>152</v>
      </c>
      <c r="C28" s="52" t="s">
        <v>153</v>
      </c>
      <c r="D28" s="64">
        <v>43851</v>
      </c>
      <c r="E28" s="51"/>
      <c r="F28" s="51" t="s">
        <v>330</v>
      </c>
      <c r="G28" s="53" t="s">
        <v>323</v>
      </c>
      <c r="H28" s="51">
        <v>1</v>
      </c>
      <c r="I28" s="51">
        <v>732</v>
      </c>
    </row>
    <row r="29" spans="1:9" ht="108.5" x14ac:dyDescent="0.35">
      <c r="A29" s="51" t="s">
        <v>15</v>
      </c>
      <c r="B29" s="51" t="s">
        <v>154</v>
      </c>
      <c r="C29" s="52" t="s">
        <v>155</v>
      </c>
      <c r="D29" s="64">
        <v>43851</v>
      </c>
      <c r="E29" s="51"/>
      <c r="F29" s="51" t="s">
        <v>331</v>
      </c>
      <c r="G29" s="53" t="s">
        <v>323</v>
      </c>
      <c r="H29" s="51">
        <v>1</v>
      </c>
      <c r="I29" s="51">
        <v>733</v>
      </c>
    </row>
    <row r="30" spans="1:9" s="44" customFormat="1" ht="108.5" x14ac:dyDescent="0.35">
      <c r="A30" s="57" t="s">
        <v>15</v>
      </c>
      <c r="B30" s="57" t="s">
        <v>157</v>
      </c>
      <c r="C30" s="58" t="s">
        <v>158</v>
      </c>
      <c r="D30" s="66">
        <v>43851</v>
      </c>
      <c r="E30" s="57">
        <v>3</v>
      </c>
      <c r="F30" s="57" t="s">
        <v>332</v>
      </c>
      <c r="G30" s="59" t="s">
        <v>323</v>
      </c>
      <c r="H30" s="57">
        <v>74</v>
      </c>
      <c r="I30" s="57">
        <v>807</v>
      </c>
    </row>
    <row r="31" spans="1:9" ht="93" x14ac:dyDescent="0.35">
      <c r="A31" s="51" t="s">
        <v>15</v>
      </c>
      <c r="B31" s="51" t="s">
        <v>160</v>
      </c>
      <c r="C31" s="52" t="s">
        <v>161</v>
      </c>
      <c r="D31" s="64">
        <v>43851</v>
      </c>
      <c r="E31" s="51">
        <v>32</v>
      </c>
      <c r="F31" s="51" t="s">
        <v>333</v>
      </c>
      <c r="G31" s="53" t="s">
        <v>323</v>
      </c>
      <c r="H31" s="51">
        <v>34</v>
      </c>
      <c r="I31" s="51">
        <v>841</v>
      </c>
    </row>
    <row r="32" spans="1:9" ht="108.5" x14ac:dyDescent="0.35">
      <c r="A32" s="51" t="s">
        <v>15</v>
      </c>
      <c r="B32" s="51" t="s">
        <v>163</v>
      </c>
      <c r="C32" s="52" t="s">
        <v>164</v>
      </c>
      <c r="D32" s="64">
        <v>43851</v>
      </c>
      <c r="E32" s="51">
        <v>15</v>
      </c>
      <c r="F32" s="51" t="s">
        <v>334</v>
      </c>
      <c r="G32" s="53" t="s">
        <v>323</v>
      </c>
      <c r="H32" s="51">
        <v>15</v>
      </c>
      <c r="I32" s="51">
        <v>856</v>
      </c>
    </row>
    <row r="33" spans="1:9" ht="139.5" x14ac:dyDescent="0.35">
      <c r="A33" s="51" t="s">
        <v>15</v>
      </c>
      <c r="B33" s="51" t="s">
        <v>166</v>
      </c>
      <c r="C33" s="52" t="s">
        <v>167</v>
      </c>
      <c r="D33" s="64">
        <v>43851</v>
      </c>
      <c r="E33" s="51">
        <v>1</v>
      </c>
      <c r="F33" s="51" t="s">
        <v>335</v>
      </c>
      <c r="G33" s="53" t="s">
        <v>323</v>
      </c>
      <c r="H33" s="51">
        <v>1</v>
      </c>
      <c r="I33" s="51">
        <v>857</v>
      </c>
    </row>
    <row r="34" spans="1:9" ht="93" x14ac:dyDescent="0.35">
      <c r="A34" s="51" t="s">
        <v>15</v>
      </c>
      <c r="B34" s="51" t="s">
        <v>169</v>
      </c>
      <c r="C34" s="52" t="s">
        <v>170</v>
      </c>
      <c r="D34" s="64">
        <v>43851</v>
      </c>
      <c r="E34" s="51"/>
      <c r="F34" s="51" t="s">
        <v>336</v>
      </c>
      <c r="G34" s="53" t="s">
        <v>323</v>
      </c>
      <c r="H34" s="51">
        <v>0</v>
      </c>
      <c r="I34" s="51">
        <v>857</v>
      </c>
    </row>
    <row r="35" spans="1:9" s="44" customFormat="1" ht="139.5" x14ac:dyDescent="0.35">
      <c r="A35" s="57" t="s">
        <v>15</v>
      </c>
      <c r="B35" s="57" t="s">
        <v>171</v>
      </c>
      <c r="C35" s="58" t="s">
        <v>172</v>
      </c>
      <c r="D35" s="66">
        <v>43851</v>
      </c>
      <c r="E35" s="57">
        <v>100</v>
      </c>
      <c r="F35" s="58" t="s">
        <v>337</v>
      </c>
      <c r="G35" s="59" t="s">
        <v>323</v>
      </c>
      <c r="H35" s="57">
        <v>124</v>
      </c>
      <c r="I35" s="57">
        <v>981</v>
      </c>
    </row>
    <row r="36" spans="1:9" ht="77.5" x14ac:dyDescent="0.35">
      <c r="A36" s="51" t="s">
        <v>15</v>
      </c>
      <c r="B36" s="51" t="s">
        <v>174</v>
      </c>
      <c r="C36" s="52" t="s">
        <v>175</v>
      </c>
      <c r="D36" s="64">
        <v>43851</v>
      </c>
      <c r="E36" s="51">
        <v>2</v>
      </c>
      <c r="F36" s="51" t="s">
        <v>338</v>
      </c>
      <c r="G36" s="53" t="s">
        <v>323</v>
      </c>
      <c r="H36" s="51">
        <v>2</v>
      </c>
      <c r="I36" s="51">
        <v>983</v>
      </c>
    </row>
    <row r="37" spans="1:9" ht="93" x14ac:dyDescent="0.35">
      <c r="A37" s="51" t="s">
        <v>15</v>
      </c>
      <c r="B37" s="51" t="s">
        <v>177</v>
      </c>
      <c r="C37" s="52" t="s">
        <v>178</v>
      </c>
      <c r="D37" s="64">
        <v>43851</v>
      </c>
      <c r="E37" s="51">
        <v>1</v>
      </c>
      <c r="F37" s="51" t="s">
        <v>339</v>
      </c>
      <c r="G37" s="53" t="s">
        <v>323</v>
      </c>
      <c r="H37" s="51">
        <v>1</v>
      </c>
      <c r="I37" s="51">
        <v>984</v>
      </c>
    </row>
    <row r="38" spans="1:9" ht="93" x14ac:dyDescent="0.35">
      <c r="A38" s="51" t="s">
        <v>15</v>
      </c>
      <c r="B38" s="51" t="s">
        <v>180</v>
      </c>
      <c r="C38" s="52" t="s">
        <v>181</v>
      </c>
      <c r="D38" s="64">
        <v>43851</v>
      </c>
      <c r="E38" s="51">
        <v>20</v>
      </c>
      <c r="F38" s="51" t="s">
        <v>340</v>
      </c>
      <c r="G38" s="53" t="s">
        <v>323</v>
      </c>
      <c r="H38" s="51">
        <v>20</v>
      </c>
      <c r="I38" s="51">
        <v>1004</v>
      </c>
    </row>
    <row r="39" spans="1:9" ht="108.5" x14ac:dyDescent="0.35">
      <c r="A39" s="51" t="s">
        <v>15</v>
      </c>
      <c r="B39" s="51" t="s">
        <v>183</v>
      </c>
      <c r="C39" s="52" t="s">
        <v>184</v>
      </c>
      <c r="D39" s="64">
        <v>43851</v>
      </c>
      <c r="E39" s="51">
        <v>1</v>
      </c>
      <c r="F39" s="51" t="s">
        <v>341</v>
      </c>
      <c r="G39" s="53" t="s">
        <v>323</v>
      </c>
      <c r="H39" s="51">
        <v>1</v>
      </c>
      <c r="I39" s="51">
        <v>1005</v>
      </c>
    </row>
    <row r="40" spans="1:9" ht="248" x14ac:dyDescent="0.35">
      <c r="A40" s="51" t="s">
        <v>15</v>
      </c>
      <c r="B40" s="51" t="s">
        <v>186</v>
      </c>
      <c r="C40" s="52" t="s">
        <v>187</v>
      </c>
      <c r="D40" s="64">
        <v>43851</v>
      </c>
      <c r="E40" s="51">
        <v>3</v>
      </c>
      <c r="F40" s="51" t="s">
        <v>342</v>
      </c>
      <c r="G40" s="53" t="s">
        <v>323</v>
      </c>
      <c r="H40" s="51">
        <v>257</v>
      </c>
      <c r="I40" s="51">
        <v>1262</v>
      </c>
    </row>
    <row r="41" spans="1:9" ht="93" x14ac:dyDescent="0.35">
      <c r="A41" s="51" t="s">
        <v>15</v>
      </c>
      <c r="B41" s="51" t="s">
        <v>189</v>
      </c>
      <c r="C41" s="52" t="s">
        <v>190</v>
      </c>
      <c r="D41" s="64">
        <v>43851</v>
      </c>
      <c r="E41" s="51">
        <v>3</v>
      </c>
      <c r="F41" s="51" t="s">
        <v>343</v>
      </c>
      <c r="G41" s="53" t="s">
        <v>323</v>
      </c>
      <c r="H41" s="51">
        <v>3</v>
      </c>
      <c r="I41" s="51">
        <v>1265</v>
      </c>
    </row>
    <row r="42" spans="1:9" ht="77.5" x14ac:dyDescent="0.35">
      <c r="A42" s="51" t="s">
        <v>15</v>
      </c>
      <c r="B42" s="51" t="s">
        <v>192</v>
      </c>
      <c r="C42" s="52" t="s">
        <v>193</v>
      </c>
      <c r="D42" s="64">
        <v>43851</v>
      </c>
      <c r="E42" s="51"/>
      <c r="F42" s="51" t="s">
        <v>344</v>
      </c>
      <c r="G42" s="53" t="s">
        <v>323</v>
      </c>
      <c r="H42" s="51">
        <v>2</v>
      </c>
      <c r="I42" s="51">
        <v>1267</v>
      </c>
    </row>
    <row r="43" spans="1:9" ht="108.5" x14ac:dyDescent="0.35">
      <c r="A43" s="51" t="s">
        <v>15</v>
      </c>
      <c r="B43" s="51" t="s">
        <v>194</v>
      </c>
      <c r="C43" s="52" t="s">
        <v>195</v>
      </c>
      <c r="D43" s="64">
        <v>43851</v>
      </c>
      <c r="E43" s="51">
        <v>7</v>
      </c>
      <c r="F43" s="51" t="s">
        <v>345</v>
      </c>
      <c r="G43" s="53" t="s">
        <v>323</v>
      </c>
      <c r="H43" s="51">
        <v>7</v>
      </c>
      <c r="I43" s="51">
        <v>1274</v>
      </c>
    </row>
    <row r="44" spans="1:9" ht="93" x14ac:dyDescent="0.35">
      <c r="A44" s="51" t="s">
        <v>15</v>
      </c>
      <c r="B44" s="51" t="s">
        <v>197</v>
      </c>
      <c r="C44" s="52" t="s">
        <v>198</v>
      </c>
      <c r="D44" s="64">
        <v>43851</v>
      </c>
      <c r="E44" s="51">
        <v>14</v>
      </c>
      <c r="F44" s="51" t="s">
        <v>346</v>
      </c>
      <c r="G44" s="53" t="s">
        <v>323</v>
      </c>
      <c r="H44" s="51">
        <v>14</v>
      </c>
      <c r="I44" s="51">
        <v>1288</v>
      </c>
    </row>
    <row r="45" spans="1:9" ht="77.5" x14ac:dyDescent="0.35">
      <c r="A45" s="51" t="s">
        <v>15</v>
      </c>
      <c r="B45" s="51" t="s">
        <v>200</v>
      </c>
      <c r="C45" s="52" t="s">
        <v>201</v>
      </c>
      <c r="D45" s="64">
        <v>43851</v>
      </c>
      <c r="E45" s="51">
        <v>20</v>
      </c>
      <c r="F45" s="51" t="s">
        <v>347</v>
      </c>
      <c r="G45" s="53" t="s">
        <v>323</v>
      </c>
      <c r="H45" s="51">
        <v>22</v>
      </c>
      <c r="I45" s="51">
        <v>1310</v>
      </c>
    </row>
    <row r="46" spans="1:9" ht="93" x14ac:dyDescent="0.35">
      <c r="A46" s="51" t="s">
        <v>15</v>
      </c>
      <c r="B46" s="51" t="s">
        <v>203</v>
      </c>
      <c r="C46" s="52" t="s">
        <v>204</v>
      </c>
      <c r="D46" s="64">
        <v>43851</v>
      </c>
      <c r="E46" s="51">
        <v>3</v>
      </c>
      <c r="F46" s="51" t="s">
        <v>348</v>
      </c>
      <c r="G46" s="53" t="s">
        <v>323</v>
      </c>
      <c r="H46" s="51">
        <v>4</v>
      </c>
      <c r="I46" s="51">
        <v>1314</v>
      </c>
    </row>
    <row r="47" spans="1:9" ht="77.5" x14ac:dyDescent="0.35">
      <c r="A47" s="51" t="s">
        <v>15</v>
      </c>
      <c r="B47" s="51" t="s">
        <v>206</v>
      </c>
      <c r="C47" s="52" t="s">
        <v>207</v>
      </c>
      <c r="D47" s="64">
        <v>43851</v>
      </c>
      <c r="E47" s="51">
        <v>9</v>
      </c>
      <c r="F47" s="51" t="s">
        <v>349</v>
      </c>
      <c r="G47" s="53" t="s">
        <v>323</v>
      </c>
      <c r="H47" s="51">
        <v>9</v>
      </c>
      <c r="I47" s="51">
        <v>1323</v>
      </c>
    </row>
    <row r="48" spans="1:9" ht="108.5" x14ac:dyDescent="0.35">
      <c r="A48" s="51" t="s">
        <v>15</v>
      </c>
      <c r="B48" s="51" t="s">
        <v>209</v>
      </c>
      <c r="C48" s="52" t="s">
        <v>210</v>
      </c>
      <c r="D48" s="64">
        <v>43851</v>
      </c>
      <c r="E48" s="51">
        <v>31</v>
      </c>
      <c r="F48" s="51" t="s">
        <v>350</v>
      </c>
      <c r="G48" s="53" t="s">
        <v>323</v>
      </c>
      <c r="H48" s="51">
        <v>33</v>
      </c>
      <c r="I48" s="51">
        <v>1356</v>
      </c>
    </row>
    <row r="49" spans="1:9" ht="93" x14ac:dyDescent="0.35">
      <c r="A49" s="51" t="s">
        <v>15</v>
      </c>
      <c r="B49" s="51" t="s">
        <v>212</v>
      </c>
      <c r="C49" s="52" t="s">
        <v>213</v>
      </c>
      <c r="D49" s="64">
        <v>43851</v>
      </c>
      <c r="E49" s="51">
        <v>3</v>
      </c>
      <c r="F49" s="51" t="s">
        <v>351</v>
      </c>
      <c r="G49" s="53" t="s">
        <v>323</v>
      </c>
      <c r="H49" s="51">
        <v>16</v>
      </c>
      <c r="I49" s="51">
        <v>1372</v>
      </c>
    </row>
    <row r="50" spans="1:9" ht="77.5" x14ac:dyDescent="0.35">
      <c r="A50" s="51" t="s">
        <v>15</v>
      </c>
      <c r="B50" s="51" t="s">
        <v>215</v>
      </c>
      <c r="C50" s="52" t="s">
        <v>216</v>
      </c>
      <c r="D50" s="64">
        <v>43851</v>
      </c>
      <c r="E50" s="51">
        <v>1</v>
      </c>
      <c r="F50" s="51" t="s">
        <v>352</v>
      </c>
      <c r="G50" s="53" t="s">
        <v>323</v>
      </c>
      <c r="H50" s="51">
        <v>1</v>
      </c>
      <c r="I50" s="51">
        <v>1373</v>
      </c>
    </row>
    <row r="51" spans="1:9" ht="77.5" x14ac:dyDescent="0.35">
      <c r="A51" s="51" t="s">
        <v>15</v>
      </c>
      <c r="B51" s="51" t="s">
        <v>218</v>
      </c>
      <c r="C51" s="52" t="s">
        <v>219</v>
      </c>
      <c r="D51" s="64">
        <v>43851</v>
      </c>
      <c r="E51" s="51">
        <v>1</v>
      </c>
      <c r="F51" s="51" t="s">
        <v>353</v>
      </c>
      <c r="G51" s="53" t="s">
        <v>323</v>
      </c>
      <c r="H51" s="51">
        <v>1</v>
      </c>
      <c r="I51" s="51">
        <v>1374</v>
      </c>
    </row>
    <row r="52" spans="1:9" ht="93" x14ac:dyDescent="0.35">
      <c r="A52" s="51" t="s">
        <v>15</v>
      </c>
      <c r="B52" s="51" t="s">
        <v>221</v>
      </c>
      <c r="C52" s="52" t="s">
        <v>222</v>
      </c>
      <c r="D52" s="64">
        <v>43851</v>
      </c>
      <c r="E52" s="51">
        <v>19</v>
      </c>
      <c r="F52" s="51" t="s">
        <v>354</v>
      </c>
      <c r="G52" s="53" t="s">
        <v>323</v>
      </c>
      <c r="H52" s="51">
        <v>21</v>
      </c>
      <c r="I52" s="51">
        <v>1395</v>
      </c>
    </row>
    <row r="53" spans="1:9" ht="15.5" x14ac:dyDescent="0.35">
      <c r="A53" s="51" t="s">
        <v>15</v>
      </c>
      <c r="B53" s="51" t="s">
        <v>224</v>
      </c>
      <c r="C53" s="60" t="s">
        <v>225</v>
      </c>
      <c r="D53" s="64">
        <v>43851</v>
      </c>
      <c r="E53" s="51">
        <v>5</v>
      </c>
      <c r="F53" s="51" t="s">
        <v>355</v>
      </c>
      <c r="G53" s="53" t="s">
        <v>323</v>
      </c>
      <c r="H53" s="51">
        <v>6</v>
      </c>
      <c r="I53" s="51">
        <v>1401</v>
      </c>
    </row>
    <row r="54" spans="1:9" ht="77.5" x14ac:dyDescent="0.35">
      <c r="A54" s="51" t="s">
        <v>15</v>
      </c>
      <c r="B54" s="51" t="s">
        <v>227</v>
      </c>
      <c r="C54" s="52" t="s">
        <v>228</v>
      </c>
      <c r="D54" s="64">
        <v>43851</v>
      </c>
      <c r="E54" s="51">
        <v>74</v>
      </c>
      <c r="F54" s="51" t="s">
        <v>356</v>
      </c>
      <c r="G54" s="53" t="s">
        <v>323</v>
      </c>
      <c r="H54" s="51">
        <v>76</v>
      </c>
      <c r="I54" s="51">
        <v>1477</v>
      </c>
    </row>
    <row r="55" spans="1:9" ht="170.5" x14ac:dyDescent="0.35">
      <c r="A55" s="51" t="s">
        <v>15</v>
      </c>
      <c r="B55" s="51" t="s">
        <v>230</v>
      </c>
      <c r="C55" s="52" t="s">
        <v>231</v>
      </c>
      <c r="D55" s="64">
        <v>43851</v>
      </c>
      <c r="E55" s="51">
        <v>21</v>
      </c>
      <c r="F55" s="51" t="s">
        <v>357</v>
      </c>
      <c r="G55" s="53">
        <v>44541</v>
      </c>
      <c r="H55" s="51">
        <v>23</v>
      </c>
      <c r="I55" s="51">
        <v>1500</v>
      </c>
    </row>
    <row r="56" spans="1:9" ht="108.5" x14ac:dyDescent="0.35">
      <c r="A56" s="51" t="s">
        <v>15</v>
      </c>
      <c r="B56" s="51" t="s">
        <v>233</v>
      </c>
      <c r="C56" s="52" t="s">
        <v>234</v>
      </c>
      <c r="D56" s="64">
        <v>43851</v>
      </c>
      <c r="E56" s="51">
        <v>11</v>
      </c>
      <c r="F56" s="51" t="s">
        <v>358</v>
      </c>
      <c r="G56" s="53">
        <v>44541</v>
      </c>
      <c r="H56" s="51">
        <v>12</v>
      </c>
      <c r="I56" s="51">
        <v>1512</v>
      </c>
    </row>
    <row r="57" spans="1:9" ht="93" x14ac:dyDescent="0.35">
      <c r="A57" s="51" t="s">
        <v>15</v>
      </c>
      <c r="B57" s="51" t="s">
        <v>236</v>
      </c>
      <c r="C57" s="52" t="s">
        <v>237</v>
      </c>
      <c r="D57" s="64">
        <v>43851</v>
      </c>
      <c r="E57" s="51">
        <v>1</v>
      </c>
      <c r="F57" s="51" t="s">
        <v>359</v>
      </c>
      <c r="G57" s="53">
        <v>44541</v>
      </c>
      <c r="H57" s="51">
        <v>1</v>
      </c>
      <c r="I57" s="51">
        <v>1513</v>
      </c>
    </row>
    <row r="58" spans="1:9" ht="139.5" x14ac:dyDescent="0.35">
      <c r="A58" s="51" t="s">
        <v>15</v>
      </c>
      <c r="B58" s="51" t="s">
        <v>239</v>
      </c>
      <c r="C58" s="52" t="s">
        <v>240</v>
      </c>
      <c r="D58" s="64">
        <v>43851</v>
      </c>
      <c r="E58" s="51">
        <v>95</v>
      </c>
      <c r="F58" s="51" t="s">
        <v>360</v>
      </c>
      <c r="G58" s="53">
        <v>44541</v>
      </c>
      <c r="H58" s="51">
        <v>100</v>
      </c>
      <c r="I58" s="51">
        <v>1613</v>
      </c>
    </row>
    <row r="60" spans="1:9" x14ac:dyDescent="0.35">
      <c r="D60" s="1" t="s">
        <v>242</v>
      </c>
      <c r="E60" s="1">
        <v>1221</v>
      </c>
      <c r="H60" s="1">
        <v>1613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60"/>
  <sheetViews>
    <sheetView zoomScale="60" zoomScaleNormal="60" workbookViewId="0">
      <selection sqref="A1:I1"/>
    </sheetView>
  </sheetViews>
  <sheetFormatPr defaultRowHeight="14.5" x14ac:dyDescent="0.35"/>
  <cols>
    <col min="2" max="2" width="17" bestFit="1" customWidth="1"/>
    <col min="3" max="3" width="32.26953125" customWidth="1"/>
    <col min="4" max="4" width="23.54296875" bestFit="1" customWidth="1"/>
    <col min="5" max="5" width="20.81640625" customWidth="1"/>
    <col min="6" max="6" width="26.453125" customWidth="1"/>
    <col min="7" max="7" width="27.1796875" customWidth="1"/>
    <col min="8" max="8" width="28.54296875" customWidth="1"/>
    <col min="9" max="9" width="24.7265625" customWidth="1"/>
  </cols>
  <sheetData>
    <row r="1" spans="1:9" s="23" customFormat="1" ht="15.5" x14ac:dyDescent="0.35">
      <c r="A1" s="48" t="s">
        <v>63</v>
      </c>
      <c r="B1" s="49" t="s">
        <v>64</v>
      </c>
      <c r="C1" s="48" t="s">
        <v>65</v>
      </c>
      <c r="D1" s="50" t="s">
        <v>66</v>
      </c>
      <c r="E1" s="50" t="s">
        <v>67</v>
      </c>
      <c r="F1" s="61" t="s">
        <v>68</v>
      </c>
      <c r="G1" s="61" t="s">
        <v>69</v>
      </c>
      <c r="H1" s="62" t="s">
        <v>70</v>
      </c>
      <c r="I1" s="61" t="s">
        <v>71</v>
      </c>
    </row>
    <row r="2" spans="1:9" ht="93" x14ac:dyDescent="0.35">
      <c r="A2" s="51" t="s">
        <v>18</v>
      </c>
      <c r="B2" s="51" t="s">
        <v>72</v>
      </c>
      <c r="C2" s="52" t="s">
        <v>73</v>
      </c>
      <c r="D2" s="53">
        <v>43864</v>
      </c>
      <c r="E2" s="51">
        <v>104</v>
      </c>
      <c r="F2" s="51" t="s">
        <v>361</v>
      </c>
      <c r="G2" s="51" t="s">
        <v>362</v>
      </c>
      <c r="H2" s="51">
        <v>104</v>
      </c>
      <c r="I2" s="51">
        <v>104</v>
      </c>
    </row>
    <row r="3" spans="1:9" ht="93" x14ac:dyDescent="0.35">
      <c r="A3" s="51" t="s">
        <v>18</v>
      </c>
      <c r="B3" s="51" t="s">
        <v>76</v>
      </c>
      <c r="C3" s="52" t="s">
        <v>77</v>
      </c>
      <c r="D3" s="53">
        <v>43864</v>
      </c>
      <c r="E3" s="51">
        <v>3</v>
      </c>
      <c r="F3" s="51" t="s">
        <v>363</v>
      </c>
      <c r="G3" s="51" t="s">
        <v>362</v>
      </c>
      <c r="H3" s="51">
        <v>4</v>
      </c>
      <c r="I3" s="51">
        <v>108</v>
      </c>
    </row>
    <row r="4" spans="1:9" ht="139.5" x14ac:dyDescent="0.35">
      <c r="A4" s="51" t="s">
        <v>18</v>
      </c>
      <c r="B4" s="51" t="s">
        <v>80</v>
      </c>
      <c r="C4" s="52" t="s">
        <v>81</v>
      </c>
      <c r="D4" s="53">
        <v>43864</v>
      </c>
      <c r="E4" s="51">
        <v>45</v>
      </c>
      <c r="F4" s="51" t="s">
        <v>364</v>
      </c>
      <c r="G4" s="51" t="s">
        <v>362</v>
      </c>
      <c r="H4" s="51">
        <v>5</v>
      </c>
      <c r="I4" s="51">
        <v>113</v>
      </c>
    </row>
    <row r="5" spans="1:9" ht="124" x14ac:dyDescent="0.35">
      <c r="A5" s="51" t="s">
        <v>18</v>
      </c>
      <c r="B5" s="51" t="s">
        <v>83</v>
      </c>
      <c r="C5" s="52" t="s">
        <v>84</v>
      </c>
      <c r="D5" s="53">
        <v>43864</v>
      </c>
      <c r="E5" s="51">
        <v>2</v>
      </c>
      <c r="F5" s="51" t="s">
        <v>365</v>
      </c>
      <c r="G5" s="51" t="s">
        <v>362</v>
      </c>
      <c r="H5" s="51">
        <v>2</v>
      </c>
      <c r="I5" s="51">
        <v>115</v>
      </c>
    </row>
    <row r="6" spans="1:9" ht="93" x14ac:dyDescent="0.35">
      <c r="A6" s="51" t="s">
        <v>18</v>
      </c>
      <c r="B6" s="51" t="s">
        <v>86</v>
      </c>
      <c r="C6" s="52" t="s">
        <v>87</v>
      </c>
      <c r="D6" s="53">
        <v>43864</v>
      </c>
      <c r="E6" s="51">
        <v>2</v>
      </c>
      <c r="F6" s="51" t="s">
        <v>366</v>
      </c>
      <c r="G6" s="51" t="s">
        <v>362</v>
      </c>
      <c r="H6" s="51">
        <v>3</v>
      </c>
      <c r="I6" s="51">
        <v>118</v>
      </c>
    </row>
    <row r="7" spans="1:9" ht="93" x14ac:dyDescent="0.35">
      <c r="A7" s="51" t="s">
        <v>18</v>
      </c>
      <c r="B7" s="51" t="s">
        <v>89</v>
      </c>
      <c r="C7" s="52" t="s">
        <v>90</v>
      </c>
      <c r="D7" s="53">
        <v>43864</v>
      </c>
      <c r="E7" s="51">
        <v>14</v>
      </c>
      <c r="F7" s="51" t="s">
        <v>367</v>
      </c>
      <c r="G7" s="51" t="s">
        <v>362</v>
      </c>
      <c r="H7" s="51">
        <v>7</v>
      </c>
      <c r="I7" s="51">
        <v>125</v>
      </c>
    </row>
    <row r="8" spans="1:9" ht="108.5" x14ac:dyDescent="0.35">
      <c r="A8" s="51" t="s">
        <v>18</v>
      </c>
      <c r="B8" s="51" t="s">
        <v>92</v>
      </c>
      <c r="C8" s="52" t="s">
        <v>93</v>
      </c>
      <c r="D8" s="53">
        <v>43864</v>
      </c>
      <c r="E8" s="51">
        <v>1</v>
      </c>
      <c r="F8" s="51" t="s">
        <v>368</v>
      </c>
      <c r="G8" s="51" t="s">
        <v>362</v>
      </c>
      <c r="H8" s="51">
        <v>3</v>
      </c>
      <c r="I8" s="51">
        <v>128</v>
      </c>
    </row>
    <row r="9" spans="1:9" ht="93" x14ac:dyDescent="0.35">
      <c r="A9" s="51" t="s">
        <v>18</v>
      </c>
      <c r="B9" s="51" t="s">
        <v>95</v>
      </c>
      <c r="C9" s="52" t="s">
        <v>96</v>
      </c>
      <c r="D9" s="53">
        <v>43864</v>
      </c>
      <c r="E9" s="51">
        <v>0</v>
      </c>
      <c r="F9" s="51" t="s">
        <v>369</v>
      </c>
      <c r="G9" s="51" t="s">
        <v>362</v>
      </c>
      <c r="H9" s="51">
        <v>0</v>
      </c>
      <c r="I9" s="51">
        <v>128</v>
      </c>
    </row>
    <row r="10" spans="1:9" ht="77.5" x14ac:dyDescent="0.35">
      <c r="A10" s="51" t="s">
        <v>18</v>
      </c>
      <c r="B10" s="51" t="s">
        <v>98</v>
      </c>
      <c r="C10" s="52" t="s">
        <v>99</v>
      </c>
      <c r="D10" s="53">
        <v>43864</v>
      </c>
      <c r="E10" s="51">
        <v>75</v>
      </c>
      <c r="F10" s="51" t="s">
        <v>370</v>
      </c>
      <c r="G10" s="51" t="s">
        <v>362</v>
      </c>
      <c r="H10" s="51">
        <v>73</v>
      </c>
      <c r="I10" s="51">
        <v>201</v>
      </c>
    </row>
    <row r="11" spans="1:9" ht="77.5" x14ac:dyDescent="0.35">
      <c r="A11" s="51" t="s">
        <v>18</v>
      </c>
      <c r="B11" s="51" t="s">
        <v>101</v>
      </c>
      <c r="C11" s="52" t="s">
        <v>102</v>
      </c>
      <c r="D11" s="53">
        <v>43864</v>
      </c>
      <c r="E11" s="51">
        <v>0</v>
      </c>
      <c r="F11" s="51" t="s">
        <v>371</v>
      </c>
      <c r="G11" s="51" t="s">
        <v>362</v>
      </c>
      <c r="H11" s="51">
        <v>2</v>
      </c>
      <c r="I11" s="51">
        <v>203</v>
      </c>
    </row>
    <row r="12" spans="1:9" ht="108.5" x14ac:dyDescent="0.35">
      <c r="A12" s="51" t="s">
        <v>18</v>
      </c>
      <c r="B12" s="51" t="s">
        <v>104</v>
      </c>
      <c r="C12" s="52" t="s">
        <v>372</v>
      </c>
      <c r="D12" s="53">
        <v>43864</v>
      </c>
      <c r="E12" s="51">
        <v>38</v>
      </c>
      <c r="F12" s="51" t="s">
        <v>373</v>
      </c>
      <c r="G12" s="51" t="s">
        <v>362</v>
      </c>
      <c r="H12" s="51">
        <v>39</v>
      </c>
      <c r="I12" s="51">
        <v>242</v>
      </c>
    </row>
    <row r="13" spans="1:9" ht="108.5" x14ac:dyDescent="0.35">
      <c r="A13" s="51" t="s">
        <v>18</v>
      </c>
      <c r="B13" s="51" t="s">
        <v>107</v>
      </c>
      <c r="C13" s="52" t="s">
        <v>108</v>
      </c>
      <c r="D13" s="53">
        <v>43864</v>
      </c>
      <c r="E13" s="51"/>
      <c r="F13" s="51" t="s">
        <v>374</v>
      </c>
      <c r="G13" s="51" t="s">
        <v>362</v>
      </c>
      <c r="H13" s="51">
        <v>1</v>
      </c>
      <c r="I13" s="51">
        <v>243</v>
      </c>
    </row>
    <row r="14" spans="1:9" ht="170.5" x14ac:dyDescent="0.35">
      <c r="A14" s="51" t="s">
        <v>18</v>
      </c>
      <c r="B14" s="51" t="s">
        <v>110</v>
      </c>
      <c r="C14" s="52" t="s">
        <v>111</v>
      </c>
      <c r="D14" s="53">
        <v>43864</v>
      </c>
      <c r="E14" s="51">
        <v>0</v>
      </c>
      <c r="F14" s="51" t="s">
        <v>375</v>
      </c>
      <c r="G14" s="51" t="s">
        <v>362</v>
      </c>
      <c r="H14" s="51">
        <v>2</v>
      </c>
      <c r="I14" s="51">
        <v>245</v>
      </c>
    </row>
    <row r="15" spans="1:9" ht="108.5" x14ac:dyDescent="0.35">
      <c r="A15" s="51" t="s">
        <v>18</v>
      </c>
      <c r="B15" s="51" t="s">
        <v>113</v>
      </c>
      <c r="C15" s="52" t="s">
        <v>114</v>
      </c>
      <c r="D15" s="53">
        <v>43864</v>
      </c>
      <c r="E15" s="51">
        <v>45</v>
      </c>
      <c r="F15" s="51" t="s">
        <v>376</v>
      </c>
      <c r="G15" s="51" t="s">
        <v>362</v>
      </c>
      <c r="H15" s="51">
        <v>3</v>
      </c>
      <c r="I15" s="51">
        <v>248</v>
      </c>
    </row>
    <row r="16" spans="1:9" ht="108.5" x14ac:dyDescent="0.35">
      <c r="A16" s="51" t="s">
        <v>18</v>
      </c>
      <c r="B16" s="51" t="s">
        <v>116</v>
      </c>
      <c r="C16" s="52" t="s">
        <v>117</v>
      </c>
      <c r="D16" s="53">
        <v>43864</v>
      </c>
      <c r="E16" s="51"/>
      <c r="F16" s="51" t="s">
        <v>377</v>
      </c>
      <c r="G16" s="51" t="s">
        <v>362</v>
      </c>
      <c r="H16" s="51">
        <v>9</v>
      </c>
      <c r="I16" s="51">
        <v>257</v>
      </c>
    </row>
    <row r="17" spans="1:9" ht="77.5" x14ac:dyDescent="0.35">
      <c r="A17" s="51" t="s">
        <v>18</v>
      </c>
      <c r="B17" s="51" t="s">
        <v>119</v>
      </c>
      <c r="C17" s="52" t="s">
        <v>120</v>
      </c>
      <c r="D17" s="53">
        <v>43864</v>
      </c>
      <c r="E17" s="51">
        <v>7</v>
      </c>
      <c r="F17" s="51" t="s">
        <v>378</v>
      </c>
      <c r="G17" s="51" t="s">
        <v>362</v>
      </c>
      <c r="H17" s="51">
        <v>7</v>
      </c>
      <c r="I17" s="51">
        <v>264</v>
      </c>
    </row>
    <row r="18" spans="1:9" ht="93" x14ac:dyDescent="0.35">
      <c r="A18" s="51" t="s">
        <v>18</v>
      </c>
      <c r="B18" s="51" t="s">
        <v>122</v>
      </c>
      <c r="C18" s="52" t="s">
        <v>123</v>
      </c>
      <c r="D18" s="53">
        <v>43864</v>
      </c>
      <c r="E18" s="51">
        <v>9</v>
      </c>
      <c r="F18" s="51" t="s">
        <v>379</v>
      </c>
      <c r="G18" s="51" t="s">
        <v>362</v>
      </c>
      <c r="H18" s="51">
        <v>16</v>
      </c>
      <c r="I18" s="51">
        <v>280</v>
      </c>
    </row>
    <row r="19" spans="1:9" ht="93" x14ac:dyDescent="0.35">
      <c r="A19" s="51" t="s">
        <v>18</v>
      </c>
      <c r="B19" s="51" t="s">
        <v>125</v>
      </c>
      <c r="C19" s="52" t="s">
        <v>126</v>
      </c>
      <c r="D19" s="53">
        <v>43864</v>
      </c>
      <c r="E19" s="51">
        <v>7</v>
      </c>
      <c r="F19" s="51" t="s">
        <v>380</v>
      </c>
      <c r="G19" s="51" t="s">
        <v>362</v>
      </c>
      <c r="H19" s="51">
        <v>7</v>
      </c>
      <c r="I19" s="51">
        <v>287</v>
      </c>
    </row>
    <row r="20" spans="1:9" ht="124" x14ac:dyDescent="0.35">
      <c r="A20" s="51" t="s">
        <v>18</v>
      </c>
      <c r="B20" s="51" t="s">
        <v>128</v>
      </c>
      <c r="C20" s="52" t="s">
        <v>129</v>
      </c>
      <c r="D20" s="53">
        <v>43864</v>
      </c>
      <c r="E20" s="51">
        <v>2</v>
      </c>
      <c r="F20" s="51" t="s">
        <v>381</v>
      </c>
      <c r="G20" s="51" t="s">
        <v>362</v>
      </c>
      <c r="H20" s="51">
        <v>2</v>
      </c>
      <c r="I20" s="51">
        <v>289</v>
      </c>
    </row>
    <row r="21" spans="1:9" ht="155" x14ac:dyDescent="0.35">
      <c r="A21" s="51" t="s">
        <v>18</v>
      </c>
      <c r="B21" s="51" t="s">
        <v>131</v>
      </c>
      <c r="C21" s="52" t="s">
        <v>132</v>
      </c>
      <c r="D21" s="53">
        <v>43864</v>
      </c>
      <c r="E21" s="51">
        <v>45</v>
      </c>
      <c r="F21" s="51" t="s">
        <v>382</v>
      </c>
      <c r="G21" s="51" t="s">
        <v>362</v>
      </c>
      <c r="H21" s="51">
        <v>11</v>
      </c>
      <c r="I21" s="51">
        <v>300</v>
      </c>
    </row>
    <row r="22" spans="1:9" ht="108.5" x14ac:dyDescent="0.35">
      <c r="A22" s="51" t="s">
        <v>18</v>
      </c>
      <c r="B22" s="51" t="s">
        <v>134</v>
      </c>
      <c r="C22" s="52" t="s">
        <v>135</v>
      </c>
      <c r="D22" s="53">
        <v>43864</v>
      </c>
      <c r="E22" s="51">
        <v>45</v>
      </c>
      <c r="F22" s="51" t="s">
        <v>383</v>
      </c>
      <c r="G22" s="51" t="s">
        <v>362</v>
      </c>
      <c r="H22" s="51">
        <v>10</v>
      </c>
      <c r="I22" s="51">
        <v>310</v>
      </c>
    </row>
    <row r="23" spans="1:9" ht="186" x14ac:dyDescent="0.35">
      <c r="A23" s="51" t="s">
        <v>18</v>
      </c>
      <c r="B23" s="51" t="s">
        <v>137</v>
      </c>
      <c r="C23" s="52" t="s">
        <v>138</v>
      </c>
      <c r="D23" s="53">
        <v>43864</v>
      </c>
      <c r="E23" s="51">
        <v>45</v>
      </c>
      <c r="F23" s="51" t="s">
        <v>384</v>
      </c>
      <c r="G23" s="51" t="s">
        <v>362</v>
      </c>
      <c r="H23" s="51">
        <v>16</v>
      </c>
      <c r="I23" s="51">
        <v>326</v>
      </c>
    </row>
    <row r="24" spans="1:9" ht="124" x14ac:dyDescent="0.35">
      <c r="A24" s="51" t="s">
        <v>18</v>
      </c>
      <c r="B24" s="51" t="s">
        <v>140</v>
      </c>
      <c r="C24" s="52" t="s">
        <v>141</v>
      </c>
      <c r="D24" s="53">
        <v>43864</v>
      </c>
      <c r="E24" s="51">
        <v>8</v>
      </c>
      <c r="F24" s="51" t="s">
        <v>385</v>
      </c>
      <c r="G24" s="51" t="s">
        <v>362</v>
      </c>
      <c r="H24" s="51">
        <v>13</v>
      </c>
      <c r="I24" s="51">
        <v>339</v>
      </c>
    </row>
    <row r="25" spans="1:9" ht="108.5" x14ac:dyDescent="0.35">
      <c r="A25" s="51" t="s">
        <v>18</v>
      </c>
      <c r="B25" s="51" t="s">
        <v>143</v>
      </c>
      <c r="C25" s="52" t="s">
        <v>144</v>
      </c>
      <c r="D25" s="53">
        <v>43864</v>
      </c>
      <c r="E25" s="51">
        <v>0</v>
      </c>
      <c r="F25" s="51" t="s">
        <v>386</v>
      </c>
      <c r="G25" s="51" t="s">
        <v>362</v>
      </c>
      <c r="H25" s="51">
        <v>0</v>
      </c>
      <c r="I25" s="51">
        <v>339</v>
      </c>
    </row>
    <row r="26" spans="1:9" ht="108.5" x14ac:dyDescent="0.35">
      <c r="A26" s="51" t="s">
        <v>18</v>
      </c>
      <c r="B26" s="51" t="s">
        <v>146</v>
      </c>
      <c r="C26" s="52" t="s">
        <v>147</v>
      </c>
      <c r="D26" s="53">
        <v>43864</v>
      </c>
      <c r="E26" s="51">
        <v>24</v>
      </c>
      <c r="F26" s="51" t="s">
        <v>387</v>
      </c>
      <c r="G26" s="51" t="s">
        <v>388</v>
      </c>
      <c r="H26" s="51">
        <v>57</v>
      </c>
      <c r="I26" s="51">
        <v>396</v>
      </c>
    </row>
    <row r="27" spans="1:9" ht="108.5" x14ac:dyDescent="0.35">
      <c r="A27" s="51" t="s">
        <v>18</v>
      </c>
      <c r="B27" s="51" t="s">
        <v>149</v>
      </c>
      <c r="C27" s="52" t="s">
        <v>150</v>
      </c>
      <c r="D27" s="53">
        <v>43864</v>
      </c>
      <c r="E27" s="51">
        <v>45</v>
      </c>
      <c r="F27" s="51" t="s">
        <v>389</v>
      </c>
      <c r="G27" s="51" t="s">
        <v>388</v>
      </c>
      <c r="H27" s="51">
        <v>18</v>
      </c>
      <c r="I27" s="51">
        <v>414</v>
      </c>
    </row>
    <row r="28" spans="1:9" ht="108.5" x14ac:dyDescent="0.35">
      <c r="A28" s="51" t="s">
        <v>18</v>
      </c>
      <c r="B28" s="51" t="s">
        <v>152</v>
      </c>
      <c r="C28" s="52" t="s">
        <v>153</v>
      </c>
      <c r="D28" s="53">
        <v>43864</v>
      </c>
      <c r="E28" s="51"/>
      <c r="F28" s="51"/>
      <c r="G28" s="51" t="s">
        <v>388</v>
      </c>
      <c r="H28" s="51">
        <v>0</v>
      </c>
      <c r="I28" s="51">
        <v>414</v>
      </c>
    </row>
    <row r="29" spans="1:9" ht="108.5" x14ac:dyDescent="0.35">
      <c r="A29" s="51" t="s">
        <v>18</v>
      </c>
      <c r="B29" s="51" t="s">
        <v>154</v>
      </c>
      <c r="C29" s="52" t="s">
        <v>155</v>
      </c>
      <c r="D29" s="53">
        <v>43864</v>
      </c>
      <c r="E29" s="51"/>
      <c r="F29" s="51"/>
      <c r="G29" s="51" t="s">
        <v>388</v>
      </c>
      <c r="H29" s="51">
        <v>0</v>
      </c>
      <c r="I29" s="51">
        <v>414</v>
      </c>
    </row>
    <row r="30" spans="1:9" ht="108.5" x14ac:dyDescent="0.35">
      <c r="A30" s="51" t="s">
        <v>18</v>
      </c>
      <c r="B30" s="51" t="s">
        <v>157</v>
      </c>
      <c r="C30" s="52" t="s">
        <v>158</v>
      </c>
      <c r="D30" s="53">
        <v>43864</v>
      </c>
      <c r="E30" s="51">
        <v>45</v>
      </c>
      <c r="F30" s="51" t="s">
        <v>390</v>
      </c>
      <c r="G30" s="51" t="s">
        <v>388</v>
      </c>
      <c r="H30" s="51">
        <v>12</v>
      </c>
      <c r="I30" s="51">
        <v>426</v>
      </c>
    </row>
    <row r="31" spans="1:9" ht="93" x14ac:dyDescent="0.35">
      <c r="A31" s="51" t="s">
        <v>18</v>
      </c>
      <c r="B31" s="51" t="s">
        <v>160</v>
      </c>
      <c r="C31" s="52" t="s">
        <v>161</v>
      </c>
      <c r="D31" s="53">
        <v>43864</v>
      </c>
      <c r="E31" s="51">
        <v>10</v>
      </c>
      <c r="F31" s="51" t="s">
        <v>391</v>
      </c>
      <c r="G31" s="51" t="s">
        <v>388</v>
      </c>
      <c r="H31" s="51">
        <v>12</v>
      </c>
      <c r="I31" s="51">
        <v>438</v>
      </c>
    </row>
    <row r="32" spans="1:9" ht="108.5" x14ac:dyDescent="0.35">
      <c r="A32" s="51" t="s">
        <v>18</v>
      </c>
      <c r="B32" s="51" t="s">
        <v>163</v>
      </c>
      <c r="C32" s="52" t="s">
        <v>164</v>
      </c>
      <c r="D32" s="53">
        <v>43864</v>
      </c>
      <c r="E32" s="51">
        <v>3</v>
      </c>
      <c r="F32" s="51" t="s">
        <v>392</v>
      </c>
      <c r="G32" s="51" t="s">
        <v>388</v>
      </c>
      <c r="H32" s="51">
        <v>4</v>
      </c>
      <c r="I32" s="51">
        <v>442</v>
      </c>
    </row>
    <row r="33" spans="1:9" ht="139.5" x14ac:dyDescent="0.35">
      <c r="A33" s="51" t="s">
        <v>18</v>
      </c>
      <c r="B33" s="51" t="s">
        <v>166</v>
      </c>
      <c r="C33" s="52" t="s">
        <v>167</v>
      </c>
      <c r="D33" s="53">
        <v>43864</v>
      </c>
      <c r="E33" s="51">
        <v>2</v>
      </c>
      <c r="F33" s="51" t="s">
        <v>393</v>
      </c>
      <c r="G33" s="51" t="s">
        <v>388</v>
      </c>
      <c r="H33" s="51">
        <v>2</v>
      </c>
      <c r="I33" s="51">
        <v>444</v>
      </c>
    </row>
    <row r="34" spans="1:9" ht="93" x14ac:dyDescent="0.35">
      <c r="A34" s="51" t="s">
        <v>18</v>
      </c>
      <c r="B34" s="51" t="s">
        <v>169</v>
      </c>
      <c r="C34" s="52" t="s">
        <v>170</v>
      </c>
      <c r="D34" s="53">
        <v>43864</v>
      </c>
      <c r="E34" s="51"/>
      <c r="F34" s="51"/>
      <c r="G34" s="51" t="s">
        <v>388</v>
      </c>
      <c r="H34" s="51">
        <v>0</v>
      </c>
      <c r="I34" s="51">
        <v>444</v>
      </c>
    </row>
    <row r="35" spans="1:9" ht="139.5" x14ac:dyDescent="0.35">
      <c r="A35" s="51" t="s">
        <v>18</v>
      </c>
      <c r="B35" s="51" t="s">
        <v>171</v>
      </c>
      <c r="C35" s="52" t="s">
        <v>172</v>
      </c>
      <c r="D35" s="53">
        <v>43864</v>
      </c>
      <c r="E35" s="51">
        <v>24</v>
      </c>
      <c r="F35" s="52" t="s">
        <v>394</v>
      </c>
      <c r="G35" s="51" t="s">
        <v>388</v>
      </c>
      <c r="H35" s="51">
        <v>25</v>
      </c>
      <c r="I35" s="51">
        <v>469</v>
      </c>
    </row>
    <row r="36" spans="1:9" ht="77.5" x14ac:dyDescent="0.35">
      <c r="A36" s="51" t="s">
        <v>18</v>
      </c>
      <c r="B36" s="51" t="s">
        <v>174</v>
      </c>
      <c r="C36" s="52" t="s">
        <v>175</v>
      </c>
      <c r="D36" s="53">
        <v>43864</v>
      </c>
      <c r="E36" s="51">
        <v>1</v>
      </c>
      <c r="F36" s="51" t="s">
        <v>395</v>
      </c>
      <c r="G36" s="51" t="s">
        <v>388</v>
      </c>
      <c r="H36" s="51">
        <v>1</v>
      </c>
      <c r="I36" s="51">
        <v>470</v>
      </c>
    </row>
    <row r="37" spans="1:9" ht="93" x14ac:dyDescent="0.35">
      <c r="A37" s="51" t="s">
        <v>18</v>
      </c>
      <c r="B37" s="51" t="s">
        <v>177</v>
      </c>
      <c r="C37" s="52" t="s">
        <v>178</v>
      </c>
      <c r="D37" s="53">
        <v>43864</v>
      </c>
      <c r="E37" s="51">
        <v>1</v>
      </c>
      <c r="F37" s="51" t="s">
        <v>396</v>
      </c>
      <c r="G37" s="51" t="s">
        <v>388</v>
      </c>
      <c r="H37" s="51">
        <v>1</v>
      </c>
      <c r="I37" s="51">
        <v>471</v>
      </c>
    </row>
    <row r="38" spans="1:9" ht="93" x14ac:dyDescent="0.35">
      <c r="A38" s="51" t="s">
        <v>18</v>
      </c>
      <c r="B38" s="51" t="s">
        <v>180</v>
      </c>
      <c r="C38" s="52" t="s">
        <v>181</v>
      </c>
      <c r="D38" s="53">
        <v>43864</v>
      </c>
      <c r="E38" s="51">
        <v>11</v>
      </c>
      <c r="F38" s="51" t="s">
        <v>397</v>
      </c>
      <c r="G38" s="51" t="s">
        <v>388</v>
      </c>
      <c r="H38" s="51">
        <v>9</v>
      </c>
      <c r="I38" s="51">
        <v>480</v>
      </c>
    </row>
    <row r="39" spans="1:9" ht="108.5" x14ac:dyDescent="0.35">
      <c r="A39" s="51" t="s">
        <v>18</v>
      </c>
      <c r="B39" s="51" t="s">
        <v>183</v>
      </c>
      <c r="C39" s="52" t="s">
        <v>184</v>
      </c>
      <c r="D39" s="53">
        <v>43864</v>
      </c>
      <c r="E39" s="51">
        <v>0</v>
      </c>
      <c r="F39" s="51" t="s">
        <v>398</v>
      </c>
      <c r="G39" s="51" t="s">
        <v>388</v>
      </c>
      <c r="H39" s="51">
        <v>1</v>
      </c>
      <c r="I39" s="51">
        <v>481</v>
      </c>
    </row>
    <row r="40" spans="1:9" ht="248" x14ac:dyDescent="0.35">
      <c r="A40" s="51" t="s">
        <v>18</v>
      </c>
      <c r="B40" s="51" t="s">
        <v>186</v>
      </c>
      <c r="C40" s="52" t="s">
        <v>187</v>
      </c>
      <c r="D40" s="53">
        <v>43864</v>
      </c>
      <c r="E40" s="51">
        <v>45</v>
      </c>
      <c r="F40" s="51" t="s">
        <v>399</v>
      </c>
      <c r="G40" s="51" t="s">
        <v>388</v>
      </c>
      <c r="H40" s="51">
        <v>33</v>
      </c>
      <c r="I40" s="51">
        <v>514</v>
      </c>
    </row>
    <row r="41" spans="1:9" ht="93" x14ac:dyDescent="0.35">
      <c r="A41" s="51" t="s">
        <v>18</v>
      </c>
      <c r="B41" s="51" t="s">
        <v>189</v>
      </c>
      <c r="C41" s="52" t="s">
        <v>190</v>
      </c>
      <c r="D41" s="53">
        <v>43864</v>
      </c>
      <c r="E41" s="51">
        <v>45</v>
      </c>
      <c r="F41" s="51" t="s">
        <v>400</v>
      </c>
      <c r="G41" s="51" t="s">
        <v>388</v>
      </c>
      <c r="H41" s="51">
        <v>8</v>
      </c>
      <c r="I41" s="51">
        <v>522</v>
      </c>
    </row>
    <row r="42" spans="1:9" ht="77.5" x14ac:dyDescent="0.35">
      <c r="A42" s="51" t="s">
        <v>18</v>
      </c>
      <c r="B42" s="51" t="s">
        <v>192</v>
      </c>
      <c r="C42" s="52" t="s">
        <v>193</v>
      </c>
      <c r="D42" s="53">
        <v>43864</v>
      </c>
      <c r="E42" s="51"/>
      <c r="F42" s="51"/>
      <c r="G42" s="51" t="s">
        <v>388</v>
      </c>
      <c r="H42" s="51">
        <v>0</v>
      </c>
      <c r="I42" s="51">
        <v>522</v>
      </c>
    </row>
    <row r="43" spans="1:9" ht="108.5" x14ac:dyDescent="0.35">
      <c r="A43" s="51" t="s">
        <v>18</v>
      </c>
      <c r="B43" s="51" t="s">
        <v>194</v>
      </c>
      <c r="C43" s="52" t="s">
        <v>195</v>
      </c>
      <c r="D43" s="53">
        <v>43864</v>
      </c>
      <c r="E43" s="51">
        <v>4</v>
      </c>
      <c r="F43" s="51" t="s">
        <v>401</v>
      </c>
      <c r="G43" s="51" t="s">
        <v>388</v>
      </c>
      <c r="H43" s="51">
        <v>3</v>
      </c>
      <c r="I43" s="51">
        <v>525</v>
      </c>
    </row>
    <row r="44" spans="1:9" ht="93" x14ac:dyDescent="0.35">
      <c r="A44" s="51" t="s">
        <v>18</v>
      </c>
      <c r="B44" s="51" t="s">
        <v>197</v>
      </c>
      <c r="C44" s="52" t="s">
        <v>198</v>
      </c>
      <c r="D44" s="53">
        <v>43864</v>
      </c>
      <c r="E44" s="51">
        <v>3</v>
      </c>
      <c r="F44" s="51" t="s">
        <v>402</v>
      </c>
      <c r="G44" s="51" t="s">
        <v>388</v>
      </c>
      <c r="H44" s="51">
        <v>4</v>
      </c>
      <c r="I44" s="51">
        <v>529</v>
      </c>
    </row>
    <row r="45" spans="1:9" ht="77.5" x14ac:dyDescent="0.35">
      <c r="A45" s="51" t="s">
        <v>18</v>
      </c>
      <c r="B45" s="51" t="s">
        <v>200</v>
      </c>
      <c r="C45" s="52" t="s">
        <v>201</v>
      </c>
      <c r="D45" s="53">
        <v>43864</v>
      </c>
      <c r="E45" s="51">
        <v>6</v>
      </c>
      <c r="F45" s="51" t="s">
        <v>403</v>
      </c>
      <c r="G45" s="51" t="s">
        <v>388</v>
      </c>
      <c r="H45" s="51">
        <v>7</v>
      </c>
      <c r="I45" s="51">
        <v>536</v>
      </c>
    </row>
    <row r="46" spans="1:9" ht="93" x14ac:dyDescent="0.35">
      <c r="A46" s="51" t="s">
        <v>18</v>
      </c>
      <c r="B46" s="51" t="s">
        <v>203</v>
      </c>
      <c r="C46" s="52" t="s">
        <v>204</v>
      </c>
      <c r="D46" s="53">
        <v>43864</v>
      </c>
      <c r="E46" s="51">
        <v>3</v>
      </c>
      <c r="F46" s="51" t="s">
        <v>404</v>
      </c>
      <c r="G46" s="51" t="s">
        <v>388</v>
      </c>
      <c r="H46" s="51">
        <v>6</v>
      </c>
      <c r="I46" s="51">
        <v>542</v>
      </c>
    </row>
    <row r="47" spans="1:9" ht="77.5" x14ac:dyDescent="0.35">
      <c r="A47" s="51" t="s">
        <v>18</v>
      </c>
      <c r="B47" s="51" t="s">
        <v>206</v>
      </c>
      <c r="C47" s="52" t="s">
        <v>207</v>
      </c>
      <c r="D47" s="53">
        <v>43864</v>
      </c>
      <c r="E47" s="51">
        <v>4</v>
      </c>
      <c r="F47" s="51" t="s">
        <v>405</v>
      </c>
      <c r="G47" s="51" t="s">
        <v>388</v>
      </c>
      <c r="H47" s="51">
        <v>4</v>
      </c>
      <c r="I47" s="51">
        <v>546</v>
      </c>
    </row>
    <row r="48" spans="1:9" ht="108.5" x14ac:dyDescent="0.35">
      <c r="A48" s="51" t="s">
        <v>18</v>
      </c>
      <c r="B48" s="51" t="s">
        <v>209</v>
      </c>
      <c r="C48" s="52" t="s">
        <v>210</v>
      </c>
      <c r="D48" s="53">
        <v>43864</v>
      </c>
      <c r="E48" s="51">
        <v>18</v>
      </c>
      <c r="F48" s="51" t="s">
        <v>406</v>
      </c>
      <c r="G48" s="51" t="s">
        <v>388</v>
      </c>
      <c r="H48" s="51">
        <v>26</v>
      </c>
      <c r="I48" s="51">
        <v>572</v>
      </c>
    </row>
    <row r="49" spans="1:9" ht="93" x14ac:dyDescent="0.35">
      <c r="A49" s="51" t="s">
        <v>18</v>
      </c>
      <c r="B49" s="51" t="s">
        <v>212</v>
      </c>
      <c r="C49" s="52" t="s">
        <v>213</v>
      </c>
      <c r="D49" s="53">
        <v>43864</v>
      </c>
      <c r="E49" s="51">
        <v>45</v>
      </c>
      <c r="F49" s="51" t="s">
        <v>407</v>
      </c>
      <c r="G49" s="51" t="s">
        <v>388</v>
      </c>
      <c r="H49" s="51">
        <v>1</v>
      </c>
      <c r="I49" s="51">
        <v>573</v>
      </c>
    </row>
    <row r="50" spans="1:9" ht="77.5" x14ac:dyDescent="0.35">
      <c r="A50" s="51" t="s">
        <v>18</v>
      </c>
      <c r="B50" s="51" t="s">
        <v>215</v>
      </c>
      <c r="C50" s="52" t="s">
        <v>216</v>
      </c>
      <c r="D50" s="53">
        <v>43864</v>
      </c>
      <c r="E50" s="51">
        <v>2</v>
      </c>
      <c r="F50" s="51" t="s">
        <v>408</v>
      </c>
      <c r="G50" s="51" t="s">
        <v>388</v>
      </c>
      <c r="H50" s="51">
        <v>2</v>
      </c>
      <c r="I50" s="51">
        <v>575</v>
      </c>
    </row>
    <row r="51" spans="1:9" ht="77.5" x14ac:dyDescent="0.35">
      <c r="A51" s="51" t="s">
        <v>18</v>
      </c>
      <c r="B51" s="51" t="s">
        <v>218</v>
      </c>
      <c r="C51" s="52" t="s">
        <v>219</v>
      </c>
      <c r="D51" s="53">
        <v>43864</v>
      </c>
      <c r="E51" s="51">
        <v>0</v>
      </c>
      <c r="F51" s="51" t="s">
        <v>409</v>
      </c>
      <c r="G51" s="51" t="s">
        <v>388</v>
      </c>
      <c r="H51" s="51">
        <v>0</v>
      </c>
      <c r="I51" s="51">
        <v>575</v>
      </c>
    </row>
    <row r="52" spans="1:9" ht="93" x14ac:dyDescent="0.35">
      <c r="A52" s="51" t="s">
        <v>18</v>
      </c>
      <c r="B52" s="51" t="s">
        <v>221</v>
      </c>
      <c r="C52" s="52" t="s">
        <v>222</v>
      </c>
      <c r="D52" s="53">
        <v>43864</v>
      </c>
      <c r="E52" s="51">
        <v>5</v>
      </c>
      <c r="F52" s="51" t="s">
        <v>410</v>
      </c>
      <c r="G52" s="51" t="s">
        <v>388</v>
      </c>
      <c r="H52" s="51">
        <v>5</v>
      </c>
      <c r="I52" s="51">
        <v>580</v>
      </c>
    </row>
    <row r="53" spans="1:9" ht="15.5" x14ac:dyDescent="0.35">
      <c r="A53" s="51" t="s">
        <v>18</v>
      </c>
      <c r="B53" s="51" t="s">
        <v>224</v>
      </c>
      <c r="C53" s="60" t="s">
        <v>225</v>
      </c>
      <c r="D53" s="53">
        <v>43864</v>
      </c>
      <c r="E53" s="51">
        <v>0</v>
      </c>
      <c r="F53" s="51" t="s">
        <v>411</v>
      </c>
      <c r="G53" s="51" t="s">
        <v>388</v>
      </c>
      <c r="H53" s="51">
        <v>0</v>
      </c>
      <c r="I53" s="51">
        <v>580</v>
      </c>
    </row>
    <row r="54" spans="1:9" ht="77.5" x14ac:dyDescent="0.35">
      <c r="A54" s="51" t="s">
        <v>18</v>
      </c>
      <c r="B54" s="51" t="s">
        <v>227</v>
      </c>
      <c r="C54" s="52" t="s">
        <v>228</v>
      </c>
      <c r="D54" s="53">
        <v>43864</v>
      </c>
      <c r="E54" s="51">
        <v>50</v>
      </c>
      <c r="F54" s="51" t="s">
        <v>412</v>
      </c>
      <c r="G54" s="51" t="s">
        <v>388</v>
      </c>
      <c r="H54" s="51">
        <v>53</v>
      </c>
      <c r="I54" s="51">
        <v>633</v>
      </c>
    </row>
    <row r="55" spans="1:9" ht="170.5" x14ac:dyDescent="0.35">
      <c r="A55" s="51" t="s">
        <v>18</v>
      </c>
      <c r="B55" s="51" t="s">
        <v>230</v>
      </c>
      <c r="C55" s="52" t="s">
        <v>231</v>
      </c>
      <c r="D55" s="53">
        <v>43864</v>
      </c>
      <c r="E55" s="51">
        <v>14</v>
      </c>
      <c r="F55" s="51" t="s">
        <v>413</v>
      </c>
      <c r="G55" s="51" t="s">
        <v>388</v>
      </c>
      <c r="H55" s="51">
        <v>13</v>
      </c>
      <c r="I55" s="51">
        <v>646</v>
      </c>
    </row>
    <row r="56" spans="1:9" ht="108.5" x14ac:dyDescent="0.35">
      <c r="A56" s="51" t="s">
        <v>18</v>
      </c>
      <c r="B56" s="51" t="s">
        <v>233</v>
      </c>
      <c r="C56" s="52" t="s">
        <v>234</v>
      </c>
      <c r="D56" s="53">
        <v>43864</v>
      </c>
      <c r="E56" s="51">
        <v>10</v>
      </c>
      <c r="F56" s="51" t="s">
        <v>414</v>
      </c>
      <c r="G56" s="51" t="s">
        <v>388</v>
      </c>
      <c r="H56" s="51">
        <v>20</v>
      </c>
      <c r="I56" s="51">
        <v>666</v>
      </c>
    </row>
    <row r="57" spans="1:9" ht="93" x14ac:dyDescent="0.35">
      <c r="A57" s="51" t="s">
        <v>18</v>
      </c>
      <c r="B57" s="51" t="s">
        <v>236</v>
      </c>
      <c r="C57" s="52" t="s">
        <v>237</v>
      </c>
      <c r="D57" s="53">
        <v>43864</v>
      </c>
      <c r="E57" s="51">
        <v>0</v>
      </c>
      <c r="F57" s="51" t="s">
        <v>415</v>
      </c>
      <c r="G57" s="51" t="s">
        <v>388</v>
      </c>
      <c r="H57" s="51">
        <v>0</v>
      </c>
      <c r="I57" s="51">
        <v>666</v>
      </c>
    </row>
    <row r="58" spans="1:9" ht="139.5" x14ac:dyDescent="0.35">
      <c r="A58" s="51" t="s">
        <v>18</v>
      </c>
      <c r="B58" s="51" t="s">
        <v>239</v>
      </c>
      <c r="C58" s="52" t="s">
        <v>240</v>
      </c>
      <c r="D58" s="53">
        <v>43864</v>
      </c>
      <c r="E58" s="51">
        <v>32</v>
      </c>
      <c r="F58" s="51" t="s">
        <v>416</v>
      </c>
      <c r="G58" s="51" t="s">
        <v>388</v>
      </c>
      <c r="H58" s="51">
        <v>39</v>
      </c>
      <c r="I58" s="51">
        <v>705</v>
      </c>
    </row>
    <row r="60" spans="1:9" x14ac:dyDescent="0.35">
      <c r="D60" s="1" t="s">
        <v>242</v>
      </c>
      <c r="E60" s="1">
        <v>646</v>
      </c>
      <c r="H60" s="1">
        <v>705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8080"/>
  </sheetPr>
  <dimension ref="A1:G60"/>
  <sheetViews>
    <sheetView zoomScale="60" zoomScaleNormal="60" workbookViewId="0">
      <selection sqref="A1:G1"/>
    </sheetView>
  </sheetViews>
  <sheetFormatPr defaultRowHeight="14.5" x14ac:dyDescent="0.35"/>
  <cols>
    <col min="2" max="2" width="12.54296875" customWidth="1"/>
    <col min="3" max="3" width="32.26953125" customWidth="1"/>
    <col min="4" max="4" width="45.81640625" customWidth="1"/>
    <col min="5" max="5" width="45.453125" customWidth="1"/>
    <col min="6" max="6" width="20.81640625" customWidth="1"/>
    <col min="7" max="7" width="47.54296875" customWidth="1"/>
  </cols>
  <sheetData>
    <row r="1" spans="1:7" s="23" customFormat="1" ht="15.5" x14ac:dyDescent="0.35">
      <c r="A1" s="49" t="s">
        <v>63</v>
      </c>
      <c r="B1" s="48" t="s">
        <v>64</v>
      </c>
      <c r="C1" s="49" t="s">
        <v>65</v>
      </c>
      <c r="D1" s="48" t="s">
        <v>417</v>
      </c>
      <c r="E1" s="49" t="s">
        <v>418</v>
      </c>
      <c r="F1" s="48" t="s">
        <v>70</v>
      </c>
      <c r="G1" s="49" t="s">
        <v>419</v>
      </c>
    </row>
    <row r="2" spans="1:7" ht="93" x14ac:dyDescent="0.35">
      <c r="A2" t="s">
        <v>22</v>
      </c>
      <c r="B2" t="s">
        <v>72</v>
      </c>
      <c r="C2" s="32" t="s">
        <v>73</v>
      </c>
      <c r="D2" t="s">
        <v>420</v>
      </c>
      <c r="E2" s="33">
        <v>43859</v>
      </c>
      <c r="F2">
        <v>415</v>
      </c>
    </row>
    <row r="3" spans="1:7" ht="93" x14ac:dyDescent="0.35">
      <c r="A3" t="s">
        <v>22</v>
      </c>
      <c r="B3" t="s">
        <v>76</v>
      </c>
      <c r="C3" s="32" t="s">
        <v>77</v>
      </c>
      <c r="D3" t="s">
        <v>421</v>
      </c>
      <c r="E3" s="33">
        <v>43859</v>
      </c>
      <c r="F3">
        <v>36</v>
      </c>
    </row>
    <row r="4" spans="1:7" ht="139.5" x14ac:dyDescent="0.35">
      <c r="A4" t="s">
        <v>22</v>
      </c>
      <c r="B4" t="s">
        <v>80</v>
      </c>
      <c r="C4" s="32" t="s">
        <v>81</v>
      </c>
      <c r="D4" t="s">
        <v>422</v>
      </c>
      <c r="E4" s="33">
        <v>43859</v>
      </c>
      <c r="F4">
        <v>180</v>
      </c>
    </row>
    <row r="5" spans="1:7" ht="124" x14ac:dyDescent="0.35">
      <c r="A5" t="s">
        <v>22</v>
      </c>
      <c r="B5" t="s">
        <v>83</v>
      </c>
      <c r="C5" s="32" t="s">
        <v>84</v>
      </c>
      <c r="D5" t="s">
        <v>423</v>
      </c>
      <c r="E5" s="33">
        <v>43859</v>
      </c>
      <c r="F5">
        <v>14</v>
      </c>
    </row>
    <row r="6" spans="1:7" ht="93" x14ac:dyDescent="0.35">
      <c r="A6" t="s">
        <v>22</v>
      </c>
      <c r="B6" t="s">
        <v>86</v>
      </c>
      <c r="C6" s="32" t="s">
        <v>87</v>
      </c>
      <c r="D6" t="s">
        <v>424</v>
      </c>
      <c r="E6" s="33">
        <v>43859</v>
      </c>
      <c r="F6">
        <v>21</v>
      </c>
    </row>
    <row r="7" spans="1:7" ht="93" x14ac:dyDescent="0.35">
      <c r="A7" t="s">
        <v>22</v>
      </c>
      <c r="B7" t="s">
        <v>89</v>
      </c>
      <c r="C7" s="32" t="s">
        <v>90</v>
      </c>
      <c r="D7" t="s">
        <v>425</v>
      </c>
      <c r="E7" s="33">
        <v>43859</v>
      </c>
      <c r="F7">
        <v>28</v>
      </c>
    </row>
    <row r="8" spans="1:7" ht="108.5" x14ac:dyDescent="0.35">
      <c r="A8" t="s">
        <v>22</v>
      </c>
      <c r="B8" t="s">
        <v>92</v>
      </c>
      <c r="C8" s="32" t="s">
        <v>93</v>
      </c>
      <c r="D8" t="s">
        <v>426</v>
      </c>
      <c r="E8" s="33">
        <v>43859</v>
      </c>
      <c r="F8">
        <v>59</v>
      </c>
    </row>
    <row r="9" spans="1:7" ht="93" x14ac:dyDescent="0.35">
      <c r="A9" t="s">
        <v>22</v>
      </c>
      <c r="B9" t="s">
        <v>95</v>
      </c>
      <c r="C9" s="32" t="s">
        <v>253</v>
      </c>
      <c r="D9" t="s">
        <v>427</v>
      </c>
      <c r="E9" s="33">
        <v>43859</v>
      </c>
      <c r="F9">
        <v>1</v>
      </c>
    </row>
    <row r="10" spans="1:7" ht="77.5" x14ac:dyDescent="0.35">
      <c r="A10" t="s">
        <v>22</v>
      </c>
      <c r="B10" t="s">
        <v>98</v>
      </c>
      <c r="C10" s="32" t="s">
        <v>99</v>
      </c>
      <c r="D10" t="s">
        <v>428</v>
      </c>
      <c r="E10" s="33">
        <v>43859</v>
      </c>
      <c r="F10">
        <v>333</v>
      </c>
    </row>
    <row r="11" spans="1:7" ht="77.5" x14ac:dyDescent="0.35">
      <c r="A11" t="s">
        <v>22</v>
      </c>
      <c r="B11" t="s">
        <v>101</v>
      </c>
      <c r="C11" s="32" t="s">
        <v>102</v>
      </c>
      <c r="D11" t="s">
        <v>429</v>
      </c>
      <c r="E11" s="33">
        <v>43859</v>
      </c>
      <c r="F11">
        <v>5</v>
      </c>
    </row>
    <row r="12" spans="1:7" ht="108.5" x14ac:dyDescent="0.35">
      <c r="A12" t="s">
        <v>22</v>
      </c>
      <c r="B12" t="s">
        <v>104</v>
      </c>
      <c r="C12" s="32" t="s">
        <v>311</v>
      </c>
      <c r="D12" t="s">
        <v>430</v>
      </c>
      <c r="E12" s="33">
        <v>43859</v>
      </c>
      <c r="F12">
        <v>98</v>
      </c>
    </row>
    <row r="13" spans="1:7" ht="108.5" x14ac:dyDescent="0.35">
      <c r="A13" t="s">
        <v>22</v>
      </c>
      <c r="B13" t="s">
        <v>107</v>
      </c>
      <c r="C13" s="32" t="s">
        <v>108</v>
      </c>
      <c r="D13" t="s">
        <v>431</v>
      </c>
      <c r="E13" s="33">
        <v>43859</v>
      </c>
      <c r="F13">
        <v>3</v>
      </c>
    </row>
    <row r="14" spans="1:7" ht="170.5" x14ac:dyDescent="0.35">
      <c r="A14" t="s">
        <v>22</v>
      </c>
      <c r="B14" t="s">
        <v>110</v>
      </c>
      <c r="C14" s="32" t="s">
        <v>111</v>
      </c>
      <c r="D14" t="s">
        <v>432</v>
      </c>
      <c r="E14" s="33">
        <v>43859</v>
      </c>
      <c r="F14">
        <v>43</v>
      </c>
    </row>
    <row r="15" spans="1:7" ht="108.5" x14ac:dyDescent="0.35">
      <c r="A15" t="s">
        <v>22</v>
      </c>
      <c r="B15" t="s">
        <v>113</v>
      </c>
      <c r="C15" s="32" t="s">
        <v>114</v>
      </c>
      <c r="D15" t="s">
        <v>433</v>
      </c>
      <c r="E15" s="33">
        <v>43859</v>
      </c>
      <c r="F15">
        <v>3</v>
      </c>
    </row>
    <row r="16" spans="1:7" ht="108.5" x14ac:dyDescent="0.35">
      <c r="A16" t="s">
        <v>22</v>
      </c>
      <c r="B16" t="s">
        <v>116</v>
      </c>
      <c r="C16" s="32" t="s">
        <v>117</v>
      </c>
      <c r="D16" t="s">
        <v>434</v>
      </c>
      <c r="E16" s="33">
        <v>43859</v>
      </c>
      <c r="F16">
        <v>124</v>
      </c>
    </row>
    <row r="17" spans="1:6" ht="77.5" x14ac:dyDescent="0.35">
      <c r="A17" t="s">
        <v>22</v>
      </c>
      <c r="B17" t="s">
        <v>119</v>
      </c>
      <c r="C17" s="32" t="s">
        <v>120</v>
      </c>
      <c r="D17" t="s">
        <v>435</v>
      </c>
      <c r="E17" s="33">
        <v>43859</v>
      </c>
      <c r="F17">
        <v>75</v>
      </c>
    </row>
    <row r="18" spans="1:6" ht="93" x14ac:dyDescent="0.35">
      <c r="A18" t="s">
        <v>22</v>
      </c>
      <c r="B18" t="s">
        <v>122</v>
      </c>
      <c r="C18" s="32" t="s">
        <v>123</v>
      </c>
      <c r="D18" t="s">
        <v>436</v>
      </c>
      <c r="E18" s="33">
        <v>43859</v>
      </c>
      <c r="F18">
        <v>100</v>
      </c>
    </row>
    <row r="19" spans="1:6" ht="93" x14ac:dyDescent="0.35">
      <c r="A19" t="s">
        <v>22</v>
      </c>
      <c r="B19" t="s">
        <v>125</v>
      </c>
      <c r="C19" s="32" t="s">
        <v>126</v>
      </c>
      <c r="D19" t="s">
        <v>437</v>
      </c>
      <c r="E19" s="33">
        <v>43859</v>
      </c>
      <c r="F19">
        <v>60</v>
      </c>
    </row>
    <row r="20" spans="1:6" ht="124" x14ac:dyDescent="0.35">
      <c r="A20" t="s">
        <v>22</v>
      </c>
      <c r="B20" t="s">
        <v>128</v>
      </c>
      <c r="C20" s="32" t="s">
        <v>129</v>
      </c>
      <c r="D20" t="s">
        <v>438</v>
      </c>
      <c r="E20" s="33">
        <v>43859</v>
      </c>
      <c r="F20">
        <v>12</v>
      </c>
    </row>
    <row r="21" spans="1:6" ht="155" x14ac:dyDescent="0.35">
      <c r="A21" t="s">
        <v>22</v>
      </c>
      <c r="B21" t="s">
        <v>131</v>
      </c>
      <c r="C21" s="32" t="s">
        <v>132</v>
      </c>
      <c r="D21" t="s">
        <v>439</v>
      </c>
      <c r="E21" s="33">
        <v>43859</v>
      </c>
      <c r="F21">
        <v>5</v>
      </c>
    </row>
    <row r="22" spans="1:6" ht="108.5" x14ac:dyDescent="0.35">
      <c r="A22" t="s">
        <v>22</v>
      </c>
      <c r="B22" t="s">
        <v>134</v>
      </c>
      <c r="C22" s="32" t="s">
        <v>135</v>
      </c>
      <c r="D22" t="s">
        <v>440</v>
      </c>
      <c r="E22" s="33">
        <v>43859</v>
      </c>
      <c r="F22">
        <v>58</v>
      </c>
    </row>
    <row r="23" spans="1:6" ht="186" x14ac:dyDescent="0.35">
      <c r="A23" t="s">
        <v>22</v>
      </c>
      <c r="B23" t="s">
        <v>137</v>
      </c>
      <c r="C23" s="32" t="s">
        <v>138</v>
      </c>
      <c r="D23" t="s">
        <v>441</v>
      </c>
      <c r="E23" s="33">
        <v>43859</v>
      </c>
      <c r="F23">
        <v>76</v>
      </c>
    </row>
    <row r="24" spans="1:6" ht="124" x14ac:dyDescent="0.35">
      <c r="A24" t="s">
        <v>22</v>
      </c>
      <c r="B24" t="s">
        <v>140</v>
      </c>
      <c r="C24" s="32" t="s">
        <v>141</v>
      </c>
      <c r="D24" t="s">
        <v>442</v>
      </c>
      <c r="E24" s="33">
        <v>43859</v>
      </c>
      <c r="F24">
        <v>0</v>
      </c>
    </row>
    <row r="25" spans="1:6" ht="108.5" x14ac:dyDescent="0.35">
      <c r="A25" t="s">
        <v>22</v>
      </c>
      <c r="B25" t="s">
        <v>143</v>
      </c>
      <c r="C25" s="32" t="s">
        <v>144</v>
      </c>
      <c r="D25" t="s">
        <v>443</v>
      </c>
      <c r="E25" s="33">
        <v>43859</v>
      </c>
      <c r="F25">
        <v>15</v>
      </c>
    </row>
    <row r="26" spans="1:6" ht="108.5" x14ac:dyDescent="0.35">
      <c r="A26" t="s">
        <v>22</v>
      </c>
      <c r="B26" t="s">
        <v>146</v>
      </c>
      <c r="C26" s="32" t="s">
        <v>147</v>
      </c>
      <c r="D26" t="s">
        <v>444</v>
      </c>
      <c r="E26" s="33">
        <v>43859</v>
      </c>
      <c r="F26">
        <v>1270</v>
      </c>
    </row>
    <row r="27" spans="1:6" ht="108.5" x14ac:dyDescent="0.35">
      <c r="A27" t="s">
        <v>22</v>
      </c>
      <c r="B27" t="s">
        <v>149</v>
      </c>
      <c r="C27" s="32" t="s">
        <v>150</v>
      </c>
      <c r="D27" t="s">
        <v>445</v>
      </c>
      <c r="E27" s="33">
        <v>43859</v>
      </c>
      <c r="F27">
        <v>45</v>
      </c>
    </row>
    <row r="28" spans="1:6" ht="108.5" x14ac:dyDescent="0.35">
      <c r="A28" t="s">
        <v>22</v>
      </c>
      <c r="B28" t="s">
        <v>152</v>
      </c>
      <c r="C28" s="32" t="s">
        <v>153</v>
      </c>
      <c r="D28" t="s">
        <v>446</v>
      </c>
      <c r="E28" s="33">
        <v>43859</v>
      </c>
      <c r="F28">
        <v>5</v>
      </c>
    </row>
    <row r="29" spans="1:6" ht="108.5" x14ac:dyDescent="0.35">
      <c r="A29" t="s">
        <v>22</v>
      </c>
      <c r="B29" t="s">
        <v>154</v>
      </c>
      <c r="C29" s="32" t="s">
        <v>155</v>
      </c>
      <c r="D29" t="s">
        <v>447</v>
      </c>
      <c r="E29" s="33">
        <v>43859</v>
      </c>
      <c r="F29">
        <v>7</v>
      </c>
    </row>
    <row r="30" spans="1:6" ht="108.5" x14ac:dyDescent="0.35">
      <c r="A30" t="s">
        <v>22</v>
      </c>
      <c r="B30" t="s">
        <v>157</v>
      </c>
      <c r="C30" s="32" t="s">
        <v>158</v>
      </c>
      <c r="D30" t="s">
        <v>448</v>
      </c>
      <c r="E30" s="33">
        <v>43859</v>
      </c>
      <c r="F30">
        <v>118</v>
      </c>
    </row>
    <row r="31" spans="1:6" ht="93" x14ac:dyDescent="0.35">
      <c r="A31" t="s">
        <v>22</v>
      </c>
      <c r="B31" t="s">
        <v>160</v>
      </c>
      <c r="C31" s="32" t="s">
        <v>161</v>
      </c>
      <c r="D31" t="s">
        <v>449</v>
      </c>
      <c r="E31" s="33">
        <v>43859</v>
      </c>
      <c r="F31">
        <v>118</v>
      </c>
    </row>
    <row r="32" spans="1:6" ht="108.5" x14ac:dyDescent="0.35">
      <c r="A32" t="s">
        <v>22</v>
      </c>
      <c r="B32" t="s">
        <v>163</v>
      </c>
      <c r="C32" s="32" t="s">
        <v>164</v>
      </c>
      <c r="D32" t="s">
        <v>450</v>
      </c>
      <c r="E32" s="33">
        <v>43859</v>
      </c>
      <c r="F32">
        <v>6</v>
      </c>
    </row>
    <row r="33" spans="1:6" ht="139.5" x14ac:dyDescent="0.35">
      <c r="A33" t="s">
        <v>22</v>
      </c>
      <c r="B33" t="s">
        <v>166</v>
      </c>
      <c r="C33" s="32" t="s">
        <v>167</v>
      </c>
      <c r="D33" t="s">
        <v>451</v>
      </c>
      <c r="E33" s="33">
        <v>43859</v>
      </c>
      <c r="F33">
        <v>2</v>
      </c>
    </row>
    <row r="34" spans="1:6" ht="93" x14ac:dyDescent="0.35">
      <c r="A34" t="s">
        <v>22</v>
      </c>
      <c r="B34" t="s">
        <v>169</v>
      </c>
      <c r="C34" s="32" t="s">
        <v>170</v>
      </c>
      <c r="D34" t="s">
        <v>452</v>
      </c>
      <c r="E34" s="33">
        <v>43859</v>
      </c>
      <c r="F34">
        <v>0</v>
      </c>
    </row>
    <row r="35" spans="1:6" ht="139.5" x14ac:dyDescent="0.35">
      <c r="A35" t="s">
        <v>22</v>
      </c>
      <c r="B35" t="s">
        <v>171</v>
      </c>
      <c r="C35" s="32" t="s">
        <v>172</v>
      </c>
      <c r="D35" s="32" t="s">
        <v>453</v>
      </c>
      <c r="E35" s="33">
        <v>43859</v>
      </c>
      <c r="F35">
        <v>34</v>
      </c>
    </row>
    <row r="36" spans="1:6" ht="77.5" x14ac:dyDescent="0.35">
      <c r="A36" t="s">
        <v>22</v>
      </c>
      <c r="B36" t="s">
        <v>174</v>
      </c>
      <c r="C36" s="32" t="s">
        <v>175</v>
      </c>
      <c r="D36" t="s">
        <v>454</v>
      </c>
      <c r="E36" s="33">
        <v>43859</v>
      </c>
      <c r="F36">
        <v>19</v>
      </c>
    </row>
    <row r="37" spans="1:6" ht="93" x14ac:dyDescent="0.35">
      <c r="A37" t="s">
        <v>22</v>
      </c>
      <c r="B37" t="s">
        <v>177</v>
      </c>
      <c r="C37" s="32" t="s">
        <v>178</v>
      </c>
      <c r="D37" t="s">
        <v>455</v>
      </c>
      <c r="E37" s="33">
        <v>43859</v>
      </c>
      <c r="F37">
        <v>33</v>
      </c>
    </row>
    <row r="38" spans="1:6" ht="93" x14ac:dyDescent="0.35">
      <c r="A38" t="s">
        <v>22</v>
      </c>
      <c r="B38" t="s">
        <v>180</v>
      </c>
      <c r="C38" s="32" t="s">
        <v>181</v>
      </c>
      <c r="D38" t="s">
        <v>456</v>
      </c>
      <c r="E38" s="33">
        <v>43859</v>
      </c>
      <c r="F38">
        <v>54</v>
      </c>
    </row>
    <row r="39" spans="1:6" ht="108.5" x14ac:dyDescent="0.35">
      <c r="A39" t="s">
        <v>22</v>
      </c>
      <c r="B39" t="s">
        <v>183</v>
      </c>
      <c r="C39" s="32" t="s">
        <v>184</v>
      </c>
      <c r="D39" t="s">
        <v>457</v>
      </c>
      <c r="E39" s="33">
        <v>43859</v>
      </c>
      <c r="F39">
        <v>3</v>
      </c>
    </row>
    <row r="40" spans="1:6" ht="248" x14ac:dyDescent="0.35">
      <c r="A40" t="s">
        <v>22</v>
      </c>
      <c r="B40" t="s">
        <v>186</v>
      </c>
      <c r="C40" s="32" t="s">
        <v>187</v>
      </c>
      <c r="D40" t="s">
        <v>458</v>
      </c>
      <c r="E40" s="33">
        <v>43859</v>
      </c>
      <c r="F40">
        <v>222</v>
      </c>
    </row>
    <row r="41" spans="1:6" ht="93" x14ac:dyDescent="0.35">
      <c r="A41" t="s">
        <v>22</v>
      </c>
      <c r="B41" t="s">
        <v>189</v>
      </c>
      <c r="C41" s="32" t="s">
        <v>190</v>
      </c>
      <c r="D41" t="s">
        <v>459</v>
      </c>
      <c r="E41" s="33">
        <v>43859</v>
      </c>
      <c r="F41">
        <v>6</v>
      </c>
    </row>
    <row r="42" spans="1:6" ht="77.5" x14ac:dyDescent="0.35">
      <c r="A42" t="s">
        <v>22</v>
      </c>
      <c r="B42" t="s">
        <v>192</v>
      </c>
      <c r="C42" s="32" t="s">
        <v>193</v>
      </c>
      <c r="D42" t="s">
        <v>460</v>
      </c>
      <c r="E42" s="33">
        <v>43859</v>
      </c>
      <c r="F42">
        <v>1</v>
      </c>
    </row>
    <row r="43" spans="1:6" ht="108.5" x14ac:dyDescent="0.35">
      <c r="A43" t="s">
        <v>22</v>
      </c>
      <c r="B43" t="s">
        <v>194</v>
      </c>
      <c r="C43" s="32" t="s">
        <v>195</v>
      </c>
      <c r="D43" t="s">
        <v>461</v>
      </c>
      <c r="E43" s="33">
        <v>43859</v>
      </c>
      <c r="F43">
        <v>26</v>
      </c>
    </row>
    <row r="44" spans="1:6" ht="93" x14ac:dyDescent="0.35">
      <c r="A44" t="s">
        <v>22</v>
      </c>
      <c r="B44" t="s">
        <v>197</v>
      </c>
      <c r="C44" s="32" t="s">
        <v>198</v>
      </c>
      <c r="D44" t="s">
        <v>462</v>
      </c>
      <c r="E44" s="33">
        <v>43859</v>
      </c>
      <c r="F44">
        <v>18</v>
      </c>
    </row>
    <row r="45" spans="1:6" ht="77.5" x14ac:dyDescent="0.35">
      <c r="A45" t="s">
        <v>22</v>
      </c>
      <c r="B45" t="s">
        <v>200</v>
      </c>
      <c r="C45" s="32" t="s">
        <v>201</v>
      </c>
      <c r="D45" t="s">
        <v>463</v>
      </c>
      <c r="E45" s="33">
        <v>43859</v>
      </c>
      <c r="F45">
        <v>48</v>
      </c>
    </row>
    <row r="46" spans="1:6" ht="93" x14ac:dyDescent="0.35">
      <c r="A46" t="s">
        <v>22</v>
      </c>
      <c r="B46" t="s">
        <v>203</v>
      </c>
      <c r="C46" s="32" t="s">
        <v>204</v>
      </c>
      <c r="D46" t="s">
        <v>464</v>
      </c>
      <c r="E46" s="33">
        <v>43859</v>
      </c>
      <c r="F46">
        <v>5</v>
      </c>
    </row>
    <row r="47" spans="1:6" ht="77.5" x14ac:dyDescent="0.35">
      <c r="A47" t="s">
        <v>22</v>
      </c>
      <c r="B47" t="s">
        <v>206</v>
      </c>
      <c r="C47" s="32" t="s">
        <v>207</v>
      </c>
      <c r="D47" t="s">
        <v>465</v>
      </c>
      <c r="E47" s="33">
        <v>43859</v>
      </c>
      <c r="F47">
        <v>66</v>
      </c>
    </row>
    <row r="48" spans="1:6" ht="108.5" x14ac:dyDescent="0.35">
      <c r="A48" t="s">
        <v>22</v>
      </c>
      <c r="B48" t="s">
        <v>209</v>
      </c>
      <c r="C48" s="32" t="s">
        <v>210</v>
      </c>
      <c r="D48" t="s">
        <v>466</v>
      </c>
      <c r="E48" s="33">
        <v>43859</v>
      </c>
      <c r="F48">
        <v>183</v>
      </c>
    </row>
    <row r="49" spans="1:6" ht="93" x14ac:dyDescent="0.35">
      <c r="A49" t="s">
        <v>22</v>
      </c>
      <c r="B49" t="s">
        <v>212</v>
      </c>
      <c r="C49" s="32" t="s">
        <v>213</v>
      </c>
      <c r="D49" t="s">
        <v>467</v>
      </c>
      <c r="E49" s="33">
        <v>43859</v>
      </c>
      <c r="F49">
        <v>45</v>
      </c>
    </row>
    <row r="50" spans="1:6" ht="77.5" x14ac:dyDescent="0.35">
      <c r="A50" t="s">
        <v>22</v>
      </c>
      <c r="B50" t="s">
        <v>215</v>
      </c>
      <c r="C50" s="32" t="s">
        <v>216</v>
      </c>
      <c r="D50" t="s">
        <v>468</v>
      </c>
      <c r="E50" s="33">
        <v>43859</v>
      </c>
      <c r="F50">
        <v>3</v>
      </c>
    </row>
    <row r="51" spans="1:6" ht="77.5" x14ac:dyDescent="0.35">
      <c r="A51" t="s">
        <v>22</v>
      </c>
      <c r="B51" t="s">
        <v>218</v>
      </c>
      <c r="C51" s="32" t="s">
        <v>219</v>
      </c>
      <c r="D51" t="s">
        <v>469</v>
      </c>
      <c r="E51" s="33">
        <v>43859</v>
      </c>
      <c r="F51">
        <v>2</v>
      </c>
    </row>
    <row r="52" spans="1:6" ht="93" x14ac:dyDescent="0.35">
      <c r="A52" t="s">
        <v>22</v>
      </c>
      <c r="B52" t="s">
        <v>221</v>
      </c>
      <c r="C52" s="32" t="s">
        <v>222</v>
      </c>
      <c r="D52" t="s">
        <v>470</v>
      </c>
      <c r="E52" s="33">
        <v>43859</v>
      </c>
      <c r="F52">
        <v>40</v>
      </c>
    </row>
    <row r="53" spans="1:6" ht="15.5" x14ac:dyDescent="0.35">
      <c r="A53" t="s">
        <v>22</v>
      </c>
      <c r="B53" t="s">
        <v>224</v>
      </c>
      <c r="C53" s="31" t="s">
        <v>225</v>
      </c>
      <c r="D53" t="s">
        <v>471</v>
      </c>
      <c r="E53" s="33">
        <v>43859</v>
      </c>
      <c r="F53">
        <v>10</v>
      </c>
    </row>
    <row r="54" spans="1:6" ht="77.5" x14ac:dyDescent="0.35">
      <c r="A54" t="s">
        <v>22</v>
      </c>
      <c r="B54" t="s">
        <v>227</v>
      </c>
      <c r="C54" s="32" t="s">
        <v>228</v>
      </c>
      <c r="D54" t="s">
        <v>472</v>
      </c>
      <c r="E54" s="33">
        <v>43859</v>
      </c>
      <c r="F54">
        <v>219</v>
      </c>
    </row>
    <row r="55" spans="1:6" ht="170.5" x14ac:dyDescent="0.35">
      <c r="A55" t="s">
        <v>22</v>
      </c>
      <c r="B55" t="s">
        <v>230</v>
      </c>
      <c r="C55" s="32" t="s">
        <v>231</v>
      </c>
      <c r="D55" t="s">
        <v>473</v>
      </c>
      <c r="E55" s="33">
        <v>43859</v>
      </c>
      <c r="F55">
        <v>18</v>
      </c>
    </row>
    <row r="56" spans="1:6" ht="108.5" x14ac:dyDescent="0.35">
      <c r="A56" t="s">
        <v>22</v>
      </c>
      <c r="B56" t="s">
        <v>233</v>
      </c>
      <c r="C56" s="32" t="s">
        <v>234</v>
      </c>
      <c r="D56" t="s">
        <v>474</v>
      </c>
      <c r="E56" s="33">
        <v>43859</v>
      </c>
      <c r="F56">
        <v>80</v>
      </c>
    </row>
    <row r="57" spans="1:6" ht="93" x14ac:dyDescent="0.35">
      <c r="A57" t="s">
        <v>22</v>
      </c>
      <c r="B57" t="s">
        <v>236</v>
      </c>
      <c r="C57" s="32" t="s">
        <v>237</v>
      </c>
      <c r="D57" t="s">
        <v>475</v>
      </c>
      <c r="E57" s="33">
        <v>43859</v>
      </c>
      <c r="F57">
        <v>21</v>
      </c>
    </row>
    <row r="58" spans="1:6" ht="139.5" x14ac:dyDescent="0.35">
      <c r="A58" t="s">
        <v>22</v>
      </c>
      <c r="B58" t="s">
        <v>239</v>
      </c>
      <c r="C58" s="32" t="s">
        <v>240</v>
      </c>
      <c r="D58" t="s">
        <v>476</v>
      </c>
      <c r="E58" s="33">
        <v>43859</v>
      </c>
      <c r="F58">
        <v>151</v>
      </c>
    </row>
    <row r="60" spans="1:6" x14ac:dyDescent="0.35">
      <c r="E60" s="1" t="s">
        <v>242</v>
      </c>
      <c r="F60" s="1">
        <v>4524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8080"/>
  </sheetPr>
  <dimension ref="A1:G60"/>
  <sheetViews>
    <sheetView zoomScale="60" zoomScaleNormal="60" workbookViewId="0">
      <selection activeCell="B1" sqref="B1:C1"/>
    </sheetView>
  </sheetViews>
  <sheetFormatPr defaultRowHeight="14.5" x14ac:dyDescent="0.35"/>
  <cols>
    <col min="2" max="2" width="12.54296875" customWidth="1"/>
    <col min="3" max="3" width="32.26953125" customWidth="1"/>
    <col min="4" max="4" width="45.81640625" customWidth="1"/>
    <col min="5" max="5" width="45.453125" customWidth="1"/>
    <col min="6" max="6" width="20.81640625" customWidth="1"/>
    <col min="7" max="7" width="47.54296875" customWidth="1"/>
  </cols>
  <sheetData>
    <row r="1" spans="1:7" s="23" customFormat="1" ht="15.5" x14ac:dyDescent="0.35">
      <c r="A1" s="48" t="s">
        <v>63</v>
      </c>
      <c r="B1" s="49" t="s">
        <v>64</v>
      </c>
      <c r="C1" s="48" t="s">
        <v>65</v>
      </c>
      <c r="D1" s="48" t="s">
        <v>417</v>
      </c>
      <c r="E1" s="49" t="s">
        <v>418</v>
      </c>
      <c r="F1" s="48" t="s">
        <v>70</v>
      </c>
      <c r="G1" s="48" t="s">
        <v>419</v>
      </c>
    </row>
    <row r="2" spans="1:7" ht="93" x14ac:dyDescent="0.35">
      <c r="A2" t="s">
        <v>25</v>
      </c>
      <c r="B2" t="s">
        <v>72</v>
      </c>
      <c r="C2" s="32" t="s">
        <v>73</v>
      </c>
      <c r="D2" t="s">
        <v>477</v>
      </c>
      <c r="E2" s="33">
        <v>43866</v>
      </c>
      <c r="F2">
        <v>0</v>
      </c>
    </row>
    <row r="3" spans="1:7" ht="93" x14ac:dyDescent="0.35">
      <c r="A3" t="s">
        <v>25</v>
      </c>
      <c r="B3" t="s">
        <v>76</v>
      </c>
      <c r="C3" s="32" t="s">
        <v>77</v>
      </c>
      <c r="D3" t="s">
        <v>478</v>
      </c>
      <c r="E3" s="33">
        <v>43866</v>
      </c>
      <c r="F3">
        <v>0</v>
      </c>
    </row>
    <row r="4" spans="1:7" ht="139.5" x14ac:dyDescent="0.35">
      <c r="A4" t="s">
        <v>25</v>
      </c>
      <c r="B4" t="s">
        <v>80</v>
      </c>
      <c r="C4" s="32" t="s">
        <v>81</v>
      </c>
      <c r="D4" t="s">
        <v>479</v>
      </c>
      <c r="E4" s="33">
        <v>43866</v>
      </c>
      <c r="F4">
        <v>0</v>
      </c>
    </row>
    <row r="5" spans="1:7" ht="124" x14ac:dyDescent="0.35">
      <c r="A5" t="s">
        <v>25</v>
      </c>
      <c r="B5" t="s">
        <v>83</v>
      </c>
      <c r="C5" s="32" t="s">
        <v>84</v>
      </c>
      <c r="D5" t="s">
        <v>480</v>
      </c>
      <c r="E5" s="33">
        <v>43866</v>
      </c>
      <c r="F5">
        <v>0</v>
      </c>
    </row>
    <row r="6" spans="1:7" ht="93" x14ac:dyDescent="0.35">
      <c r="A6" t="s">
        <v>25</v>
      </c>
      <c r="B6" t="s">
        <v>86</v>
      </c>
      <c r="C6" s="32" t="s">
        <v>87</v>
      </c>
      <c r="D6" t="s">
        <v>481</v>
      </c>
      <c r="E6" s="33">
        <v>43866</v>
      </c>
      <c r="F6">
        <v>0</v>
      </c>
    </row>
    <row r="7" spans="1:7" ht="93" x14ac:dyDescent="0.35">
      <c r="A7" t="s">
        <v>25</v>
      </c>
      <c r="B7" t="s">
        <v>89</v>
      </c>
      <c r="C7" s="32" t="s">
        <v>90</v>
      </c>
      <c r="D7" t="s">
        <v>425</v>
      </c>
      <c r="E7" s="33">
        <v>43866</v>
      </c>
      <c r="F7">
        <v>0</v>
      </c>
    </row>
    <row r="8" spans="1:7" ht="108.5" x14ac:dyDescent="0.35">
      <c r="A8" t="s">
        <v>25</v>
      </c>
      <c r="B8" t="s">
        <v>92</v>
      </c>
      <c r="C8" s="32" t="s">
        <v>93</v>
      </c>
      <c r="D8" t="s">
        <v>426</v>
      </c>
      <c r="E8" s="33">
        <v>43866</v>
      </c>
      <c r="F8">
        <v>0</v>
      </c>
    </row>
    <row r="9" spans="1:7" ht="93" x14ac:dyDescent="0.35">
      <c r="A9" t="s">
        <v>25</v>
      </c>
      <c r="B9" t="s">
        <v>95</v>
      </c>
      <c r="C9" s="32" t="s">
        <v>253</v>
      </c>
      <c r="D9" t="s">
        <v>427</v>
      </c>
      <c r="E9" s="33">
        <v>43866</v>
      </c>
      <c r="F9">
        <v>1</v>
      </c>
    </row>
    <row r="10" spans="1:7" ht="77.5" x14ac:dyDescent="0.35">
      <c r="A10" t="s">
        <v>25</v>
      </c>
      <c r="B10" t="s">
        <v>98</v>
      </c>
      <c r="C10" s="32" t="s">
        <v>99</v>
      </c>
      <c r="D10" t="s">
        <v>482</v>
      </c>
      <c r="E10" s="33">
        <v>43866</v>
      </c>
      <c r="F10">
        <v>0</v>
      </c>
    </row>
    <row r="11" spans="1:7" ht="77.5" x14ac:dyDescent="0.35">
      <c r="A11" t="s">
        <v>25</v>
      </c>
      <c r="B11" t="s">
        <v>101</v>
      </c>
      <c r="C11" s="32" t="s">
        <v>102</v>
      </c>
      <c r="D11" t="s">
        <v>483</v>
      </c>
      <c r="E11" s="33">
        <v>43866</v>
      </c>
      <c r="F11">
        <v>0</v>
      </c>
    </row>
    <row r="12" spans="1:7" ht="108.5" x14ac:dyDescent="0.35">
      <c r="A12" t="s">
        <v>25</v>
      </c>
      <c r="B12" t="s">
        <v>104</v>
      </c>
      <c r="C12" s="32" t="s">
        <v>311</v>
      </c>
      <c r="D12" t="s">
        <v>484</v>
      </c>
      <c r="E12" s="33">
        <v>43866</v>
      </c>
      <c r="F12">
        <v>0</v>
      </c>
    </row>
    <row r="13" spans="1:7" ht="108.5" x14ac:dyDescent="0.35">
      <c r="A13" t="s">
        <v>25</v>
      </c>
      <c r="B13" t="s">
        <v>107</v>
      </c>
      <c r="C13" s="32" t="s">
        <v>108</v>
      </c>
      <c r="D13" t="s">
        <v>485</v>
      </c>
      <c r="E13" s="33">
        <v>43866</v>
      </c>
      <c r="F13">
        <v>0</v>
      </c>
    </row>
    <row r="14" spans="1:7" ht="170.5" x14ac:dyDescent="0.35">
      <c r="A14" t="s">
        <v>25</v>
      </c>
      <c r="B14" t="s">
        <v>110</v>
      </c>
      <c r="C14" s="32" t="s">
        <v>111</v>
      </c>
      <c r="D14" t="s">
        <v>486</v>
      </c>
      <c r="E14" s="33">
        <v>43866</v>
      </c>
      <c r="F14">
        <v>0</v>
      </c>
    </row>
    <row r="15" spans="1:7" ht="108.5" x14ac:dyDescent="0.35">
      <c r="A15" t="s">
        <v>25</v>
      </c>
      <c r="B15" t="s">
        <v>113</v>
      </c>
      <c r="C15" s="32" t="s">
        <v>114</v>
      </c>
      <c r="D15" t="s">
        <v>433</v>
      </c>
      <c r="E15" s="33">
        <v>43866</v>
      </c>
      <c r="F15">
        <v>3</v>
      </c>
    </row>
    <row r="16" spans="1:7" ht="108.5" x14ac:dyDescent="0.35">
      <c r="A16" t="s">
        <v>25</v>
      </c>
      <c r="B16" t="s">
        <v>116</v>
      </c>
      <c r="C16" s="32" t="s">
        <v>117</v>
      </c>
      <c r="D16" t="s">
        <v>434</v>
      </c>
      <c r="E16" s="33">
        <v>43866</v>
      </c>
      <c r="F16">
        <v>0</v>
      </c>
    </row>
    <row r="17" spans="1:6" ht="77.5" x14ac:dyDescent="0.35">
      <c r="A17" t="s">
        <v>25</v>
      </c>
      <c r="B17" t="s">
        <v>119</v>
      </c>
      <c r="C17" s="32" t="s">
        <v>120</v>
      </c>
      <c r="D17" t="s">
        <v>435</v>
      </c>
      <c r="E17" s="33">
        <v>43866</v>
      </c>
      <c r="F17">
        <v>0</v>
      </c>
    </row>
    <row r="18" spans="1:6" ht="93" x14ac:dyDescent="0.35">
      <c r="A18" t="s">
        <v>25</v>
      </c>
      <c r="B18" t="s">
        <v>122</v>
      </c>
      <c r="C18" s="32" t="s">
        <v>123</v>
      </c>
      <c r="D18" t="s">
        <v>436</v>
      </c>
      <c r="E18" s="33">
        <v>43866</v>
      </c>
      <c r="F18">
        <v>0</v>
      </c>
    </row>
    <row r="19" spans="1:6" ht="93" x14ac:dyDescent="0.35">
      <c r="A19" t="s">
        <v>25</v>
      </c>
      <c r="B19" t="s">
        <v>125</v>
      </c>
      <c r="C19" s="32" t="s">
        <v>126</v>
      </c>
      <c r="D19" t="s">
        <v>487</v>
      </c>
      <c r="E19" s="33">
        <v>43866</v>
      </c>
      <c r="F19">
        <v>0</v>
      </c>
    </row>
    <row r="20" spans="1:6" ht="124" x14ac:dyDescent="0.35">
      <c r="A20" t="s">
        <v>25</v>
      </c>
      <c r="B20" t="s">
        <v>128</v>
      </c>
      <c r="C20" s="32" t="s">
        <v>129</v>
      </c>
      <c r="D20" t="s">
        <v>488</v>
      </c>
      <c r="E20" s="33">
        <v>43866</v>
      </c>
      <c r="F20">
        <v>0</v>
      </c>
    </row>
    <row r="21" spans="1:6" ht="155" x14ac:dyDescent="0.35">
      <c r="A21" t="s">
        <v>25</v>
      </c>
      <c r="B21" t="s">
        <v>131</v>
      </c>
      <c r="C21" s="32" t="s">
        <v>132</v>
      </c>
      <c r="D21" t="s">
        <v>489</v>
      </c>
      <c r="E21" s="33">
        <v>43866</v>
      </c>
      <c r="F21">
        <v>0</v>
      </c>
    </row>
    <row r="22" spans="1:6" ht="108.5" x14ac:dyDescent="0.35">
      <c r="A22" t="s">
        <v>25</v>
      </c>
      <c r="B22" t="s">
        <v>134</v>
      </c>
      <c r="C22" s="32" t="s">
        <v>135</v>
      </c>
      <c r="D22" t="s">
        <v>490</v>
      </c>
      <c r="E22" s="33">
        <v>43866</v>
      </c>
      <c r="F22">
        <v>0</v>
      </c>
    </row>
    <row r="23" spans="1:6" ht="186" x14ac:dyDescent="0.35">
      <c r="A23" t="s">
        <v>25</v>
      </c>
      <c r="B23" t="s">
        <v>137</v>
      </c>
      <c r="C23" s="32" t="s">
        <v>138</v>
      </c>
      <c r="D23" t="s">
        <v>441</v>
      </c>
      <c r="E23" s="33">
        <v>43866</v>
      </c>
      <c r="F23">
        <v>0</v>
      </c>
    </row>
    <row r="24" spans="1:6" ht="124" x14ac:dyDescent="0.35">
      <c r="A24" t="s">
        <v>25</v>
      </c>
      <c r="B24" t="s">
        <v>140</v>
      </c>
      <c r="C24" s="32" t="s">
        <v>141</v>
      </c>
      <c r="D24" t="s">
        <v>442</v>
      </c>
      <c r="E24" s="33">
        <v>43866</v>
      </c>
      <c r="F24">
        <v>0</v>
      </c>
    </row>
    <row r="25" spans="1:6" ht="108.5" x14ac:dyDescent="0.35">
      <c r="A25" t="s">
        <v>25</v>
      </c>
      <c r="B25" t="s">
        <v>143</v>
      </c>
      <c r="C25" s="32" t="s">
        <v>144</v>
      </c>
      <c r="D25" t="s">
        <v>443</v>
      </c>
      <c r="E25" s="33">
        <v>43866</v>
      </c>
      <c r="F25">
        <v>0</v>
      </c>
    </row>
    <row r="26" spans="1:6" ht="108.5" x14ac:dyDescent="0.35">
      <c r="A26" t="s">
        <v>25</v>
      </c>
      <c r="B26" t="s">
        <v>146</v>
      </c>
      <c r="C26" s="32" t="s">
        <v>147</v>
      </c>
      <c r="D26" t="s">
        <v>444</v>
      </c>
      <c r="E26" s="33">
        <v>43866</v>
      </c>
      <c r="F26">
        <v>1</v>
      </c>
    </row>
    <row r="27" spans="1:6" ht="108.5" x14ac:dyDescent="0.35">
      <c r="A27" t="s">
        <v>25</v>
      </c>
      <c r="B27" t="s">
        <v>149</v>
      </c>
      <c r="C27" s="32" t="s">
        <v>150</v>
      </c>
      <c r="D27" t="s">
        <v>445</v>
      </c>
      <c r="E27" s="33">
        <v>43866</v>
      </c>
      <c r="F27">
        <v>0</v>
      </c>
    </row>
    <row r="28" spans="1:6" ht="108.5" x14ac:dyDescent="0.35">
      <c r="A28" t="s">
        <v>25</v>
      </c>
      <c r="B28" t="s">
        <v>152</v>
      </c>
      <c r="C28" s="32" t="s">
        <v>153</v>
      </c>
      <c r="D28" t="s">
        <v>491</v>
      </c>
      <c r="E28" s="33">
        <v>43866</v>
      </c>
      <c r="F28">
        <v>0</v>
      </c>
    </row>
    <row r="29" spans="1:6" ht="108.5" x14ac:dyDescent="0.35">
      <c r="A29" t="s">
        <v>25</v>
      </c>
      <c r="B29" t="s">
        <v>154</v>
      </c>
      <c r="C29" s="32" t="s">
        <v>155</v>
      </c>
      <c r="D29" t="s">
        <v>492</v>
      </c>
      <c r="E29" s="33">
        <v>43866</v>
      </c>
      <c r="F29">
        <v>0</v>
      </c>
    </row>
    <row r="30" spans="1:6" ht="108.5" x14ac:dyDescent="0.35">
      <c r="A30" t="s">
        <v>25</v>
      </c>
      <c r="B30" t="s">
        <v>157</v>
      </c>
      <c r="C30" s="32" t="s">
        <v>158</v>
      </c>
      <c r="D30" t="s">
        <v>493</v>
      </c>
      <c r="E30" s="33">
        <v>43866</v>
      </c>
      <c r="F30">
        <v>0</v>
      </c>
    </row>
    <row r="31" spans="1:6" ht="93" x14ac:dyDescent="0.35">
      <c r="A31" t="s">
        <v>25</v>
      </c>
      <c r="B31" t="s">
        <v>160</v>
      </c>
      <c r="C31" s="32" t="s">
        <v>161</v>
      </c>
      <c r="D31" t="s">
        <v>494</v>
      </c>
      <c r="E31" s="33">
        <v>43866</v>
      </c>
      <c r="F31">
        <v>0</v>
      </c>
    </row>
    <row r="32" spans="1:6" ht="108.5" x14ac:dyDescent="0.35">
      <c r="A32" t="s">
        <v>25</v>
      </c>
      <c r="B32" t="s">
        <v>163</v>
      </c>
      <c r="C32" s="32" t="s">
        <v>164</v>
      </c>
      <c r="D32" t="s">
        <v>495</v>
      </c>
      <c r="E32" s="33">
        <v>43866</v>
      </c>
      <c r="F32">
        <v>0</v>
      </c>
    </row>
    <row r="33" spans="1:6" ht="139.5" x14ac:dyDescent="0.35">
      <c r="A33" t="s">
        <v>25</v>
      </c>
      <c r="B33" t="s">
        <v>166</v>
      </c>
      <c r="C33" s="32" t="s">
        <v>167</v>
      </c>
      <c r="D33" t="s">
        <v>496</v>
      </c>
      <c r="E33" s="33">
        <v>43866</v>
      </c>
      <c r="F33">
        <v>0</v>
      </c>
    </row>
    <row r="34" spans="1:6" ht="93" x14ac:dyDescent="0.35">
      <c r="A34" t="s">
        <v>25</v>
      </c>
      <c r="B34" t="s">
        <v>169</v>
      </c>
      <c r="C34" s="32" t="s">
        <v>170</v>
      </c>
      <c r="D34" t="s">
        <v>497</v>
      </c>
      <c r="E34" s="33">
        <v>43866</v>
      </c>
      <c r="F34">
        <v>0</v>
      </c>
    </row>
    <row r="35" spans="1:6" ht="139.5" x14ac:dyDescent="0.35">
      <c r="A35" t="s">
        <v>25</v>
      </c>
      <c r="B35" t="s">
        <v>171</v>
      </c>
      <c r="C35" s="32" t="s">
        <v>172</v>
      </c>
      <c r="D35" s="32" t="s">
        <v>498</v>
      </c>
      <c r="E35" s="33">
        <v>43866</v>
      </c>
      <c r="F35">
        <v>0</v>
      </c>
    </row>
    <row r="36" spans="1:6" ht="77.5" x14ac:dyDescent="0.35">
      <c r="A36" t="s">
        <v>25</v>
      </c>
      <c r="B36" t="s">
        <v>174</v>
      </c>
      <c r="C36" s="32" t="s">
        <v>175</v>
      </c>
      <c r="D36" t="s">
        <v>499</v>
      </c>
      <c r="E36" s="33">
        <v>43866</v>
      </c>
      <c r="F36">
        <v>0</v>
      </c>
    </row>
    <row r="37" spans="1:6" ht="93" x14ac:dyDescent="0.35">
      <c r="A37" t="s">
        <v>25</v>
      </c>
      <c r="B37" t="s">
        <v>177</v>
      </c>
      <c r="C37" s="32" t="s">
        <v>178</v>
      </c>
      <c r="D37" t="s">
        <v>500</v>
      </c>
      <c r="E37" s="33">
        <v>43866</v>
      </c>
      <c r="F37">
        <v>0</v>
      </c>
    </row>
    <row r="38" spans="1:6" ht="93" x14ac:dyDescent="0.35">
      <c r="A38" t="s">
        <v>25</v>
      </c>
      <c r="B38" t="s">
        <v>180</v>
      </c>
      <c r="C38" s="32" t="s">
        <v>181</v>
      </c>
      <c r="D38" t="s">
        <v>501</v>
      </c>
      <c r="E38" s="33">
        <v>43866</v>
      </c>
      <c r="F38">
        <v>1</v>
      </c>
    </row>
    <row r="39" spans="1:6" ht="108.5" x14ac:dyDescent="0.35">
      <c r="A39" t="s">
        <v>25</v>
      </c>
      <c r="B39" t="s">
        <v>183</v>
      </c>
      <c r="C39" s="32" t="s">
        <v>184</v>
      </c>
      <c r="D39" t="s">
        <v>502</v>
      </c>
      <c r="E39" s="33">
        <v>43866</v>
      </c>
      <c r="F39">
        <v>0</v>
      </c>
    </row>
    <row r="40" spans="1:6" ht="248" x14ac:dyDescent="0.35">
      <c r="A40" t="s">
        <v>25</v>
      </c>
      <c r="B40" t="s">
        <v>186</v>
      </c>
      <c r="C40" s="32" t="s">
        <v>187</v>
      </c>
      <c r="D40" t="s">
        <v>503</v>
      </c>
      <c r="E40" s="33">
        <v>43866</v>
      </c>
      <c r="F40">
        <v>0</v>
      </c>
    </row>
    <row r="41" spans="1:6" ht="93" x14ac:dyDescent="0.35">
      <c r="A41" t="s">
        <v>25</v>
      </c>
      <c r="B41" t="s">
        <v>189</v>
      </c>
      <c r="C41" s="32" t="s">
        <v>190</v>
      </c>
      <c r="D41" t="s">
        <v>504</v>
      </c>
      <c r="E41" s="33">
        <v>43866</v>
      </c>
      <c r="F41">
        <v>0</v>
      </c>
    </row>
    <row r="42" spans="1:6" ht="77.5" x14ac:dyDescent="0.35">
      <c r="A42" t="s">
        <v>25</v>
      </c>
      <c r="B42" t="s">
        <v>192</v>
      </c>
      <c r="C42" s="32" t="s">
        <v>193</v>
      </c>
      <c r="D42" t="s">
        <v>505</v>
      </c>
      <c r="E42" s="33">
        <v>43866</v>
      </c>
      <c r="F42">
        <v>1</v>
      </c>
    </row>
    <row r="43" spans="1:6" ht="108.5" x14ac:dyDescent="0.35">
      <c r="A43" t="s">
        <v>25</v>
      </c>
      <c r="B43" t="s">
        <v>194</v>
      </c>
      <c r="C43" s="32" t="s">
        <v>195</v>
      </c>
      <c r="D43" t="s">
        <v>506</v>
      </c>
      <c r="E43" s="33">
        <v>43866</v>
      </c>
      <c r="F43">
        <v>0</v>
      </c>
    </row>
    <row r="44" spans="1:6" ht="93" x14ac:dyDescent="0.35">
      <c r="A44" t="s">
        <v>25</v>
      </c>
      <c r="B44" t="s">
        <v>197</v>
      </c>
      <c r="C44" s="32" t="s">
        <v>198</v>
      </c>
      <c r="D44" t="s">
        <v>507</v>
      </c>
      <c r="E44" s="33">
        <v>43866</v>
      </c>
      <c r="F44">
        <v>0</v>
      </c>
    </row>
    <row r="45" spans="1:6" ht="77.5" x14ac:dyDescent="0.35">
      <c r="A45" t="s">
        <v>25</v>
      </c>
      <c r="B45" t="s">
        <v>200</v>
      </c>
      <c r="C45" s="32" t="s">
        <v>201</v>
      </c>
      <c r="D45" t="s">
        <v>508</v>
      </c>
      <c r="E45" s="33">
        <v>43866</v>
      </c>
      <c r="F45">
        <v>0</v>
      </c>
    </row>
    <row r="46" spans="1:6" ht="93" x14ac:dyDescent="0.35">
      <c r="A46" t="s">
        <v>25</v>
      </c>
      <c r="B46" t="s">
        <v>203</v>
      </c>
      <c r="C46" s="32" t="s">
        <v>204</v>
      </c>
      <c r="D46" t="s">
        <v>509</v>
      </c>
      <c r="E46" s="33">
        <v>43866</v>
      </c>
      <c r="F46">
        <v>0</v>
      </c>
    </row>
    <row r="47" spans="1:6" ht="77.5" x14ac:dyDescent="0.35">
      <c r="A47" t="s">
        <v>25</v>
      </c>
      <c r="B47" t="s">
        <v>206</v>
      </c>
      <c r="C47" s="32" t="s">
        <v>207</v>
      </c>
      <c r="D47" t="s">
        <v>510</v>
      </c>
      <c r="E47" s="33">
        <v>43866</v>
      </c>
      <c r="F47">
        <v>0</v>
      </c>
    </row>
    <row r="48" spans="1:6" ht="108.5" x14ac:dyDescent="0.35">
      <c r="A48" t="s">
        <v>25</v>
      </c>
      <c r="B48" t="s">
        <v>209</v>
      </c>
      <c r="C48" s="32" t="s">
        <v>210</v>
      </c>
      <c r="D48" t="s">
        <v>511</v>
      </c>
      <c r="E48" s="33">
        <v>43866</v>
      </c>
      <c r="F48">
        <v>0</v>
      </c>
    </row>
    <row r="49" spans="1:6" ht="93" x14ac:dyDescent="0.35">
      <c r="A49" t="s">
        <v>25</v>
      </c>
      <c r="B49" t="s">
        <v>212</v>
      </c>
      <c r="C49" s="32" t="s">
        <v>213</v>
      </c>
      <c r="D49" t="s">
        <v>512</v>
      </c>
      <c r="E49" s="33">
        <v>43866</v>
      </c>
      <c r="F49">
        <v>0</v>
      </c>
    </row>
    <row r="50" spans="1:6" ht="77.5" x14ac:dyDescent="0.35">
      <c r="A50" t="s">
        <v>25</v>
      </c>
      <c r="B50" t="s">
        <v>215</v>
      </c>
      <c r="C50" s="32" t="s">
        <v>216</v>
      </c>
      <c r="D50" t="s">
        <v>513</v>
      </c>
      <c r="E50" s="33">
        <v>43866</v>
      </c>
      <c r="F50">
        <v>0</v>
      </c>
    </row>
    <row r="51" spans="1:6" ht="77.5" x14ac:dyDescent="0.35">
      <c r="A51" t="s">
        <v>25</v>
      </c>
      <c r="B51" t="s">
        <v>218</v>
      </c>
      <c r="C51" s="32" t="s">
        <v>219</v>
      </c>
      <c r="D51" t="s">
        <v>514</v>
      </c>
      <c r="E51" s="33">
        <v>43866</v>
      </c>
      <c r="F51">
        <v>0</v>
      </c>
    </row>
    <row r="52" spans="1:6" ht="93" x14ac:dyDescent="0.35">
      <c r="A52" t="s">
        <v>25</v>
      </c>
      <c r="B52" t="s">
        <v>221</v>
      </c>
      <c r="C52" s="32" t="s">
        <v>222</v>
      </c>
      <c r="D52" t="s">
        <v>515</v>
      </c>
      <c r="E52" s="33">
        <v>43866</v>
      </c>
      <c r="F52">
        <v>1</v>
      </c>
    </row>
    <row r="53" spans="1:6" ht="15.5" x14ac:dyDescent="0.35">
      <c r="A53" t="s">
        <v>25</v>
      </c>
      <c r="B53" t="s">
        <v>224</v>
      </c>
      <c r="C53" s="31" t="s">
        <v>225</v>
      </c>
      <c r="D53" t="s">
        <v>516</v>
      </c>
      <c r="E53" s="33">
        <v>43866</v>
      </c>
      <c r="F53">
        <v>0</v>
      </c>
    </row>
    <row r="54" spans="1:6" ht="77.5" x14ac:dyDescent="0.35">
      <c r="A54" t="s">
        <v>25</v>
      </c>
      <c r="B54" t="s">
        <v>227</v>
      </c>
      <c r="C54" s="32" t="s">
        <v>228</v>
      </c>
      <c r="D54" t="s">
        <v>517</v>
      </c>
      <c r="E54" s="33">
        <v>43866</v>
      </c>
      <c r="F54">
        <v>0</v>
      </c>
    </row>
    <row r="55" spans="1:6" ht="170.5" x14ac:dyDescent="0.35">
      <c r="A55" t="s">
        <v>25</v>
      </c>
      <c r="B55" t="s">
        <v>230</v>
      </c>
      <c r="C55" s="32" t="s">
        <v>231</v>
      </c>
      <c r="D55" t="s">
        <v>518</v>
      </c>
      <c r="E55" s="33">
        <v>43866</v>
      </c>
      <c r="F55">
        <v>0</v>
      </c>
    </row>
    <row r="56" spans="1:6" ht="108.5" x14ac:dyDescent="0.35">
      <c r="A56" t="s">
        <v>25</v>
      </c>
      <c r="B56" t="s">
        <v>233</v>
      </c>
      <c r="C56" s="32" t="s">
        <v>234</v>
      </c>
      <c r="D56" t="s">
        <v>519</v>
      </c>
      <c r="E56" s="33">
        <v>43866</v>
      </c>
      <c r="F56">
        <v>0</v>
      </c>
    </row>
    <row r="57" spans="1:6" ht="93" x14ac:dyDescent="0.35">
      <c r="A57" t="s">
        <v>25</v>
      </c>
      <c r="B57" t="s">
        <v>236</v>
      </c>
      <c r="C57" s="32" t="s">
        <v>237</v>
      </c>
      <c r="D57" t="s">
        <v>520</v>
      </c>
      <c r="E57" s="33">
        <v>43866</v>
      </c>
      <c r="F57">
        <v>0</v>
      </c>
    </row>
    <row r="58" spans="1:6" ht="139.5" x14ac:dyDescent="0.35">
      <c r="A58" t="s">
        <v>25</v>
      </c>
      <c r="B58" t="s">
        <v>239</v>
      </c>
      <c r="C58" s="32" t="s">
        <v>240</v>
      </c>
      <c r="D58" t="s">
        <v>521</v>
      </c>
      <c r="E58" s="33">
        <v>43866</v>
      </c>
      <c r="F58">
        <v>0</v>
      </c>
    </row>
    <row r="60" spans="1:6" x14ac:dyDescent="0.35">
      <c r="E60" s="1" t="s">
        <v>242</v>
      </c>
      <c r="F60" s="1">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AE8E3FAEB27643906A46C2CC6F1D91" ma:contentTypeVersion="19" ma:contentTypeDescription="Create a new document." ma:contentTypeScope="" ma:versionID="1780688ebc7dffb62ce04927c6ea7a5c">
  <xsd:schema xmlns:xsd="http://www.w3.org/2001/XMLSchema" xmlns:xs="http://www.w3.org/2001/XMLSchema" xmlns:p="http://schemas.microsoft.com/office/2006/metadata/properties" xmlns:ns2="7df68786-d06a-41b1-81c2-4ee318079c0b" xmlns:ns3="680a4672-68c6-4398-a595-fab76e1e115d" targetNamespace="http://schemas.microsoft.com/office/2006/metadata/properties" ma:root="true" ma:fieldsID="cd31d181870d4e8c41d4b7ff7408c72a" ns2:_="" ns3:_="">
    <xsd:import namespace="7df68786-d06a-41b1-81c2-4ee318079c0b"/>
    <xsd:import namespace="680a4672-68c6-4398-a595-fab76e1e11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escription"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f68786-d06a-41b1-81c2-4ee318079c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escription" ma:index="12" nillable="true" ma:displayName="Description" ma:description="Explain purpose of file" ma:format="Dropdown" ma:internalName="Description">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80a4672-68c6-4398-a595-fab76e1e115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51dc84a-b9d4-4358-967f-df21a197a4eb}" ma:internalName="TaxCatchAll" ma:showField="CatchAllData" ma:web="680a4672-68c6-4398-a595-fab76e1e11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 xmlns="7df68786-d06a-41b1-81c2-4ee318079c0b" xsi:nil="true"/>
    <TaxCatchAll xmlns="680a4672-68c6-4398-a595-fab76e1e115d" xsi:nil="true"/>
    <lcf76f155ced4ddcb4097134ff3c332f xmlns="7df68786-d06a-41b1-81c2-4ee318079c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624046-DC95-40B3-BD90-EA91C405C2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f68786-d06a-41b1-81c2-4ee318079c0b"/>
    <ds:schemaRef ds:uri="680a4672-68c6-4398-a595-fab76e1e11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7BD7A3-E3F7-4DAD-9631-F4AAA454C230}">
  <ds:schemaRefs>
    <ds:schemaRef ds:uri="http://purl.org/dc/terms/"/>
    <ds:schemaRef ds:uri="http://schemas.openxmlformats.org/package/2006/metadata/core-properties"/>
    <ds:schemaRef ds:uri="http://schemas.microsoft.com/office/2006/documentManagement/types"/>
    <ds:schemaRef ds:uri="680a4672-68c6-4398-a595-fab76e1e115d"/>
    <ds:schemaRef ds:uri="http://purl.org/dc/elements/1.1/"/>
    <ds:schemaRef ds:uri="http://schemas.microsoft.com/office/2006/metadata/properties"/>
    <ds:schemaRef ds:uri="http://schemas.microsoft.com/office/infopath/2007/PartnerControls"/>
    <ds:schemaRef ds:uri="7df68786-d06a-41b1-81c2-4ee318079c0b"/>
    <ds:schemaRef ds:uri="http://www.w3.org/XML/1998/namespace"/>
    <ds:schemaRef ds:uri="http://purl.org/dc/dcmitype/"/>
  </ds:schemaRefs>
</ds:datastoreItem>
</file>

<file path=customXml/itemProps3.xml><?xml version="1.0" encoding="utf-8"?>
<ds:datastoreItem xmlns:ds="http://schemas.openxmlformats.org/officeDocument/2006/customXml" ds:itemID="{776EB24F-823C-413D-BE3B-8DE9B4C365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Search Sites</vt:lpstr>
      <vt:lpstr>WebsiteDetails</vt:lpstr>
      <vt:lpstr>Search Results</vt:lpstr>
      <vt:lpstr>MEDLINE</vt:lpstr>
      <vt:lpstr>Scopus</vt:lpstr>
      <vt:lpstr>CABAbstracts</vt:lpstr>
      <vt:lpstr>Web of Science</vt:lpstr>
      <vt:lpstr>African Journals Online</vt:lpstr>
      <vt:lpstr>OpenGray</vt:lpstr>
      <vt:lpstr>NTLDT</vt:lpstr>
      <vt:lpstr>Addis Ababa University Reposito</vt:lpstr>
      <vt:lpstr>Google Scholar</vt:lpstr>
      <vt:lpstr>WebsiteSearches</vt:lpstr>
      <vt:lpstr>BaseSearchTerms</vt:lpstr>
      <vt:lpstr>SearchTermsMatrix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MACVICAR Isla</cp:lastModifiedBy>
  <cp:revision/>
  <dcterms:created xsi:type="dcterms:W3CDTF">2012-04-12T14:51:26Z</dcterms:created>
  <dcterms:modified xsi:type="dcterms:W3CDTF">2022-07-15T10:23:42Z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0x01010076AE8E3FAEB27643906A46C2CC6F1D91</vt:lpwstr>
  </property>
  <property fmtid="{D5CDD505-2E9C-101B-9397-08002B2CF9AE}" pid="3" name="MediaServiceImageTags">
    <vt:lpwstr/>
  </property>
</Properties>
</file>